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harts/chart1.xml" ContentType="application/vnd.openxmlformats-officedocument.drawingml.chart+xml"/>
  <Override PartName="/xl/drawings/drawing1.xml" ContentType="application/vnd.openxmlformats-officedocument.drawing+xml"/>
  <Override PartName="/customXml/itemProps2.xml" ContentType="application/vnd.openxmlformats-officedocument.customXmlProperties+xml"/>
  <Override PartName="/xl/calcChain.xml" ContentType="application/vnd.openxmlformats-officedocument.spreadsheetml.calcChain+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Documentos Usuarios\ucananjj\Desktop\"/>
    </mc:Choice>
  </mc:AlternateContent>
  <bookViews>
    <workbookView xWindow="0" yWindow="660" windowWidth="19200" windowHeight="12180"/>
  </bookViews>
  <sheets>
    <sheet name="Informacion del Trámite" sheetId="10" r:id="rId1"/>
    <sheet name="I parte" sheetId="3" r:id="rId2"/>
    <sheet name="II parte" sheetId="7" r:id="rId3"/>
    <sheet name="seguimiento" sheetId="9" r:id="rId4"/>
  </sheets>
  <definedNames>
    <definedName name="ExcesoPorcentajeCompletado" localSheetId="2">('II parte'!A$8=MEDIAN('II parte'!A$8,'II parte'!$H1,'II parte'!$H1+'II parte'!$I1)*('II parte'!$H1&gt;0))*(('II parte'!A$8&lt;(INT('II parte'!$H1+'II parte'!$I1*'II parte'!$J1)))+('II parte'!A$8='II parte'!$H1))*('II parte'!$J1&gt;0)</definedName>
    <definedName name="ExcesoPorcentajeCompletado">(#REF!=MEDIAN(#REF!,#REF!,#REF!+#REF!)*(#REF!&gt;0))*((#REF!&lt;(INT(#REF!+#REF!*#REF!)))+(#REF!=#REF!))*(#REF!&gt;0)</definedName>
    <definedName name="ExcesoReal" localSheetId="2">'II parte'!PeríodoReal*('II parte'!$H1&gt;0)</definedName>
    <definedName name="ExcesoReal">PeríodoReal*(#REF!&gt;0)</definedName>
    <definedName name="período_seleccionado" localSheetId="2">'II parte'!#REF!</definedName>
    <definedName name="período_seleccionado">#REF!</definedName>
    <definedName name="PeríodoEnPlan" localSheetId="2">'II parte'!A$8=MEDIAN('II parte'!A$8,'II parte'!$F1,'II parte'!$F1+'II parte'!$G1-1)</definedName>
    <definedName name="PeríodoEnPlan">#REF!=MEDIAN(#REF!,#REF!,#REF!+#REF!-1)</definedName>
    <definedName name="PeríodoReal" localSheetId="2">'II parte'!A$8=MEDIAN('II parte'!A$8,'II parte'!$H1,'II parte'!$H1+'II parte'!$I1-1)</definedName>
    <definedName name="PeríodoReal">#REF!=MEDIAN(#REF!,#REF!,#REF!+#REF!-1)</definedName>
    <definedName name="Plan" localSheetId="2">'II parte'!PeríodoEnPlan*('II parte'!$F1&gt;0)</definedName>
    <definedName name="Plan">PeríodoEnPlan*(#REF!&gt;0)</definedName>
    <definedName name="PorcentajeCompletado" localSheetId="2">'II parte'!ExcesoPorcentajeCompletado*'II parte'!PeríodoEnPlan</definedName>
    <definedName name="PorcentajeCompletado">ExcesoPorcentajeCompletado*PeríodoEnPlan</definedName>
    <definedName name="Real" localSheetId="2">('II parte'!PeríodoReal*('II parte'!$H1&gt;0))*'II parte'!PeríodoEnPlan</definedName>
    <definedName name="Real">(PeríodoReal*(#REF!&gt;0))*PeríodoEnPlan</definedName>
  </definedNames>
  <calcPr calcId="152511"/>
</workbook>
</file>

<file path=xl/calcChain.xml><?xml version="1.0" encoding="utf-8"?>
<calcChain xmlns="http://schemas.openxmlformats.org/spreadsheetml/2006/main">
  <c r="F9" i="7" l="1"/>
  <c r="G8" i="7" l="1"/>
  <c r="D16" i="3" l="1"/>
  <c r="F34" i="7"/>
  <c r="F33" i="7"/>
  <c r="F32" i="7"/>
  <c r="F31" i="7"/>
  <c r="F30" i="7"/>
  <c r="F29" i="7"/>
  <c r="F28" i="7"/>
  <c r="F27" i="7"/>
  <c r="F26" i="7"/>
  <c r="F25" i="7"/>
  <c r="F24" i="7"/>
  <c r="F23" i="7"/>
  <c r="F22" i="7"/>
  <c r="F21" i="7"/>
  <c r="F20" i="7"/>
  <c r="F19" i="7"/>
  <c r="F18" i="7"/>
  <c r="F17" i="7"/>
  <c r="F16" i="7"/>
  <c r="F15" i="7"/>
  <c r="F14" i="7"/>
  <c r="F13" i="7"/>
  <c r="F12" i="7"/>
  <c r="F11" i="7"/>
  <c r="F10" i="7"/>
</calcChain>
</file>

<file path=xl/sharedStrings.xml><?xml version="1.0" encoding="utf-8"?>
<sst xmlns="http://schemas.openxmlformats.org/spreadsheetml/2006/main" count="79" uniqueCount="77">
  <si>
    <t>HOJA DE RUTA</t>
  </si>
  <si>
    <t xml:space="preserve">TRÁMITE O SERVICIO: </t>
  </si>
  <si>
    <t xml:space="preserve">DESCRIPCIÓN DE LA REFORMA: </t>
  </si>
  <si>
    <t xml:space="preserve">IMPACTO: </t>
  </si>
  <si>
    <t>EQUIPO QUE ACOMPAÑA/PARTICIPA:</t>
  </si>
  <si>
    <t xml:space="preserve">PLAZO DE IMPLEMENTACION: </t>
  </si>
  <si>
    <t>Responsable</t>
  </si>
  <si>
    <r>
      <rPr>
        <b/>
        <sz val="9.5"/>
        <color rgb="FF808080"/>
        <rFont val="Calibri"/>
        <family val="2"/>
      </rPr>
      <t>ACTIVIDAD</t>
    </r>
  </si>
  <si>
    <r>
      <rPr>
        <b/>
        <sz val="9.5"/>
        <color rgb="FF808080"/>
        <rFont val="Calibri"/>
        <family val="2"/>
      </rPr>
      <t>DURACIÓN</t>
    </r>
  </si>
  <si>
    <t>Fecha de inicio</t>
  </si>
  <si>
    <t>Porcentaje de avance</t>
  </si>
  <si>
    <t>Fecha final</t>
  </si>
  <si>
    <r>
      <rPr>
        <b/>
        <sz val="42"/>
        <rFont val="Corbel"/>
        <family val="2"/>
      </rPr>
      <t>Planificador del proyecto</t>
    </r>
  </si>
  <si>
    <t>INICIO</t>
  </si>
  <si>
    <t>FINAL</t>
  </si>
  <si>
    <t>DURACIÓN</t>
  </si>
  <si>
    <t>No.</t>
  </si>
  <si>
    <r>
      <rPr>
        <b/>
        <sz val="13"/>
        <color rgb="FFFF0000"/>
        <rFont val="Calibri"/>
        <family val="2"/>
      </rPr>
      <t>NOTA:</t>
    </r>
    <r>
      <rPr>
        <sz val="13"/>
        <color theme="1" tint="0.24994659260841701"/>
        <rFont val="Calibri"/>
        <family val="2"/>
      </rPr>
      <t xml:space="preserve">
Siempre será necesario hacer un ajuste en el gráfico para que se ajuste la fecha inicial de la primera barra al primer día del proyecto, para ello seguir los siguientes pasos:
- La primera actividad en iniciar es la actividad 1 y para colocar dicha barra justo a la fecha de inicio del eje debemos obtener el valor numérico de su fecha de inicio. 
- El valor numérico se conoce haciendo clic derecho sobre la celda de la fecha de inicio de la actividad 1, allí elegir la opción Formato de celda y cambiar temporalmente la opción de Categoría a Número. Sin hacer clic en el botón Aceptar se puede observar en la sección Muestra que el valor numérico para esa fecha (por ejemplo 40544). Es necesario anotar ese número para colocarlo como valor de inicio en el gráfico, y luego cerrar el cuadro de diálogo.
- Luego de cerrar el cuadro de diálogo Formato de celdas, se selecciona las etiquetas del eje horizontal dando clic derecho al eje para seleccionar la opción Dar formato a eje. Aparecerá el cuadro de diálogo Dar formato a eje y en la sección Mínima selecciona la opción Fija y coloca el valor numérico de la fecha de la actividad 1 que acabamos de obtener (en nuestro ejemplo es el valor 40544) y dar Aceptar e inmediatamente se ajusta la fecha de la barra horizontal al inicio del proyecto.
</t>
    </r>
  </si>
  <si>
    <t>FECHA DE CUMPLIMIENTO DE LA META:</t>
  </si>
  <si>
    <t>ENTIDAD A CARGO:</t>
  </si>
  <si>
    <t xml:space="preserve">PERSONA CONTACTO: </t>
  </si>
  <si>
    <t>PORCENTAJE DE AVANCE:</t>
  </si>
  <si>
    <r>
      <rPr>
        <b/>
        <u/>
        <sz val="12"/>
        <color theme="1"/>
        <rFont val="Calibri"/>
        <family val="2"/>
        <scheme val="minor"/>
      </rPr>
      <t xml:space="preserve">NOTA: </t>
    </r>
    <r>
      <rPr>
        <sz val="10"/>
        <rFont val="Arial"/>
      </rPr>
      <t>Se debe adjuntar el "</t>
    </r>
    <r>
      <rPr>
        <i/>
        <sz val="12"/>
        <color theme="1"/>
        <rFont val="Calibri"/>
        <family val="2"/>
        <scheme val="minor"/>
      </rPr>
      <t>Planificador del proyecto</t>
    </r>
    <r>
      <rPr>
        <sz val="10"/>
        <rFont val="Arial"/>
      </rPr>
      <t>" donde se demuestra el avance de las actividades y por ende el porcentaje de avance general de la reforma.</t>
    </r>
  </si>
  <si>
    <t>TRÁMITE O SERVICIO</t>
  </si>
  <si>
    <t>DESCRIPCIÓN DE LA REFORMA:</t>
  </si>
  <si>
    <t>IMPACTO ESPERADO:</t>
  </si>
  <si>
    <t>FECHA DEL REPORTE:</t>
  </si>
  <si>
    <t>FUENTE:</t>
  </si>
  <si>
    <t>LIDER:</t>
  </si>
  <si>
    <t>PRÓXIMOS PASOS:</t>
  </si>
  <si>
    <t>REQUERIMIENTO EN RECURSOS:</t>
  </si>
  <si>
    <t>INFORMACIÓN SOBRE EL TRÁMITE O SERVICIO</t>
  </si>
  <si>
    <t>Nombre del trámite o servicio:</t>
  </si>
  <si>
    <t>Institución:</t>
  </si>
  <si>
    <t>Dependencia:</t>
  </si>
  <si>
    <t>Dirección de la dependencia, sus sucursales y horarios:</t>
  </si>
  <si>
    <r>
      <t>Licencia</t>
    </r>
    <r>
      <rPr>
        <b/>
        <sz val="11"/>
        <color rgb="FF000000"/>
        <rFont val="Arial"/>
        <family val="2"/>
      </rPr>
      <t xml:space="preserve">, </t>
    </r>
    <r>
      <rPr>
        <b/>
        <sz val="11"/>
        <rFont val="Arial"/>
        <family val="2"/>
      </rPr>
      <t>autorización</t>
    </r>
    <r>
      <rPr>
        <b/>
        <sz val="11"/>
        <color rgb="FF000000"/>
        <rFont val="Arial"/>
        <family val="2"/>
      </rPr>
      <t xml:space="preserve"> o </t>
    </r>
    <r>
      <rPr>
        <b/>
        <sz val="11"/>
        <rFont val="Arial"/>
        <family val="2"/>
      </rPr>
      <t>permiso</t>
    </r>
    <r>
      <rPr>
        <b/>
        <sz val="11"/>
        <color rgb="FF000000"/>
        <rFont val="Arial"/>
        <family val="2"/>
      </rPr>
      <t xml:space="preserve"> que se obtiene en el trámite o servicio:</t>
    </r>
  </si>
  <si>
    <t>Requisitos</t>
  </si>
  <si>
    <t>Fundamento Legal</t>
  </si>
  <si>
    <r>
      <t xml:space="preserve">Si desea revisar leyes y decretos los puede encontrar en la página de la Procuraduría General de la República </t>
    </r>
    <r>
      <rPr>
        <sz val="11"/>
        <color rgb="FF0000FF"/>
        <rFont val="Arial"/>
        <family val="2"/>
      </rPr>
      <t>http://www.pgr.go.cr/Scij/index_pgr.asp</t>
    </r>
    <r>
      <rPr>
        <sz val="11"/>
        <color rgb="FF000000"/>
        <rFont val="Arial"/>
        <family val="2"/>
      </rPr>
      <t xml:space="preserve"> o si es alguna otra disposición o manual lo puede hacer en la página del Diario Oficial La Gaceta </t>
    </r>
    <r>
      <rPr>
        <sz val="11"/>
        <color rgb="FF0000FF"/>
        <rFont val="Arial"/>
        <family val="2"/>
      </rPr>
      <t>http://www.gaceta.go.cr</t>
    </r>
  </si>
  <si>
    <t>Plazo de resolución:</t>
  </si>
  <si>
    <t>Vigencia:</t>
  </si>
  <si>
    <t>Costo del trámite o servicio:</t>
  </si>
  <si>
    <t>Formulario(s) que se debe(n) presentar:</t>
  </si>
  <si>
    <t>Oficina o Sucursal:</t>
  </si>
  <si>
    <t>Nombre:</t>
  </si>
  <si>
    <t>Email:</t>
  </si>
  <si>
    <t>Teléfono:</t>
  </si>
  <si>
    <t>Fax:</t>
  </si>
  <si>
    <t>Funcionario Contacto</t>
  </si>
  <si>
    <t>Notas:</t>
  </si>
  <si>
    <t>AVANCE CUALITATIVO:</t>
  </si>
  <si>
    <t>Con riesgo de incumplimiento (    )</t>
  </si>
  <si>
    <t>¿EXISTEN ALERTAS QUE REQUIERAN LA COLABORACIÓN DEL MEIC O DEL CONSEJO PRESIDENCIAL DE GOBIERNO?</t>
  </si>
  <si>
    <t>Con rezago en lo programado (    )</t>
  </si>
  <si>
    <t xml:space="preserve">¿SE ADJUNTAN DOCUMENTOS  SOPORTE?
</t>
  </si>
  <si>
    <t>¿SI LA MEJORA SE CLASIFICA CON REZAGO O RIESGO DE INCUMPLIMIENTO?</t>
  </si>
  <si>
    <t xml:space="preserve">INDIQUE LAS LIMITACIONES:
INDIQUE LAS ACCIONES DE MEJORA: </t>
  </si>
  <si>
    <t>SI SE HAN REALIZADO AJUSTES SUSTANCIALES AL PLANIFICADOR, INDIQUE CUALES</t>
  </si>
  <si>
    <t xml:space="preserve">     ☐   INCLUSION DE NUEVAS ACTIVIDADES
     ☐   CAMBIO DE FECHAS EN LAS ACTIVIDADES
     ☐   ELIMINACION DE ACTIVIDADADES 
     ☐   OTROS (ESPECIFIQUE) _______________________</t>
  </si>
  <si>
    <t>ESPECIFIQUE QUÉ DOCUMENTOS:</t>
  </si>
  <si>
    <t xml:space="preserve">INDIQUE CAULES LAS ALERTAS: </t>
  </si>
  <si>
    <t>INDICAR DE MANERA RESUMIDA, LOS PRINCIPALES AVANCES</t>
  </si>
  <si>
    <t>HOJA DE REPORTE DE AVANCES DEL PLAN DE MEJORA REGULATORIA</t>
  </si>
  <si>
    <t>Solicitud de criterio de Banco Central de Costa Rica para la contratación de endeudamiento interno y externo.
Dar constancia y certificaciones de actas de sesiones celebradas por la Junta Directiva del Banco Central de Costa Rica y el Consejo Nacional de Supervisión Financiero.</t>
  </si>
  <si>
    <t>Banco Central de Costa Rica: División  Gestión y Desarrollo</t>
  </si>
  <si>
    <t>Diagnóstico de la situación actual de los procesos</t>
  </si>
  <si>
    <t>Optimizar los procesos con el fin de disminuir: esperas, sobre- procesos, reprocesos, defectos, entre otros.</t>
  </si>
  <si>
    <t>Las mejoras aplicadas se oficializaran en los procesos correspondientes y de ser necesario se actualizará la información en el Catálogo Nacional de Trámites</t>
  </si>
  <si>
    <t>División Gestión y Desarrollo</t>
  </si>
  <si>
    <t>De acuerdo con lo programado (   x )</t>
  </si>
  <si>
    <t>Optimizar los procesos que sustentan los servicios</t>
  </si>
  <si>
    <t>Disminuir en almenos uno de los siguientes puentos: esperas, sobre- procesos, reprocesos, defectos, entre otros.</t>
  </si>
  <si>
    <t>Franklin Giralt Amador 2243-3634
José Chaves Mesén 2243-3609</t>
  </si>
  <si>
    <t xml:space="preserve">☐ SI        x NO      </t>
  </si>
  <si>
    <t xml:space="preserve">☐ SI          x NO      </t>
  </si>
  <si>
    <t>Se están revisando los procesos, para elaborar el diagnóstico correspondiente.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</si>
</sst>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x14ac:knownFonts="1">
    <font>
      <sz val="10"/>
      <name val="Arial"/>
    </font>
    <font>
      <sz val="10"/>
      <name val="Arial"/>
      <family val="2"/>
    </font>
    <font>
      <sz val="16"/>
      <color rgb="FF000000"/>
      <name val="Calibri"/>
      <family val="2"/>
    </font>
    <font>
      <sz val="14"/>
      <color rgb="FF000000"/>
      <name val="Calibri"/>
      <family val="2"/>
    </font>
    <font>
      <sz val="11"/>
      <color theme="1" tint="0.24994659260841701"/>
      <name val="Cambria"/>
      <family val="2"/>
      <scheme val="major"/>
    </font>
    <font>
      <b/>
      <sz val="42"/>
      <color theme="7"/>
      <name val="Cambria"/>
      <family val="2"/>
      <scheme val="major"/>
    </font>
    <font>
      <b/>
      <sz val="11"/>
      <color theme="1" tint="0.24994659260841701"/>
      <name val="Calibri"/>
      <family val="2"/>
      <scheme val="minor"/>
    </font>
    <font>
      <sz val="14"/>
      <color theme="1" tint="0.24994659260841701"/>
      <name val="Calibri"/>
      <family val="2"/>
      <scheme val="minor"/>
    </font>
    <font>
      <sz val="12"/>
      <color theme="1" tint="0.24994659260841701"/>
      <name val="Calibri"/>
      <family val="2"/>
    </font>
    <font>
      <b/>
      <sz val="13"/>
      <color theme="1" tint="0.24994659260841701"/>
      <name val="Cambria"/>
      <family val="2"/>
      <scheme val="major"/>
    </font>
    <font>
      <b/>
      <sz val="13"/>
      <color theme="7"/>
      <name val="Cambria"/>
      <family val="2"/>
      <scheme val="major"/>
    </font>
    <font>
      <sz val="9.5"/>
      <color rgb="FF808080"/>
      <name val="Cambria"/>
      <family val="2"/>
      <scheme val="major"/>
    </font>
    <font>
      <b/>
      <sz val="9.5"/>
      <color theme="1" tint="0.499984740745262"/>
      <name val="Calibri"/>
      <family val="2"/>
      <scheme val="minor"/>
    </font>
    <font>
      <b/>
      <sz val="9.5"/>
      <color rgb="FF808080"/>
      <name val="Calibri"/>
      <family val="2"/>
      <scheme val="minor"/>
    </font>
    <font>
      <b/>
      <sz val="9.5"/>
      <color rgb="FF808080"/>
      <name val="Calibri"/>
      <family val="2"/>
    </font>
    <font>
      <sz val="9"/>
      <color theme="1" tint="0.24994659260841701"/>
      <name val="Cambria"/>
      <family val="2"/>
      <scheme val="major"/>
    </font>
    <font>
      <sz val="11"/>
      <color rgb="FF404040"/>
      <name val="Cambria"/>
      <family val="2"/>
      <scheme val="major"/>
    </font>
    <font>
      <b/>
      <sz val="13"/>
      <color rgb="FF404040"/>
      <name val="Calibri"/>
      <family val="2"/>
    </font>
    <font>
      <b/>
      <sz val="13"/>
      <color theme="7"/>
      <name val="Calibri"/>
      <family val="2"/>
    </font>
    <font>
      <b/>
      <sz val="10"/>
      <color theme="4"/>
      <name val="Arial"/>
      <family val="2"/>
    </font>
    <font>
      <sz val="11"/>
      <name val="Calibri"/>
      <family val="2"/>
    </font>
    <font>
      <b/>
      <sz val="42"/>
      <name val="Cambria"/>
      <family val="2"/>
      <scheme val="major"/>
    </font>
    <font>
      <b/>
      <sz val="42"/>
      <name val="Corbel"/>
      <family val="2"/>
    </font>
    <font>
      <sz val="13"/>
      <color theme="1" tint="0.24994659260841701"/>
      <name val="Calibri"/>
      <family val="2"/>
    </font>
    <font>
      <b/>
      <sz val="13"/>
      <color rgb="FFFF0000"/>
      <name val="Calibri"/>
      <family val="2"/>
    </font>
    <font>
      <b/>
      <sz val="9.5"/>
      <color rgb="FF808080"/>
      <name val="Cambria"/>
      <family val="1"/>
      <scheme val="major"/>
    </font>
    <font>
      <sz val="12"/>
      <color theme="1"/>
      <name val="Calibri"/>
      <family val="2"/>
      <scheme val="minor"/>
    </font>
    <font>
      <b/>
      <sz val="12"/>
      <color theme="1"/>
      <name val="Calibri"/>
      <family val="2"/>
      <scheme val="minor"/>
    </font>
    <font>
      <u/>
      <sz val="12"/>
      <color theme="1"/>
      <name val="Calibri"/>
      <family val="2"/>
      <scheme val="minor"/>
    </font>
    <font>
      <b/>
      <u/>
      <sz val="12"/>
      <color theme="1"/>
      <name val="Calibri"/>
      <family val="2"/>
      <scheme val="minor"/>
    </font>
    <font>
      <i/>
      <sz val="12"/>
      <color theme="1"/>
      <name val="Calibri"/>
      <family val="2"/>
      <scheme val="minor"/>
    </font>
    <font>
      <b/>
      <sz val="11"/>
      <color rgb="FF000000"/>
      <name val="Arial"/>
      <family val="2"/>
    </font>
    <font>
      <sz val="11"/>
      <color rgb="FF000000"/>
      <name val="Arial"/>
      <family val="2"/>
    </font>
    <font>
      <b/>
      <sz val="11"/>
      <name val="Arial"/>
      <family val="2"/>
    </font>
    <font>
      <sz val="11"/>
      <color rgb="FF0000FF"/>
      <name val="Arial"/>
      <family val="2"/>
    </font>
    <font>
      <sz val="13"/>
      <color rgb="FF404040"/>
      <name val="Calibri"/>
      <family val="2"/>
    </font>
  </fonts>
  <fills count="9">
    <fill>
      <patternFill patternType="none"/>
    </fill>
    <fill>
      <patternFill patternType="gray125"/>
    </fill>
    <fill>
      <patternFill patternType="solid">
        <fgColor theme="0"/>
        <bgColor indexed="64"/>
      </patternFill>
    </fill>
    <fill>
      <patternFill patternType="solid">
        <fgColor theme="9" tint="0.59996337778862885"/>
        <bgColor indexed="64"/>
      </patternFill>
    </fill>
    <fill>
      <patternFill patternType="solid">
        <fgColor rgb="FF94B3D6"/>
        <bgColor indexed="64"/>
      </patternFill>
    </fill>
    <fill>
      <patternFill patternType="solid">
        <fgColor rgb="FFDDD9C4"/>
        <bgColor indexed="64"/>
      </patternFill>
    </fill>
    <fill>
      <patternFill patternType="solid">
        <fgColor rgb="FF00B050"/>
        <bgColor indexed="64"/>
      </patternFill>
    </fill>
    <fill>
      <patternFill patternType="solid">
        <fgColor rgb="FFFFFF00"/>
        <bgColor indexed="64"/>
      </patternFill>
    </fill>
    <fill>
      <patternFill patternType="solid">
        <fgColor rgb="FFFF0000"/>
        <bgColor indexed="64"/>
      </patternFill>
    </fill>
  </fills>
  <borders count="33">
    <border>
      <left/>
      <right/>
      <top/>
      <bottom/>
      <diagonal/>
    </border>
    <border>
      <left/>
      <right/>
      <top style="thin">
        <color theme="9" tint="-0.24994659260841701"/>
      </top>
      <bottom style="thin">
        <color theme="9" tint="-0.24994659260841701"/>
      </bottom>
      <diagonal/>
    </border>
    <border>
      <left/>
      <right/>
      <top/>
      <bottom style="thin">
        <color theme="7"/>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bottom style="thin">
        <color auto="1"/>
      </bottom>
      <diagonal/>
    </border>
    <border>
      <left style="thin">
        <color auto="1"/>
      </left>
      <right/>
      <top style="thin">
        <color auto="1"/>
      </top>
      <bottom style="medium">
        <color auto="1"/>
      </bottom>
      <diagonal/>
    </border>
    <border>
      <left style="thin">
        <color auto="1"/>
      </left>
      <right style="medium">
        <color auto="1"/>
      </right>
      <top style="medium">
        <color auto="1"/>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auto="1"/>
      </right>
      <top style="thin">
        <color auto="1"/>
      </top>
      <bottom style="thin">
        <color auto="1"/>
      </bottom>
      <diagonal/>
    </border>
  </borders>
  <cellStyleXfs count="12">
    <xf numFmtId="0" fontId="0" fillId="0" borderId="0"/>
    <xf numFmtId="0" fontId="1" fillId="0" borderId="0"/>
    <xf numFmtId="0" fontId="4" fillId="0" borderId="0" applyNumberFormat="0" applyFill="0" applyBorder="0" applyProtection="0">
      <alignment vertical="center"/>
    </xf>
    <xf numFmtId="0" fontId="5" fillId="0" borderId="0" applyNumberFormat="0" applyFill="0" applyBorder="0" applyAlignment="0" applyProtection="0"/>
    <xf numFmtId="0" fontId="6" fillId="3" borderId="1" applyNumberFormat="0" applyProtection="0">
      <alignment horizontal="left" vertical="center"/>
    </xf>
    <xf numFmtId="0" fontId="7" fillId="0" borderId="0" applyNumberFormat="0" applyFill="0" applyBorder="0" applyProtection="0">
      <alignment horizontal="left" vertical="center"/>
    </xf>
    <xf numFmtId="0" fontId="9" fillId="0" borderId="0" applyFill="0" applyBorder="0" applyProtection="0">
      <alignment horizontal="left"/>
    </xf>
    <xf numFmtId="9" fontId="10" fillId="0" borderId="0" applyFill="0" applyBorder="0" applyProtection="0">
      <alignment horizontal="center" vertical="center"/>
    </xf>
    <xf numFmtId="0" fontId="12" fillId="0" borderId="0" applyFill="0" applyBorder="0" applyProtection="0">
      <alignment horizontal="center"/>
    </xf>
    <xf numFmtId="3" fontId="12" fillId="0" borderId="2" applyFill="0" applyProtection="0">
      <alignment horizontal="center"/>
    </xf>
    <xf numFmtId="9" fontId="1" fillId="0" borderId="0" applyFont="0" applyFill="0" applyBorder="0" applyAlignment="0" applyProtection="0"/>
    <xf numFmtId="0" fontId="26" fillId="0" borderId="0"/>
  </cellStyleXfs>
  <cellXfs count="116">
    <xf numFmtId="0" fontId="0" fillId="0" borderId="0" xfId="0"/>
    <xf numFmtId="0" fontId="0" fillId="2" borderId="0" xfId="0" applyFill="1"/>
    <xf numFmtId="0" fontId="1" fillId="2" borderId="0" xfId="0" applyFont="1" applyFill="1"/>
    <xf numFmtId="0" fontId="2" fillId="2" borderId="0" xfId="0" applyFont="1" applyFill="1" applyAlignment="1">
      <alignment horizontal="left" vertical="center" readingOrder="1"/>
    </xf>
    <xf numFmtId="0" fontId="3" fillId="2" borderId="0" xfId="0" applyFont="1" applyFill="1" applyAlignment="1">
      <alignment horizontal="left" vertical="center" readingOrder="1"/>
    </xf>
    <xf numFmtId="0" fontId="4" fillId="0" borderId="0" xfId="2" applyProtection="1">
      <alignment vertical="center"/>
      <protection locked="0"/>
    </xf>
    <xf numFmtId="0" fontId="4" fillId="0" borderId="0" xfId="2" applyAlignment="1" applyProtection="1">
      <alignment horizontal="center"/>
      <protection locked="0"/>
    </xf>
    <xf numFmtId="0" fontId="9" fillId="0" borderId="0" xfId="6" applyProtection="1">
      <alignment horizontal="left"/>
      <protection locked="0"/>
    </xf>
    <xf numFmtId="0" fontId="11" fillId="0" borderId="0" xfId="2" applyFont="1" applyProtection="1">
      <alignment vertical="center"/>
      <protection locked="0"/>
    </xf>
    <xf numFmtId="0" fontId="13" fillId="0" borderId="0" xfId="8" applyFont="1" applyProtection="1">
      <alignment horizontal="center"/>
      <protection locked="0"/>
    </xf>
    <xf numFmtId="0" fontId="13" fillId="0" borderId="0" xfId="8" applyFont="1" applyAlignment="1" applyProtection="1">
      <alignment horizontal="center" vertical="center"/>
      <protection locked="0"/>
    </xf>
    <xf numFmtId="0" fontId="13" fillId="0" borderId="0" xfId="8" applyFont="1" applyAlignment="1" applyProtection="1">
      <alignment horizontal="center" vertical="center" wrapText="1"/>
      <protection locked="0"/>
    </xf>
    <xf numFmtId="0" fontId="14" fillId="0" borderId="0" xfId="8" applyFont="1" applyAlignment="1" applyProtection="1">
      <alignment horizontal="center" vertical="center" wrapText="1"/>
      <protection locked="0"/>
    </xf>
    <xf numFmtId="0" fontId="14" fillId="0" borderId="0" xfId="8" applyFont="1" applyAlignment="1" applyProtection="1">
      <alignment horizontal="center" vertical="center"/>
      <protection locked="0"/>
    </xf>
    <xf numFmtId="0" fontId="15" fillId="0" borderId="0" xfId="2" applyFont="1" applyAlignment="1" applyProtection="1">
      <alignment horizontal="center" vertical="center"/>
      <protection locked="0"/>
    </xf>
    <xf numFmtId="3" fontId="12" fillId="0" borderId="2" xfId="9" applyProtection="1">
      <alignment horizontal="center"/>
      <protection locked="0"/>
    </xf>
    <xf numFmtId="0" fontId="16" fillId="0" borderId="0" xfId="2" applyFont="1" applyProtection="1">
      <alignment vertical="center"/>
      <protection locked="0"/>
    </xf>
    <xf numFmtId="0" fontId="17" fillId="0" borderId="0" xfId="6" applyFont="1" applyProtection="1">
      <alignment horizontal="left"/>
      <protection locked="0"/>
    </xf>
    <xf numFmtId="14" fontId="17" fillId="0" borderId="0" xfId="6" applyNumberFormat="1" applyFont="1" applyProtection="1">
      <alignment horizontal="left"/>
      <protection locked="0"/>
    </xf>
    <xf numFmtId="9" fontId="18" fillId="0" borderId="0" xfId="7" applyFont="1" applyProtection="1">
      <alignment horizontal="center" vertical="center"/>
      <protection locked="0"/>
    </xf>
    <xf numFmtId="0" fontId="20" fillId="0" borderId="0" xfId="0" applyFont="1"/>
    <xf numFmtId="164" fontId="8" fillId="0" borderId="0" xfId="2" applyNumberFormat="1" applyFont="1" applyAlignment="1" applyProtection="1">
      <alignment horizontal="center"/>
    </xf>
    <xf numFmtId="164" fontId="8" fillId="0" borderId="0" xfId="2" applyNumberFormat="1" applyFont="1" applyAlignment="1" applyProtection="1">
      <alignment horizontal="center"/>
      <protection locked="0"/>
    </xf>
    <xf numFmtId="0" fontId="13" fillId="0" borderId="0" xfId="8" applyFont="1" applyBorder="1" applyProtection="1">
      <alignment horizontal="center"/>
      <protection locked="0"/>
    </xf>
    <xf numFmtId="0" fontId="15" fillId="0" borderId="0" xfId="2" applyFont="1" applyBorder="1" applyAlignment="1" applyProtection="1">
      <alignment horizontal="center" vertical="center"/>
      <protection locked="0"/>
    </xf>
    <xf numFmtId="9" fontId="12" fillId="0" borderId="2" xfId="10" applyFont="1" applyBorder="1" applyAlignment="1" applyProtection="1">
      <alignment horizontal="center"/>
    </xf>
    <xf numFmtId="9" fontId="10" fillId="0" borderId="0" xfId="7" applyBorder="1" applyProtection="1">
      <alignment horizontal="center" vertical="center"/>
      <protection locked="0"/>
    </xf>
    <xf numFmtId="2" fontId="8" fillId="0" borderId="0" xfId="2" applyNumberFormat="1" applyFont="1" applyAlignment="1" applyProtection="1">
      <alignment horizontal="center"/>
      <protection locked="0"/>
    </xf>
    <xf numFmtId="0" fontId="4" fillId="0" borderId="0" xfId="2" applyBorder="1" applyAlignment="1" applyProtection="1">
      <alignment horizontal="center"/>
      <protection locked="0"/>
    </xf>
    <xf numFmtId="0" fontId="25" fillId="0" borderId="0" xfId="2" applyFont="1" applyAlignment="1" applyProtection="1">
      <alignment horizontal="center" vertical="center"/>
      <protection locked="0"/>
    </xf>
    <xf numFmtId="0" fontId="26" fillId="2" borderId="0" xfId="11" applyFill="1" applyAlignment="1">
      <alignment vertical="center"/>
    </xf>
    <xf numFmtId="0" fontId="27" fillId="2" borderId="12" xfId="11" applyFont="1" applyFill="1" applyBorder="1" applyAlignment="1">
      <alignment vertical="center"/>
    </xf>
    <xf numFmtId="0" fontId="27" fillId="2" borderId="14" xfId="11" applyFont="1" applyFill="1" applyBorder="1" applyAlignment="1">
      <alignment vertical="center" wrapText="1"/>
    </xf>
    <xf numFmtId="0" fontId="27" fillId="2" borderId="15" xfId="11" applyFont="1" applyFill="1" applyBorder="1" applyAlignment="1">
      <alignment vertical="center"/>
    </xf>
    <xf numFmtId="0" fontId="27" fillId="2" borderId="16" xfId="11" applyFont="1" applyFill="1" applyBorder="1" applyAlignment="1">
      <alignment vertical="center" wrapText="1"/>
    </xf>
    <xf numFmtId="0" fontId="27" fillId="2" borderId="18" xfId="11" applyFont="1" applyFill="1" applyBorder="1" applyAlignment="1">
      <alignment vertical="center"/>
    </xf>
    <xf numFmtId="0" fontId="27" fillId="2" borderId="18" xfId="11" applyFont="1" applyFill="1" applyBorder="1" applyAlignment="1">
      <alignment horizontal="left" vertical="center" wrapText="1"/>
    </xf>
    <xf numFmtId="0" fontId="27" fillId="2" borderId="18" xfId="11" applyFont="1" applyFill="1" applyBorder="1" applyAlignment="1">
      <alignment vertical="center" wrapText="1"/>
    </xf>
    <xf numFmtId="0" fontId="27" fillId="2" borderId="0" xfId="11" applyFont="1" applyFill="1" applyAlignment="1">
      <alignment vertical="center"/>
    </xf>
    <xf numFmtId="0" fontId="19" fillId="2" borderId="16" xfId="1" applyFont="1" applyFill="1" applyBorder="1" applyAlignment="1">
      <alignment horizontal="center" vertical="top" wrapText="1"/>
    </xf>
    <xf numFmtId="0" fontId="19" fillId="2" borderId="16" xfId="1" applyFont="1" applyFill="1" applyBorder="1" applyAlignment="1">
      <alignment vertical="top" wrapText="1"/>
    </xf>
    <xf numFmtId="14" fontId="19" fillId="2" borderId="16" xfId="1" applyNumberFormat="1" applyFont="1" applyFill="1" applyBorder="1" applyAlignment="1">
      <alignment horizontal="center" vertical="top" wrapText="1"/>
    </xf>
    <xf numFmtId="164" fontId="19" fillId="2" borderId="16" xfId="1" applyNumberFormat="1" applyFont="1" applyFill="1" applyBorder="1" applyAlignment="1">
      <alignment horizontal="center" vertical="top" wrapText="1"/>
    </xf>
    <xf numFmtId="0" fontId="31" fillId="5" borderId="30" xfId="0" applyFont="1" applyFill="1" applyBorder="1" applyAlignment="1">
      <alignment vertical="center" wrapText="1"/>
    </xf>
    <xf numFmtId="0" fontId="32" fillId="0" borderId="31" xfId="0" applyFont="1" applyBorder="1" applyAlignment="1">
      <alignment vertical="center" wrapText="1"/>
    </xf>
    <xf numFmtId="0" fontId="33" fillId="5" borderId="30" xfId="0" applyFont="1" applyFill="1" applyBorder="1" applyAlignment="1">
      <alignment vertical="center" wrapText="1"/>
    </xf>
    <xf numFmtId="0" fontId="33" fillId="5" borderId="30" xfId="0" applyFont="1" applyFill="1" applyBorder="1" applyAlignment="1">
      <alignment horizontal="center" vertical="center" wrapText="1"/>
    </xf>
    <xf numFmtId="0" fontId="32" fillId="0" borderId="30" xfId="0" applyFont="1" applyBorder="1" applyAlignment="1">
      <alignment vertical="center" wrapText="1"/>
    </xf>
    <xf numFmtId="0" fontId="31" fillId="5" borderId="31" xfId="0" applyFont="1" applyFill="1" applyBorder="1" applyAlignment="1">
      <alignment horizontal="center" vertical="center" wrapText="1"/>
    </xf>
    <xf numFmtId="0" fontId="0" fillId="7" borderId="16" xfId="0" applyFont="1" applyFill="1" applyBorder="1" applyAlignment="1">
      <alignment horizontal="justify" vertical="center" wrapText="1"/>
    </xf>
    <xf numFmtId="0" fontId="0" fillId="8" borderId="17" xfId="0" applyFont="1" applyFill="1" applyBorder="1" applyAlignment="1">
      <alignment horizontal="justify" vertical="center" wrapText="1"/>
    </xf>
    <xf numFmtId="0" fontId="26" fillId="2" borderId="16" xfId="11" applyFill="1" applyBorder="1" applyAlignment="1">
      <alignment horizontal="center" vertical="center" wrapText="1"/>
    </xf>
    <xf numFmtId="0" fontId="35" fillId="0" borderId="0" xfId="6" applyFont="1" applyAlignment="1" applyProtection="1">
      <alignment horizontal="left" vertical="center" wrapText="1"/>
      <protection locked="0"/>
    </xf>
    <xf numFmtId="14" fontId="35" fillId="0" borderId="0" xfId="6" applyNumberFormat="1" applyFont="1" applyProtection="1">
      <alignment horizontal="left"/>
      <protection locked="0"/>
    </xf>
    <xf numFmtId="0" fontId="35" fillId="0" borderId="0" xfId="6" applyFont="1" applyAlignment="1" applyProtection="1">
      <alignment horizontal="left" wrapText="1"/>
      <protection locked="0"/>
    </xf>
    <xf numFmtId="0" fontId="1" fillId="6" borderId="16" xfId="0" applyFont="1" applyFill="1" applyBorder="1" applyAlignment="1">
      <alignment horizontal="justify" vertical="center" wrapText="1"/>
    </xf>
    <xf numFmtId="0" fontId="26" fillId="2" borderId="17" xfId="11" applyFont="1" applyFill="1" applyBorder="1" applyAlignment="1">
      <alignment vertical="center" wrapText="1"/>
    </xf>
    <xf numFmtId="14" fontId="26" fillId="2" borderId="22" xfId="11" applyNumberFormat="1" applyFont="1" applyFill="1" applyBorder="1" applyAlignment="1">
      <alignment vertical="center"/>
    </xf>
    <xf numFmtId="0" fontId="26" fillId="2" borderId="20" xfId="11" applyFont="1" applyFill="1" applyBorder="1" applyAlignment="1">
      <alignment vertical="center" wrapText="1"/>
    </xf>
    <xf numFmtId="9" fontId="28" fillId="2" borderId="20" xfId="11" applyNumberFormat="1" applyFont="1" applyFill="1" applyBorder="1" applyAlignment="1">
      <alignment horizontal="center" vertical="center"/>
    </xf>
    <xf numFmtId="14" fontId="26" fillId="2" borderId="21" xfId="11" applyNumberFormat="1" applyFont="1" applyFill="1" applyBorder="1" applyAlignment="1">
      <alignment horizontal="center" vertical="center"/>
    </xf>
    <xf numFmtId="0" fontId="26" fillId="2" borderId="13" xfId="11" applyFont="1" applyFill="1" applyBorder="1" applyAlignment="1">
      <alignment vertical="center" wrapText="1"/>
    </xf>
    <xf numFmtId="0" fontId="26" fillId="2" borderId="19" xfId="11" applyFont="1" applyFill="1" applyBorder="1" applyAlignment="1">
      <alignment vertical="center"/>
    </xf>
    <xf numFmtId="0" fontId="26" fillId="2" borderId="16" xfId="11" applyFont="1" applyFill="1" applyBorder="1" applyAlignment="1">
      <alignment vertical="center"/>
    </xf>
    <xf numFmtId="0" fontId="31" fillId="4" borderId="28" xfId="0" applyFont="1" applyFill="1" applyBorder="1" applyAlignment="1">
      <alignment horizontal="center" vertical="center" wrapText="1"/>
    </xf>
    <xf numFmtId="0" fontId="31" fillId="4" borderId="29" xfId="0" applyFont="1" applyFill="1" applyBorder="1" applyAlignment="1">
      <alignment horizontal="center" vertical="center" wrapText="1"/>
    </xf>
    <xf numFmtId="0" fontId="32" fillId="0" borderId="28" xfId="0" applyFont="1" applyBorder="1" applyAlignment="1">
      <alignment horizontal="justify" vertical="center" wrapText="1"/>
    </xf>
    <xf numFmtId="0" fontId="32" fillId="0" borderId="29" xfId="0" applyFont="1" applyBorder="1" applyAlignment="1">
      <alignment horizontal="justify" vertical="center" wrapText="1"/>
    </xf>
    <xf numFmtId="0" fontId="31" fillId="4" borderId="28" xfId="0" applyFont="1" applyFill="1" applyBorder="1" applyAlignment="1">
      <alignment vertical="top" wrapText="1"/>
    </xf>
    <xf numFmtId="0" fontId="31" fillId="4" borderId="29" xfId="0" applyFont="1" applyFill="1" applyBorder="1" applyAlignment="1">
      <alignment vertical="top" wrapText="1"/>
    </xf>
    <xf numFmtId="0" fontId="31" fillId="5" borderId="28" xfId="0" applyFont="1" applyFill="1" applyBorder="1" applyAlignment="1">
      <alignment horizontal="center" vertical="center" wrapText="1"/>
    </xf>
    <xf numFmtId="0" fontId="31" fillId="5" borderId="29" xfId="0" applyFont="1" applyFill="1" applyBorder="1" applyAlignment="1">
      <alignment horizontal="center" vertical="center" wrapText="1"/>
    </xf>
    <xf numFmtId="0" fontId="19" fillId="2" borderId="3" xfId="0" applyFont="1" applyFill="1" applyBorder="1" applyAlignment="1">
      <alignment horizontal="left" vertical="top" wrapText="1"/>
    </xf>
    <xf numFmtId="0" fontId="19" fillId="2" borderId="4" xfId="0" applyFont="1" applyFill="1" applyBorder="1" applyAlignment="1">
      <alignment horizontal="left" vertical="top" wrapText="1"/>
    </xf>
    <xf numFmtId="0" fontId="19" fillId="2" borderId="5" xfId="0" applyFont="1" applyFill="1" applyBorder="1" applyAlignment="1">
      <alignment horizontal="left" vertical="top" wrapText="1"/>
    </xf>
    <xf numFmtId="0" fontId="19" fillId="2" borderId="8"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0" fillId="2" borderId="0" xfId="0" applyFill="1" applyBorder="1" applyAlignment="1">
      <alignment horizontal="center"/>
    </xf>
    <xf numFmtId="0" fontId="0" fillId="2" borderId="0" xfId="0" applyFill="1" applyBorder="1" applyAlignment="1">
      <alignment horizontal="center" wrapText="1"/>
    </xf>
    <xf numFmtId="0" fontId="19" fillId="2" borderId="16" xfId="0" applyFont="1" applyFill="1" applyBorder="1" applyAlignment="1">
      <alignment horizontal="left" vertical="top" wrapText="1"/>
    </xf>
    <xf numFmtId="0" fontId="19" fillId="2" borderId="19" xfId="0" applyFont="1" applyFill="1" applyBorder="1" applyAlignment="1">
      <alignment horizontal="left" vertical="top" wrapText="1"/>
    </xf>
    <xf numFmtId="0" fontId="19" fillId="2" borderId="26" xfId="0" applyFont="1" applyFill="1" applyBorder="1" applyAlignment="1">
      <alignment horizontal="left" vertical="top" wrapText="1"/>
    </xf>
    <xf numFmtId="0" fontId="19" fillId="2" borderId="27" xfId="0" applyFont="1" applyFill="1" applyBorder="1" applyAlignment="1">
      <alignment horizontal="left" vertical="top" wrapText="1"/>
    </xf>
    <xf numFmtId="0" fontId="19" fillId="2" borderId="16" xfId="1" applyFont="1" applyFill="1" applyBorder="1" applyAlignment="1">
      <alignment horizontal="center" vertical="top" wrapText="1"/>
    </xf>
    <xf numFmtId="0" fontId="19" fillId="2" borderId="3" xfId="0" applyFont="1" applyFill="1" applyBorder="1" applyAlignment="1">
      <alignment horizontal="center" vertical="top" wrapText="1"/>
    </xf>
    <xf numFmtId="0" fontId="19" fillId="2" borderId="4" xfId="0" applyFont="1" applyFill="1" applyBorder="1" applyAlignment="1">
      <alignment horizontal="center" vertical="top" wrapText="1"/>
    </xf>
    <xf numFmtId="0" fontId="19" fillId="2" borderId="5" xfId="0" applyFont="1" applyFill="1" applyBorder="1" applyAlignment="1">
      <alignment horizontal="center" vertical="top" wrapText="1"/>
    </xf>
    <xf numFmtId="0" fontId="19" fillId="2" borderId="8" xfId="0" applyFont="1" applyFill="1" applyBorder="1" applyAlignment="1">
      <alignment horizontal="center" vertical="top" wrapText="1"/>
    </xf>
    <xf numFmtId="0" fontId="19" fillId="2" borderId="9" xfId="0" applyFont="1" applyFill="1" applyBorder="1" applyAlignment="1">
      <alignment horizontal="center" vertical="top" wrapText="1"/>
    </xf>
    <xf numFmtId="0" fontId="19" fillId="2" borderId="10" xfId="0" applyFont="1" applyFill="1" applyBorder="1" applyAlignment="1">
      <alignment horizontal="center" vertical="top" wrapText="1"/>
    </xf>
    <xf numFmtId="14" fontId="19" fillId="2" borderId="16" xfId="1" applyNumberFormat="1" applyFont="1" applyFill="1" applyBorder="1" applyAlignment="1">
      <alignment horizontal="center" vertical="top" wrapText="1"/>
    </xf>
    <xf numFmtId="0" fontId="19" fillId="2" borderId="16" xfId="0" applyFont="1" applyFill="1" applyBorder="1" applyAlignment="1">
      <alignment horizontal="center" vertical="center"/>
    </xf>
    <xf numFmtId="0" fontId="0" fillId="2" borderId="0" xfId="0" applyFill="1" applyBorder="1" applyAlignment="1">
      <alignment horizontal="center" vertical="center"/>
    </xf>
    <xf numFmtId="0" fontId="21" fillId="0" borderId="0" xfId="3" applyFont="1" applyAlignment="1" applyProtection="1">
      <alignment horizontal="left"/>
      <protection locked="0"/>
    </xf>
    <xf numFmtId="0" fontId="23" fillId="0" borderId="3" xfId="6" applyFont="1" applyBorder="1" applyAlignment="1" applyProtection="1">
      <alignment horizontal="left" vertical="top" wrapText="1"/>
      <protection locked="0"/>
    </xf>
    <xf numFmtId="0" fontId="23" fillId="0" borderId="4" xfId="6" applyFont="1" applyBorder="1" applyAlignment="1" applyProtection="1">
      <alignment horizontal="left" vertical="top"/>
      <protection locked="0"/>
    </xf>
    <xf numFmtId="0" fontId="23" fillId="0" borderId="5" xfId="6" applyFont="1" applyBorder="1" applyAlignment="1" applyProtection="1">
      <alignment horizontal="left" vertical="top"/>
      <protection locked="0"/>
    </xf>
    <xf numFmtId="0" fontId="23" fillId="0" borderId="6" xfId="6" applyFont="1" applyBorder="1" applyAlignment="1" applyProtection="1">
      <alignment horizontal="left" vertical="top"/>
      <protection locked="0"/>
    </xf>
    <xf numFmtId="0" fontId="23" fillId="0" borderId="0" xfId="6" applyFont="1" applyBorder="1" applyAlignment="1" applyProtection="1">
      <alignment horizontal="left" vertical="top"/>
      <protection locked="0"/>
    </xf>
    <xf numFmtId="0" fontId="23" fillId="0" borderId="7" xfId="6" applyFont="1" applyBorder="1" applyAlignment="1" applyProtection="1">
      <alignment horizontal="left" vertical="top"/>
      <protection locked="0"/>
    </xf>
    <xf numFmtId="0" fontId="23" fillId="0" borderId="8" xfId="6" applyFont="1" applyBorder="1" applyAlignment="1" applyProtection="1">
      <alignment horizontal="left" vertical="top"/>
      <protection locked="0"/>
    </xf>
    <xf numFmtId="0" fontId="23" fillId="0" borderId="9" xfId="6" applyFont="1" applyBorder="1" applyAlignment="1" applyProtection="1">
      <alignment horizontal="left" vertical="top"/>
      <protection locked="0"/>
    </xf>
    <xf numFmtId="0" fontId="23" fillId="0" borderId="10" xfId="6" applyFont="1" applyBorder="1" applyAlignment="1" applyProtection="1">
      <alignment horizontal="left" vertical="top"/>
      <protection locked="0"/>
    </xf>
    <xf numFmtId="0" fontId="26" fillId="2" borderId="16" xfId="11" applyFill="1" applyBorder="1" applyAlignment="1">
      <alignment horizontal="left" vertical="center" wrapText="1"/>
    </xf>
    <xf numFmtId="0" fontId="26" fillId="2" borderId="19" xfId="11" applyFill="1" applyBorder="1" applyAlignment="1">
      <alignment horizontal="left" vertical="center" wrapText="1"/>
    </xf>
    <xf numFmtId="0" fontId="26" fillId="2" borderId="26" xfId="11" applyFill="1" applyBorder="1" applyAlignment="1">
      <alignment horizontal="left" vertical="center"/>
    </xf>
    <xf numFmtId="0" fontId="26" fillId="2" borderId="32" xfId="11" applyFill="1" applyBorder="1" applyAlignment="1">
      <alignment horizontal="left" vertical="center"/>
    </xf>
    <xf numFmtId="0" fontId="27" fillId="2" borderId="23" xfId="11" applyFont="1" applyFill="1" applyBorder="1" applyAlignment="1">
      <alignment horizontal="left" vertical="center" wrapText="1"/>
    </xf>
    <xf numFmtId="0" fontId="27" fillId="2" borderId="24" xfId="11" applyFont="1" applyFill="1" applyBorder="1" applyAlignment="1">
      <alignment horizontal="left" vertical="center" wrapText="1"/>
    </xf>
    <xf numFmtId="0" fontId="27" fillId="2" borderId="25" xfId="11" applyFont="1" applyFill="1" applyBorder="1" applyAlignment="1">
      <alignment horizontal="left" vertical="center" wrapText="1"/>
    </xf>
    <xf numFmtId="0" fontId="27" fillId="2" borderId="0" xfId="11" applyFont="1" applyFill="1" applyAlignment="1">
      <alignment horizontal="center" vertical="center"/>
    </xf>
    <xf numFmtId="0" fontId="27" fillId="2" borderId="11" xfId="11" applyFont="1" applyFill="1" applyBorder="1" applyAlignment="1">
      <alignment horizontal="center" vertical="center"/>
    </xf>
    <xf numFmtId="0" fontId="27" fillId="2" borderId="19" xfId="11" applyFont="1" applyFill="1" applyBorder="1" applyAlignment="1">
      <alignment horizontal="left" vertical="center"/>
    </xf>
    <xf numFmtId="0" fontId="27" fillId="2" borderId="26" xfId="11" applyFont="1" applyFill="1" applyBorder="1" applyAlignment="1">
      <alignment horizontal="left" vertical="center"/>
    </xf>
    <xf numFmtId="0" fontId="27" fillId="2" borderId="32" xfId="11" applyFont="1" applyFill="1" applyBorder="1" applyAlignment="1">
      <alignment horizontal="left" vertical="center"/>
    </xf>
  </cellXfs>
  <cellStyles count="12">
    <cellStyle name="Activity" xfId="6"/>
    <cellStyle name="Label" xfId="5"/>
    <cellStyle name="Normal" xfId="0" builtinId="0"/>
    <cellStyle name="Normal 2" xfId="1"/>
    <cellStyle name="Normal 3" xfId="2"/>
    <cellStyle name="Normal 4" xfId="11"/>
    <cellStyle name="Percent Complete" xfId="7"/>
    <cellStyle name="Period Headers" xfId="9"/>
    <cellStyle name="Period Highlight Control" xfId="4"/>
    <cellStyle name="Porcentaje 2" xfId="10"/>
    <cellStyle name="Project Headers" xfId="8"/>
    <cellStyle name="Título 1 2" xfId="3"/>
  </cellStyles>
  <dxfs count="4">
    <dxf>
      <font>
        <color rgb="FF9C0006"/>
      </font>
      <fill>
        <patternFill>
          <bgColor rgb="FFFFC7CE"/>
        </patternFill>
      </fill>
    </dxf>
    <dxf>
      <font>
        <color theme="9"/>
      </font>
      <fill>
        <patternFill>
          <bgColor rgb="FFFFFF00"/>
        </patternFill>
      </fill>
    </dxf>
    <dxf>
      <font>
        <color theme="3"/>
      </font>
      <fill>
        <patternFill>
          <bgColor rgb="FF00B050"/>
        </patternFill>
      </fill>
    </dxf>
    <dxf>
      <border>
        <top style="thin">
          <color theme="7"/>
        </top>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'II parte'!$D$7</c:f>
              <c:strCache>
                <c:ptCount val="1"/>
                <c:pt idx="0">
                  <c:v>Fecha de inicio</c:v>
                </c:pt>
              </c:strCache>
            </c:strRef>
          </c:tx>
          <c:spPr>
            <a:noFill/>
          </c:spPr>
          <c:invertIfNegative val="0"/>
          <c:val>
            <c:numRef>
              <c:f>'II parte'!$D$9:$D$34</c:f>
              <c:numCache>
                <c:formatCode>m/d/yyyy</c:formatCode>
                <c:ptCount val="26"/>
                <c:pt idx="0">
                  <c:v>42552</c:v>
                </c:pt>
                <c:pt idx="1">
                  <c:v>42646</c:v>
                </c:pt>
                <c:pt idx="2">
                  <c:v>42705</c:v>
                </c:pt>
              </c:numCache>
            </c:numRef>
          </c:val>
        </c:ser>
        <c:ser>
          <c:idx val="1"/>
          <c:order val="1"/>
          <c:tx>
            <c:strRef>
              <c:f>'II parte'!$F$7</c:f>
              <c:strCache>
                <c:ptCount val="1"/>
                <c:pt idx="0">
                  <c:v>DURACIÓN</c:v>
                </c:pt>
              </c:strCache>
            </c:strRef>
          </c:tx>
          <c:invertIfNegative val="0"/>
          <c:val>
            <c:numRef>
              <c:f>'II parte'!$F$9:$F$34</c:f>
              <c:numCache>
                <c:formatCode>0.0</c:formatCode>
                <c:ptCount val="26"/>
                <c:pt idx="0">
                  <c:v>91</c:v>
                </c:pt>
                <c:pt idx="1">
                  <c:v>58</c:v>
                </c:pt>
                <c:pt idx="2">
                  <c:v>29</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er>
        <c:dLbls>
          <c:showLegendKey val="0"/>
          <c:showVal val="0"/>
          <c:showCatName val="0"/>
          <c:showSerName val="0"/>
          <c:showPercent val="0"/>
          <c:showBubbleSize val="0"/>
        </c:dLbls>
        <c:gapWidth val="51"/>
        <c:overlap val="100"/>
        <c:axId val="131483280"/>
        <c:axId val="131483840"/>
      </c:barChart>
      <c:catAx>
        <c:axId val="131483280"/>
        <c:scaling>
          <c:orientation val="maxMin"/>
        </c:scaling>
        <c:delete val="0"/>
        <c:axPos val="l"/>
        <c:majorTickMark val="out"/>
        <c:minorTickMark val="none"/>
        <c:tickLblPos val="nextTo"/>
        <c:crossAx val="131483840"/>
        <c:crosses val="autoZero"/>
        <c:auto val="1"/>
        <c:lblAlgn val="ctr"/>
        <c:lblOffset val="100"/>
        <c:noMultiLvlLbl val="0"/>
      </c:catAx>
      <c:valAx>
        <c:axId val="131483840"/>
        <c:scaling>
          <c:orientation val="minMax"/>
          <c:min val="41498"/>
        </c:scaling>
        <c:delete val="0"/>
        <c:axPos val="t"/>
        <c:majorGridlines/>
        <c:numFmt formatCode="dd/mm" sourceLinked="0"/>
        <c:majorTickMark val="out"/>
        <c:minorTickMark val="none"/>
        <c:tickLblPos val="nextTo"/>
        <c:crossAx val="131483280"/>
        <c:crosses val="autoZero"/>
        <c:crossBetween val="between"/>
        <c:majorUnit val="5"/>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152401</xdr:colOff>
      <xdr:row>5</xdr:row>
      <xdr:rowOff>112712</xdr:rowOff>
    </xdr:from>
    <xdr:to>
      <xdr:col>32</xdr:col>
      <xdr:colOff>64560</xdr:colOff>
      <xdr:row>32</xdr:row>
      <xdr:rowOff>234950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4"/>
  <sheetViews>
    <sheetView tabSelected="1" workbookViewId="0">
      <selection activeCell="B2" sqref="B2:C2"/>
    </sheetView>
  </sheetViews>
  <sheetFormatPr baseColWidth="10" defaultRowHeight="12.75" x14ac:dyDescent="0.2"/>
  <cols>
    <col min="1" max="1" width="11.42578125" style="1"/>
    <col min="2" max="2" width="31.42578125" style="1" customWidth="1"/>
    <col min="3" max="3" width="43" style="1" customWidth="1"/>
    <col min="4" max="16384" width="11.42578125" style="1"/>
  </cols>
  <sheetData>
    <row r="1" spans="2:3" ht="13.5" thickBot="1" x14ac:dyDescent="0.25"/>
    <row r="2" spans="2:3" ht="33" customHeight="1" thickBot="1" x14ac:dyDescent="0.25">
      <c r="B2" s="64" t="s">
        <v>31</v>
      </c>
      <c r="C2" s="65"/>
    </row>
    <row r="3" spans="2:3" ht="38.25" customHeight="1" thickBot="1" x14ac:dyDescent="0.25">
      <c r="B3" s="43" t="s">
        <v>32</v>
      </c>
      <c r="C3" s="44"/>
    </row>
    <row r="4" spans="2:3" ht="15.75" thickBot="1" x14ac:dyDescent="0.25">
      <c r="B4" s="43" t="s">
        <v>33</v>
      </c>
      <c r="C4" s="44"/>
    </row>
    <row r="5" spans="2:3" ht="15.75" thickBot="1" x14ac:dyDescent="0.25">
      <c r="B5" s="43" t="s">
        <v>34</v>
      </c>
      <c r="C5" s="44"/>
    </row>
    <row r="6" spans="2:3" ht="62.25" customHeight="1" thickBot="1" x14ac:dyDescent="0.25">
      <c r="B6" s="43" t="s">
        <v>35</v>
      </c>
      <c r="C6" s="44"/>
    </row>
    <row r="7" spans="2:3" ht="45.75" thickBot="1" x14ac:dyDescent="0.25">
      <c r="B7" s="45" t="s">
        <v>36</v>
      </c>
      <c r="C7" s="44"/>
    </row>
    <row r="8" spans="2:3" ht="15.75" thickBot="1" x14ac:dyDescent="0.25">
      <c r="B8" s="46" t="s">
        <v>37</v>
      </c>
      <c r="C8" s="48" t="s">
        <v>38</v>
      </c>
    </row>
    <row r="9" spans="2:3" ht="15" thickBot="1" x14ac:dyDescent="0.25">
      <c r="B9" s="47"/>
      <c r="C9" s="44"/>
    </row>
    <row r="10" spans="2:3" ht="15" thickBot="1" x14ac:dyDescent="0.25">
      <c r="B10" s="47"/>
      <c r="C10" s="44"/>
    </row>
    <row r="11" spans="2:3" ht="15" thickBot="1" x14ac:dyDescent="0.25">
      <c r="B11" s="47"/>
      <c r="C11" s="44"/>
    </row>
    <row r="12" spans="2:3" ht="15" thickBot="1" x14ac:dyDescent="0.25">
      <c r="B12" s="47"/>
      <c r="C12" s="44"/>
    </row>
    <row r="13" spans="2:3" ht="84.75" customHeight="1" thickBot="1" x14ac:dyDescent="0.25">
      <c r="B13" s="66" t="s">
        <v>39</v>
      </c>
      <c r="C13" s="67"/>
    </row>
    <row r="14" spans="2:3" ht="15.75" thickBot="1" x14ac:dyDescent="0.25">
      <c r="B14" s="43" t="s">
        <v>40</v>
      </c>
      <c r="C14" s="44"/>
    </row>
    <row r="15" spans="2:3" ht="15.75" thickBot="1" x14ac:dyDescent="0.25">
      <c r="B15" s="43" t="s">
        <v>41</v>
      </c>
      <c r="C15" s="44"/>
    </row>
    <row r="16" spans="2:3" ht="20.25" customHeight="1" thickBot="1" x14ac:dyDescent="0.25">
      <c r="B16" s="43" t="s">
        <v>42</v>
      </c>
      <c r="C16" s="44"/>
    </row>
    <row r="17" spans="2:3" ht="35.25" customHeight="1" thickBot="1" x14ac:dyDescent="0.25">
      <c r="B17" s="43" t="s">
        <v>43</v>
      </c>
      <c r="C17" s="44"/>
    </row>
    <row r="18" spans="2:3" ht="15.75" thickBot="1" x14ac:dyDescent="0.25">
      <c r="B18" s="70" t="s">
        <v>49</v>
      </c>
      <c r="C18" s="71"/>
    </row>
    <row r="19" spans="2:3" ht="15.75" thickBot="1" x14ac:dyDescent="0.25">
      <c r="B19" s="43" t="s">
        <v>44</v>
      </c>
      <c r="C19" s="44"/>
    </row>
    <row r="20" spans="2:3" ht="15.75" thickBot="1" x14ac:dyDescent="0.25">
      <c r="B20" s="43" t="s">
        <v>45</v>
      </c>
      <c r="C20" s="44"/>
    </row>
    <row r="21" spans="2:3" ht="15.75" thickBot="1" x14ac:dyDescent="0.25">
      <c r="B21" s="43" t="s">
        <v>46</v>
      </c>
      <c r="C21" s="44"/>
    </row>
    <row r="22" spans="2:3" ht="15.75" thickBot="1" x14ac:dyDescent="0.25">
      <c r="B22" s="43" t="s">
        <v>47</v>
      </c>
      <c r="C22" s="44"/>
    </row>
    <row r="23" spans="2:3" ht="15.75" thickBot="1" x14ac:dyDescent="0.25">
      <c r="B23" s="43" t="s">
        <v>48</v>
      </c>
      <c r="C23" s="44"/>
    </row>
    <row r="24" spans="2:3" ht="39" customHeight="1" thickBot="1" x14ac:dyDescent="0.25">
      <c r="B24" s="68" t="s">
        <v>50</v>
      </c>
      <c r="C24" s="69"/>
    </row>
  </sheetData>
  <mergeCells count="4">
    <mergeCell ref="B2:C2"/>
    <mergeCell ref="B13:C13"/>
    <mergeCell ref="B24:C24"/>
    <mergeCell ref="B18:C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sqref="A1:I1"/>
    </sheetView>
  </sheetViews>
  <sheetFormatPr baseColWidth="10" defaultRowHeight="12.75" x14ac:dyDescent="0.2"/>
  <cols>
    <col min="1" max="4" width="11.42578125" style="1"/>
    <col min="5" max="5" width="9.140625" style="1" customWidth="1"/>
    <col min="6" max="16384" width="11.42578125" style="1"/>
  </cols>
  <sheetData>
    <row r="1" spans="1:11" ht="25.5" customHeight="1" x14ac:dyDescent="0.2">
      <c r="A1" s="92" t="s">
        <v>0</v>
      </c>
      <c r="B1" s="92"/>
      <c r="C1" s="92"/>
      <c r="D1" s="92"/>
      <c r="E1" s="92"/>
      <c r="F1" s="92"/>
      <c r="G1" s="92"/>
      <c r="H1" s="92"/>
      <c r="I1" s="92"/>
    </row>
    <row r="2" spans="1:11" x14ac:dyDescent="0.2">
      <c r="A2" s="93"/>
      <c r="B2" s="93"/>
      <c r="C2" s="93"/>
      <c r="D2" s="93"/>
      <c r="E2" s="93"/>
      <c r="F2" s="93"/>
      <c r="G2" s="93"/>
      <c r="H2" s="93"/>
      <c r="I2" s="93"/>
    </row>
    <row r="3" spans="1:11" ht="12.75" customHeight="1" x14ac:dyDescent="0.2">
      <c r="A3" s="80" t="s">
        <v>1</v>
      </c>
      <c r="B3" s="80"/>
      <c r="C3" s="80"/>
      <c r="D3" s="80"/>
      <c r="E3" s="80"/>
      <c r="F3" s="80"/>
      <c r="G3" s="80"/>
      <c r="H3" s="80"/>
      <c r="I3" s="80"/>
    </row>
    <row r="4" spans="1:11" ht="13.5" customHeight="1" x14ac:dyDescent="0.2">
      <c r="A4" s="80"/>
      <c r="B4" s="80"/>
      <c r="C4" s="80"/>
      <c r="D4" s="80"/>
      <c r="E4" s="80"/>
      <c r="F4" s="80"/>
      <c r="G4" s="80"/>
      <c r="H4" s="80"/>
      <c r="I4" s="80"/>
    </row>
    <row r="5" spans="1:11" x14ac:dyDescent="0.2">
      <c r="A5" s="79"/>
      <c r="B5" s="79"/>
      <c r="C5" s="79"/>
      <c r="D5" s="79"/>
      <c r="E5" s="79"/>
      <c r="F5" s="79"/>
      <c r="G5" s="79"/>
      <c r="H5" s="79"/>
      <c r="I5" s="79"/>
    </row>
    <row r="6" spans="1:11" x14ac:dyDescent="0.2">
      <c r="A6" s="80" t="s">
        <v>2</v>
      </c>
      <c r="B6" s="80"/>
      <c r="C6" s="80"/>
      <c r="D6" s="80"/>
      <c r="E6" s="80"/>
      <c r="F6" s="80"/>
      <c r="G6" s="80"/>
      <c r="H6" s="80"/>
      <c r="I6" s="80"/>
      <c r="K6" s="2"/>
    </row>
    <row r="7" spans="1:11" x14ac:dyDescent="0.2">
      <c r="A7" s="80"/>
      <c r="B7" s="80"/>
      <c r="C7" s="80"/>
      <c r="D7" s="80"/>
      <c r="E7" s="80"/>
      <c r="F7" s="80"/>
      <c r="G7" s="80"/>
      <c r="H7" s="80"/>
      <c r="I7" s="80"/>
    </row>
    <row r="8" spans="1:11" ht="21" x14ac:dyDescent="0.2">
      <c r="A8" s="80"/>
      <c r="B8" s="80"/>
      <c r="C8" s="80"/>
      <c r="D8" s="80"/>
      <c r="E8" s="80"/>
      <c r="F8" s="80"/>
      <c r="G8" s="80"/>
      <c r="H8" s="80"/>
      <c r="I8" s="80"/>
      <c r="K8" s="3"/>
    </row>
    <row r="9" spans="1:11" x14ac:dyDescent="0.2">
      <c r="A9" s="80"/>
      <c r="B9" s="80"/>
      <c r="C9" s="80"/>
      <c r="D9" s="80"/>
      <c r="E9" s="80"/>
      <c r="F9" s="80"/>
      <c r="G9" s="80"/>
      <c r="H9" s="80"/>
      <c r="I9" s="80"/>
    </row>
    <row r="10" spans="1:11" x14ac:dyDescent="0.2">
      <c r="A10" s="79"/>
      <c r="B10" s="79"/>
      <c r="C10" s="79"/>
      <c r="D10" s="79"/>
      <c r="E10" s="79"/>
      <c r="F10" s="79"/>
      <c r="G10" s="79"/>
      <c r="H10" s="79"/>
      <c r="I10" s="79"/>
    </row>
    <row r="11" spans="1:11" ht="12.75" customHeight="1" x14ac:dyDescent="0.2">
      <c r="A11" s="80" t="s">
        <v>27</v>
      </c>
      <c r="B11" s="80"/>
      <c r="C11" s="80"/>
      <c r="D11" s="80"/>
      <c r="E11" s="80"/>
      <c r="F11" s="80"/>
      <c r="G11" s="80"/>
      <c r="H11" s="80"/>
      <c r="I11" s="80"/>
    </row>
    <row r="12" spans="1:11" ht="15" x14ac:dyDescent="0.25">
      <c r="A12" s="80"/>
      <c r="B12" s="80"/>
      <c r="C12" s="80"/>
      <c r="D12" s="80"/>
      <c r="E12" s="80"/>
      <c r="F12" s="80"/>
      <c r="G12" s="80"/>
      <c r="H12" s="80"/>
      <c r="I12" s="80"/>
      <c r="K12" s="20"/>
    </row>
    <row r="13" spans="1:11" x14ac:dyDescent="0.2">
      <c r="A13" s="79"/>
      <c r="B13" s="79"/>
      <c r="C13" s="79"/>
      <c r="D13" s="79"/>
      <c r="E13" s="79"/>
      <c r="F13" s="79"/>
      <c r="G13" s="79"/>
      <c r="H13" s="79"/>
      <c r="I13" s="79"/>
    </row>
    <row r="14" spans="1:11" ht="13.5" customHeight="1" x14ac:dyDescent="0.2">
      <c r="A14" s="80" t="s">
        <v>5</v>
      </c>
      <c r="B14" s="80"/>
      <c r="C14" s="80"/>
      <c r="D14" s="80"/>
      <c r="E14" s="79"/>
      <c r="F14" s="81" t="s">
        <v>3</v>
      </c>
      <c r="G14" s="82"/>
      <c r="H14" s="82"/>
      <c r="I14" s="83"/>
      <c r="K14" s="2"/>
    </row>
    <row r="15" spans="1:11" ht="19.5" customHeight="1" x14ac:dyDescent="0.2">
      <c r="A15" s="84" t="s">
        <v>13</v>
      </c>
      <c r="B15" s="84"/>
      <c r="C15" s="39" t="s">
        <v>14</v>
      </c>
      <c r="D15" s="40" t="s">
        <v>15</v>
      </c>
      <c r="E15" s="79"/>
      <c r="F15" s="85"/>
      <c r="G15" s="86"/>
      <c r="H15" s="86"/>
      <c r="I15" s="87"/>
      <c r="K15" s="4"/>
    </row>
    <row r="16" spans="1:11" ht="18.75" x14ac:dyDescent="0.2">
      <c r="A16" s="91"/>
      <c r="B16" s="91"/>
      <c r="C16" s="41"/>
      <c r="D16" s="42">
        <f>+C16-A16</f>
        <v>0</v>
      </c>
      <c r="E16" s="79"/>
      <c r="F16" s="88"/>
      <c r="G16" s="89"/>
      <c r="H16" s="89"/>
      <c r="I16" s="90"/>
      <c r="K16" s="4"/>
    </row>
    <row r="17" spans="1:11" x14ac:dyDescent="0.2">
      <c r="A17" s="79"/>
      <c r="B17" s="79"/>
      <c r="C17" s="79"/>
      <c r="D17" s="79"/>
      <c r="E17" s="79"/>
      <c r="F17" s="79"/>
      <c r="G17" s="79"/>
      <c r="H17" s="79"/>
      <c r="I17" s="79"/>
    </row>
    <row r="18" spans="1:11" x14ac:dyDescent="0.2">
      <c r="A18" s="72" t="s">
        <v>28</v>
      </c>
      <c r="B18" s="73"/>
      <c r="C18" s="73"/>
      <c r="D18" s="73"/>
      <c r="E18" s="73"/>
      <c r="F18" s="73"/>
      <c r="G18" s="73"/>
      <c r="H18" s="73"/>
      <c r="I18" s="74"/>
      <c r="K18" s="2"/>
    </row>
    <row r="19" spans="1:11" ht="18.75" x14ac:dyDescent="0.2">
      <c r="A19" s="75"/>
      <c r="B19" s="76"/>
      <c r="C19" s="76"/>
      <c r="D19" s="76"/>
      <c r="E19" s="76"/>
      <c r="F19" s="76"/>
      <c r="G19" s="76"/>
      <c r="H19" s="76"/>
      <c r="I19" s="77"/>
      <c r="K19" s="4"/>
    </row>
    <row r="20" spans="1:11" x14ac:dyDescent="0.2">
      <c r="A20" s="79"/>
      <c r="B20" s="79"/>
      <c r="C20" s="79"/>
      <c r="D20" s="79"/>
      <c r="E20" s="79"/>
      <c r="F20" s="79"/>
      <c r="G20" s="79"/>
      <c r="H20" s="79"/>
      <c r="I20" s="79"/>
    </row>
    <row r="21" spans="1:11" x14ac:dyDescent="0.2">
      <c r="A21" s="72" t="s">
        <v>4</v>
      </c>
      <c r="B21" s="73"/>
      <c r="C21" s="73"/>
      <c r="D21" s="73"/>
      <c r="E21" s="73"/>
      <c r="F21" s="73"/>
      <c r="G21" s="73"/>
      <c r="H21" s="73"/>
      <c r="I21" s="74"/>
      <c r="K21" s="2"/>
    </row>
    <row r="22" spans="1:11" ht="18.75" x14ac:dyDescent="0.2">
      <c r="A22" s="75"/>
      <c r="B22" s="76"/>
      <c r="C22" s="76"/>
      <c r="D22" s="76"/>
      <c r="E22" s="76"/>
      <c r="F22" s="76"/>
      <c r="G22" s="76"/>
      <c r="H22" s="76"/>
      <c r="I22" s="77"/>
      <c r="K22" s="4"/>
    </row>
    <row r="23" spans="1:11" x14ac:dyDescent="0.2">
      <c r="A23" s="79"/>
      <c r="B23" s="79"/>
      <c r="C23" s="79"/>
      <c r="D23" s="79"/>
      <c r="E23" s="79"/>
      <c r="F23" s="79"/>
      <c r="G23" s="79"/>
      <c r="H23" s="79"/>
      <c r="I23" s="79"/>
    </row>
    <row r="24" spans="1:11" ht="18.75" x14ac:dyDescent="0.2">
      <c r="A24" s="72" t="s">
        <v>29</v>
      </c>
      <c r="B24" s="73"/>
      <c r="C24" s="73"/>
      <c r="D24" s="73"/>
      <c r="E24" s="73"/>
      <c r="F24" s="73"/>
      <c r="G24" s="73"/>
      <c r="H24" s="73"/>
      <c r="I24" s="74"/>
      <c r="K24" s="4"/>
    </row>
    <row r="25" spans="1:11" x14ac:dyDescent="0.2">
      <c r="A25" s="75"/>
      <c r="B25" s="76"/>
      <c r="C25" s="76"/>
      <c r="D25" s="76"/>
      <c r="E25" s="76"/>
      <c r="F25" s="76"/>
      <c r="G25" s="76"/>
      <c r="H25" s="76"/>
      <c r="I25" s="77"/>
    </row>
    <row r="26" spans="1:11" x14ac:dyDescent="0.2">
      <c r="A26" s="79"/>
      <c r="B26" s="79"/>
      <c r="C26" s="79"/>
      <c r="D26" s="79"/>
      <c r="E26" s="79"/>
      <c r="F26" s="79"/>
      <c r="G26" s="79"/>
      <c r="H26" s="79"/>
      <c r="I26" s="79"/>
    </row>
    <row r="27" spans="1:11" ht="19.5" customHeight="1" x14ac:dyDescent="0.2">
      <c r="A27" s="72" t="s">
        <v>30</v>
      </c>
      <c r="B27" s="73"/>
      <c r="C27" s="73"/>
      <c r="D27" s="73"/>
      <c r="E27" s="73"/>
      <c r="F27" s="73"/>
      <c r="G27" s="73"/>
      <c r="H27" s="73"/>
      <c r="I27" s="74"/>
    </row>
    <row r="28" spans="1:11" ht="16.5" customHeight="1" x14ac:dyDescent="0.2">
      <c r="A28" s="75"/>
      <c r="B28" s="76"/>
      <c r="C28" s="76"/>
      <c r="D28" s="76"/>
      <c r="E28" s="76"/>
      <c r="F28" s="76"/>
      <c r="G28" s="76"/>
      <c r="H28" s="76"/>
      <c r="I28" s="77"/>
    </row>
    <row r="29" spans="1:11" x14ac:dyDescent="0.2">
      <c r="A29" s="78"/>
      <c r="B29" s="78"/>
      <c r="C29" s="78"/>
      <c r="D29" s="78"/>
      <c r="E29" s="78"/>
      <c r="F29" s="78"/>
      <c r="G29" s="78"/>
      <c r="H29" s="78"/>
      <c r="I29" s="78"/>
    </row>
  </sheetData>
  <mergeCells count="23">
    <mergeCell ref="A10:I10"/>
    <mergeCell ref="A1:I1"/>
    <mergeCell ref="A3:I4"/>
    <mergeCell ref="A6:I9"/>
    <mergeCell ref="A5:I5"/>
    <mergeCell ref="A2:I2"/>
    <mergeCell ref="A11:I12"/>
    <mergeCell ref="A18:I19"/>
    <mergeCell ref="A21:I22"/>
    <mergeCell ref="A17:I17"/>
    <mergeCell ref="A20:I20"/>
    <mergeCell ref="E14:E16"/>
    <mergeCell ref="A13:I13"/>
    <mergeCell ref="F14:I14"/>
    <mergeCell ref="A15:B15"/>
    <mergeCell ref="F15:I16"/>
    <mergeCell ref="A16:B16"/>
    <mergeCell ref="A14:D14"/>
    <mergeCell ref="A27:I28"/>
    <mergeCell ref="A29:I29"/>
    <mergeCell ref="A26:I26"/>
    <mergeCell ref="A23:I23"/>
    <mergeCell ref="A24:I25"/>
  </mergeCells>
  <pageMargins left="0.11811023622047245" right="0.11811023622047245"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B44"/>
  <sheetViews>
    <sheetView showGridLines="0" zoomScaleNormal="100" workbookViewId="0"/>
  </sheetViews>
  <sheetFormatPr baseColWidth="10" defaultColWidth="3.140625" defaultRowHeight="16.5" x14ac:dyDescent="0.25"/>
  <cols>
    <col min="1" max="1" width="3" style="5" customWidth="1"/>
    <col min="2" max="2" width="52.85546875" style="7" customWidth="1"/>
    <col min="3" max="3" width="18.140625" style="7" customWidth="1"/>
    <col min="4" max="4" width="15.5703125" style="7" customWidth="1"/>
    <col min="5" max="5" width="14.85546875" style="7" customWidth="1"/>
    <col min="6" max="6" width="11.7109375" style="6" customWidth="1"/>
    <col min="7" max="7" width="10.140625" style="6" customWidth="1"/>
    <col min="8" max="8" width="13.140625" style="6" customWidth="1"/>
    <col min="9" max="9" width="13.28515625" style="6" customWidth="1"/>
    <col min="10" max="10" width="36.7109375" style="26" customWidth="1"/>
    <col min="11" max="16384" width="3.140625" style="5"/>
  </cols>
  <sheetData>
    <row r="2" spans="1:11" ht="14.25" x14ac:dyDescent="0.2">
      <c r="B2" s="94" t="s">
        <v>12</v>
      </c>
      <c r="C2" s="94"/>
      <c r="D2" s="94"/>
      <c r="E2" s="94"/>
      <c r="F2" s="94"/>
      <c r="G2" s="94"/>
      <c r="H2" s="94"/>
      <c r="I2" s="94"/>
      <c r="J2" s="94"/>
    </row>
    <row r="3" spans="1:11" ht="21" customHeight="1" x14ac:dyDescent="0.2">
      <c r="B3" s="94"/>
      <c r="C3" s="94"/>
      <c r="D3" s="94"/>
      <c r="E3" s="94"/>
      <c r="F3" s="94"/>
      <c r="G3" s="94"/>
      <c r="H3" s="94"/>
      <c r="I3" s="94"/>
      <c r="J3" s="94"/>
    </row>
    <row r="4" spans="1:11" ht="18.75" customHeight="1" x14ac:dyDescent="0.2">
      <c r="B4" s="94"/>
      <c r="C4" s="94"/>
      <c r="D4" s="94"/>
      <c r="E4" s="94"/>
      <c r="F4" s="94"/>
      <c r="G4" s="94"/>
      <c r="H4" s="94"/>
      <c r="I4" s="94"/>
      <c r="J4" s="94"/>
    </row>
    <row r="6" spans="1:11" ht="14.25" x14ac:dyDescent="0.2">
      <c r="A6" s="8"/>
      <c r="B6" s="9"/>
      <c r="C6" s="9"/>
      <c r="D6" s="9"/>
      <c r="E6" s="9"/>
      <c r="F6" s="9"/>
      <c r="G6" s="9"/>
      <c r="H6" s="9"/>
      <c r="I6" s="9"/>
      <c r="J6" s="23"/>
    </row>
    <row r="7" spans="1:11" s="14" customFormat="1" ht="25.5" customHeight="1" x14ac:dyDescent="0.2">
      <c r="A7" s="29" t="s">
        <v>16</v>
      </c>
      <c r="B7" s="10" t="s">
        <v>7</v>
      </c>
      <c r="C7" s="10" t="s">
        <v>6</v>
      </c>
      <c r="D7" s="11" t="s">
        <v>9</v>
      </c>
      <c r="E7" s="11" t="s">
        <v>11</v>
      </c>
      <c r="F7" s="10" t="s">
        <v>8</v>
      </c>
      <c r="G7" s="12" t="s">
        <v>10</v>
      </c>
      <c r="H7" s="13"/>
      <c r="I7" s="13"/>
      <c r="J7" s="24"/>
    </row>
    <row r="8" spans="1:11" ht="15.75" customHeight="1" x14ac:dyDescent="0.2">
      <c r="B8" s="15"/>
      <c r="C8" s="15"/>
      <c r="D8" s="15"/>
      <c r="E8" s="15"/>
      <c r="F8" s="15"/>
      <c r="G8" s="25">
        <f>+AVERAGE(G9:G34)</f>
        <v>3.8461538461538464E-3</v>
      </c>
      <c r="H8" s="15"/>
      <c r="I8" s="15"/>
      <c r="K8" s="6"/>
    </row>
    <row r="9" spans="1:11" ht="30.75" customHeight="1" x14ac:dyDescent="0.3">
      <c r="A9" s="16">
        <v>1</v>
      </c>
      <c r="B9" s="54" t="s">
        <v>66</v>
      </c>
      <c r="C9" s="52" t="s">
        <v>69</v>
      </c>
      <c r="D9" s="53">
        <v>42552</v>
      </c>
      <c r="E9" s="53">
        <v>42643</v>
      </c>
      <c r="F9" s="21">
        <f>E9-D9</f>
        <v>91</v>
      </c>
      <c r="G9" s="19">
        <v>0.1</v>
      </c>
      <c r="H9" s="27"/>
      <c r="I9" s="22"/>
    </row>
    <row r="10" spans="1:11" ht="59.25" customHeight="1" x14ac:dyDescent="0.3">
      <c r="A10" s="16">
        <v>2</v>
      </c>
      <c r="B10" s="54" t="s">
        <v>67</v>
      </c>
      <c r="C10" s="52" t="s">
        <v>69</v>
      </c>
      <c r="D10" s="53">
        <v>42646</v>
      </c>
      <c r="E10" s="53">
        <v>42704</v>
      </c>
      <c r="F10" s="21">
        <f t="shared" ref="F10:F33" si="0">E10-D10</f>
        <v>58</v>
      </c>
      <c r="G10" s="19">
        <v>0</v>
      </c>
      <c r="H10" s="27"/>
      <c r="I10" s="22"/>
    </row>
    <row r="11" spans="1:11" ht="69" customHeight="1" x14ac:dyDescent="0.3">
      <c r="A11" s="16">
        <v>3</v>
      </c>
      <c r="B11" s="54" t="s">
        <v>68</v>
      </c>
      <c r="C11" s="52" t="s">
        <v>69</v>
      </c>
      <c r="D11" s="53">
        <v>42705</v>
      </c>
      <c r="E11" s="53">
        <v>42734</v>
      </c>
      <c r="F11" s="21">
        <f t="shared" si="0"/>
        <v>29</v>
      </c>
      <c r="G11" s="19">
        <v>0</v>
      </c>
      <c r="H11" s="27"/>
      <c r="I11" s="22"/>
    </row>
    <row r="12" spans="1:11" ht="18.95" customHeight="1" x14ac:dyDescent="0.3">
      <c r="A12" s="16">
        <v>4</v>
      </c>
      <c r="B12" s="17"/>
      <c r="C12" s="17"/>
      <c r="D12" s="18"/>
      <c r="E12" s="18"/>
      <c r="F12" s="21">
        <f t="shared" si="0"/>
        <v>0</v>
      </c>
      <c r="G12" s="19">
        <v>0</v>
      </c>
      <c r="H12" s="27"/>
      <c r="I12" s="22"/>
    </row>
    <row r="13" spans="1:11" ht="18.95" customHeight="1" x14ac:dyDescent="0.3">
      <c r="A13" s="16">
        <v>5</v>
      </c>
      <c r="B13" s="17"/>
      <c r="C13" s="17"/>
      <c r="D13" s="18"/>
      <c r="E13" s="18"/>
      <c r="F13" s="21">
        <f t="shared" si="0"/>
        <v>0</v>
      </c>
      <c r="G13" s="19">
        <v>0</v>
      </c>
      <c r="H13" s="27"/>
      <c r="I13" s="22"/>
    </row>
    <row r="14" spans="1:11" ht="18.95" customHeight="1" x14ac:dyDescent="0.3">
      <c r="A14" s="16">
        <v>6</v>
      </c>
      <c r="B14" s="17"/>
      <c r="C14" s="17"/>
      <c r="D14" s="18"/>
      <c r="E14" s="18"/>
      <c r="F14" s="21">
        <f t="shared" si="0"/>
        <v>0</v>
      </c>
      <c r="G14" s="19">
        <v>0</v>
      </c>
      <c r="H14" s="27"/>
      <c r="I14" s="22"/>
    </row>
    <row r="15" spans="1:11" ht="18.95" customHeight="1" x14ac:dyDescent="0.3">
      <c r="A15" s="16">
        <v>7</v>
      </c>
      <c r="B15" s="17"/>
      <c r="C15" s="17"/>
      <c r="D15" s="18"/>
      <c r="E15" s="18"/>
      <c r="F15" s="21">
        <f t="shared" si="0"/>
        <v>0</v>
      </c>
      <c r="G15" s="19">
        <v>0</v>
      </c>
      <c r="H15" s="27"/>
      <c r="I15" s="22"/>
    </row>
    <row r="16" spans="1:11" ht="18.95" customHeight="1" x14ac:dyDescent="0.3">
      <c r="A16" s="16">
        <v>8</v>
      </c>
      <c r="B16" s="17"/>
      <c r="C16" s="17"/>
      <c r="D16" s="18"/>
      <c r="E16" s="18"/>
      <c r="F16" s="21">
        <f t="shared" si="0"/>
        <v>0</v>
      </c>
      <c r="G16" s="19">
        <v>0</v>
      </c>
      <c r="H16" s="27"/>
      <c r="I16" s="22"/>
    </row>
    <row r="17" spans="1:10" s="6" customFormat="1" ht="18.95" customHeight="1" x14ac:dyDescent="0.3">
      <c r="A17" s="16">
        <v>9</v>
      </c>
      <c r="B17" s="17"/>
      <c r="C17" s="17"/>
      <c r="D17" s="18"/>
      <c r="E17" s="18"/>
      <c r="F17" s="21">
        <f t="shared" si="0"/>
        <v>0</v>
      </c>
      <c r="G17" s="19">
        <v>0</v>
      </c>
      <c r="H17" s="27"/>
      <c r="I17" s="22"/>
      <c r="J17" s="28"/>
    </row>
    <row r="18" spans="1:10" s="6" customFormat="1" ht="18.95" customHeight="1" x14ac:dyDescent="0.3">
      <c r="A18" s="16">
        <v>10</v>
      </c>
      <c r="B18" s="17"/>
      <c r="C18" s="17"/>
      <c r="D18" s="18"/>
      <c r="E18" s="18"/>
      <c r="F18" s="21">
        <f t="shared" si="0"/>
        <v>0</v>
      </c>
      <c r="G18" s="19">
        <v>0</v>
      </c>
      <c r="H18" s="27"/>
      <c r="I18" s="22"/>
      <c r="J18" s="28"/>
    </row>
    <row r="19" spans="1:10" s="6" customFormat="1" ht="18.95" customHeight="1" x14ac:dyDescent="0.3">
      <c r="A19" s="16">
        <v>11</v>
      </c>
      <c r="B19" s="17"/>
      <c r="C19" s="17"/>
      <c r="D19" s="18"/>
      <c r="E19" s="18"/>
      <c r="F19" s="21">
        <f t="shared" si="0"/>
        <v>0</v>
      </c>
      <c r="G19" s="19">
        <v>0</v>
      </c>
      <c r="H19" s="27"/>
      <c r="I19" s="22"/>
      <c r="J19" s="28"/>
    </row>
    <row r="20" spans="1:10" s="6" customFormat="1" ht="18.95" customHeight="1" x14ac:dyDescent="0.3">
      <c r="A20" s="16">
        <v>12</v>
      </c>
      <c r="B20" s="17"/>
      <c r="C20" s="17"/>
      <c r="D20" s="18"/>
      <c r="E20" s="18"/>
      <c r="F20" s="21">
        <f t="shared" si="0"/>
        <v>0</v>
      </c>
      <c r="G20" s="19">
        <v>0</v>
      </c>
      <c r="H20" s="27"/>
      <c r="I20" s="22"/>
      <c r="J20" s="28"/>
    </row>
    <row r="21" spans="1:10" s="6" customFormat="1" ht="18.95" customHeight="1" x14ac:dyDescent="0.3">
      <c r="A21" s="16">
        <v>13</v>
      </c>
      <c r="B21" s="17"/>
      <c r="C21" s="17"/>
      <c r="D21" s="18"/>
      <c r="E21" s="18"/>
      <c r="F21" s="21">
        <f t="shared" si="0"/>
        <v>0</v>
      </c>
      <c r="G21" s="19">
        <v>0</v>
      </c>
      <c r="H21" s="27"/>
      <c r="I21" s="22"/>
      <c r="J21" s="28"/>
    </row>
    <row r="22" spans="1:10" s="6" customFormat="1" ht="18.95" customHeight="1" x14ac:dyDescent="0.3">
      <c r="A22" s="16">
        <v>14</v>
      </c>
      <c r="B22" s="17"/>
      <c r="C22" s="17"/>
      <c r="D22" s="18"/>
      <c r="E22" s="18"/>
      <c r="F22" s="21">
        <f t="shared" si="0"/>
        <v>0</v>
      </c>
      <c r="G22" s="19">
        <v>0</v>
      </c>
      <c r="H22" s="27"/>
      <c r="I22" s="22"/>
      <c r="J22" s="28"/>
    </row>
    <row r="23" spans="1:10" s="6" customFormat="1" ht="18.95" customHeight="1" x14ac:dyDescent="0.3">
      <c r="A23" s="16">
        <v>15</v>
      </c>
      <c r="B23" s="17"/>
      <c r="C23" s="17"/>
      <c r="D23" s="18"/>
      <c r="E23" s="18"/>
      <c r="F23" s="21">
        <f t="shared" si="0"/>
        <v>0</v>
      </c>
      <c r="G23" s="19">
        <v>0</v>
      </c>
      <c r="H23" s="27"/>
      <c r="I23" s="22"/>
      <c r="J23" s="28"/>
    </row>
    <row r="24" spans="1:10" s="6" customFormat="1" ht="18.95" customHeight="1" x14ac:dyDescent="0.3">
      <c r="A24" s="16">
        <v>16</v>
      </c>
      <c r="B24" s="17"/>
      <c r="C24" s="17"/>
      <c r="D24" s="18"/>
      <c r="E24" s="18"/>
      <c r="F24" s="21">
        <f t="shared" si="0"/>
        <v>0</v>
      </c>
      <c r="G24" s="19">
        <v>0</v>
      </c>
      <c r="H24" s="27"/>
      <c r="I24" s="22"/>
      <c r="J24" s="28"/>
    </row>
    <row r="25" spans="1:10" s="6" customFormat="1" ht="18.95" customHeight="1" x14ac:dyDescent="0.3">
      <c r="A25" s="16">
        <v>17</v>
      </c>
      <c r="B25" s="17"/>
      <c r="C25" s="17"/>
      <c r="D25" s="18"/>
      <c r="E25" s="18"/>
      <c r="F25" s="21">
        <f t="shared" si="0"/>
        <v>0</v>
      </c>
      <c r="G25" s="19">
        <v>0</v>
      </c>
      <c r="H25" s="27"/>
      <c r="I25" s="22"/>
      <c r="J25" s="28"/>
    </row>
    <row r="26" spans="1:10" s="6" customFormat="1" ht="18.95" customHeight="1" x14ac:dyDescent="0.3">
      <c r="A26" s="16">
        <v>18</v>
      </c>
      <c r="B26" s="17"/>
      <c r="C26" s="17"/>
      <c r="D26" s="18"/>
      <c r="E26" s="18"/>
      <c r="F26" s="21">
        <f t="shared" si="0"/>
        <v>0</v>
      </c>
      <c r="G26" s="19">
        <v>0</v>
      </c>
      <c r="H26" s="27"/>
      <c r="I26" s="22"/>
      <c r="J26" s="28"/>
    </row>
    <row r="27" spans="1:10" s="6" customFormat="1" ht="18.95" customHeight="1" x14ac:dyDescent="0.3">
      <c r="A27" s="16">
        <v>19</v>
      </c>
      <c r="B27" s="17"/>
      <c r="C27" s="17"/>
      <c r="D27" s="18"/>
      <c r="E27" s="18"/>
      <c r="F27" s="21">
        <f t="shared" si="0"/>
        <v>0</v>
      </c>
      <c r="G27" s="19">
        <v>0</v>
      </c>
      <c r="H27" s="27"/>
      <c r="I27" s="22"/>
      <c r="J27" s="28"/>
    </row>
    <row r="28" spans="1:10" s="6" customFormat="1" ht="18.95" customHeight="1" x14ac:dyDescent="0.3">
      <c r="A28" s="16">
        <v>20</v>
      </c>
      <c r="B28" s="17"/>
      <c r="C28" s="17"/>
      <c r="D28" s="18"/>
      <c r="E28" s="18"/>
      <c r="F28" s="21">
        <f t="shared" si="0"/>
        <v>0</v>
      </c>
      <c r="G28" s="19">
        <v>0</v>
      </c>
      <c r="H28" s="27"/>
      <c r="I28" s="22"/>
      <c r="J28" s="28"/>
    </row>
    <row r="29" spans="1:10" s="6" customFormat="1" ht="18.95" customHeight="1" x14ac:dyDescent="0.3">
      <c r="A29" s="16">
        <v>21</v>
      </c>
      <c r="B29" s="17"/>
      <c r="C29" s="17"/>
      <c r="D29" s="18"/>
      <c r="E29" s="18"/>
      <c r="F29" s="21">
        <f t="shared" si="0"/>
        <v>0</v>
      </c>
      <c r="G29" s="19">
        <v>0</v>
      </c>
      <c r="H29" s="27"/>
      <c r="I29" s="22"/>
      <c r="J29" s="28"/>
    </row>
    <row r="30" spans="1:10" s="6" customFormat="1" ht="18.95" customHeight="1" x14ac:dyDescent="0.3">
      <c r="A30" s="16">
        <v>22</v>
      </c>
      <c r="B30" s="17"/>
      <c r="C30" s="17"/>
      <c r="D30" s="18"/>
      <c r="E30" s="18"/>
      <c r="F30" s="21">
        <f t="shared" si="0"/>
        <v>0</v>
      </c>
      <c r="G30" s="19">
        <v>0</v>
      </c>
      <c r="H30" s="27"/>
      <c r="I30" s="22"/>
      <c r="J30" s="28"/>
    </row>
    <row r="31" spans="1:10" s="6" customFormat="1" ht="18.95" customHeight="1" x14ac:dyDescent="0.3">
      <c r="A31" s="16">
        <v>23</v>
      </c>
      <c r="B31" s="17"/>
      <c r="C31" s="17"/>
      <c r="D31" s="18"/>
      <c r="E31" s="18"/>
      <c r="F31" s="21">
        <f t="shared" si="0"/>
        <v>0</v>
      </c>
      <c r="G31" s="19">
        <v>0</v>
      </c>
      <c r="H31" s="27"/>
      <c r="I31" s="22"/>
      <c r="J31" s="28"/>
    </row>
    <row r="32" spans="1:10" s="6" customFormat="1" ht="18.95" customHeight="1" x14ac:dyDescent="0.3">
      <c r="A32" s="16">
        <v>24</v>
      </c>
      <c r="B32" s="17"/>
      <c r="C32" s="17"/>
      <c r="D32" s="18"/>
      <c r="E32" s="18"/>
      <c r="F32" s="21">
        <f t="shared" si="0"/>
        <v>0</v>
      </c>
      <c r="G32" s="19">
        <v>0</v>
      </c>
      <c r="H32" s="27"/>
      <c r="I32" s="22"/>
      <c r="J32" s="28"/>
    </row>
    <row r="33" spans="1:28" s="6" customFormat="1" ht="18.95" customHeight="1" x14ac:dyDescent="0.3">
      <c r="A33" s="16">
        <v>25</v>
      </c>
      <c r="B33" s="17"/>
      <c r="C33" s="17"/>
      <c r="D33" s="18"/>
      <c r="E33" s="18"/>
      <c r="F33" s="21">
        <f t="shared" si="0"/>
        <v>0</v>
      </c>
      <c r="G33" s="19">
        <v>0</v>
      </c>
      <c r="H33" s="27"/>
      <c r="I33" s="22"/>
      <c r="J33" s="28"/>
    </row>
    <row r="34" spans="1:28" s="6" customFormat="1" ht="18.95" customHeight="1" x14ac:dyDescent="0.3">
      <c r="A34" s="16">
        <v>26</v>
      </c>
      <c r="B34" s="17"/>
      <c r="C34" s="17"/>
      <c r="D34" s="18"/>
      <c r="E34" s="18"/>
      <c r="F34" s="21">
        <f>E34-D34</f>
        <v>0</v>
      </c>
      <c r="G34" s="19">
        <v>0</v>
      </c>
      <c r="H34" s="27"/>
      <c r="I34" s="22"/>
      <c r="J34" s="28"/>
    </row>
    <row r="35" spans="1:28" x14ac:dyDescent="0.25">
      <c r="J35" s="28"/>
    </row>
    <row r="37" spans="1:28" ht="27" customHeight="1" x14ac:dyDescent="0.2">
      <c r="B37" s="95" t="s">
        <v>17</v>
      </c>
      <c r="C37" s="96"/>
      <c r="D37" s="96"/>
      <c r="E37" s="96"/>
      <c r="F37" s="96"/>
      <c r="G37" s="96"/>
      <c r="H37" s="96"/>
      <c r="I37" s="96"/>
      <c r="J37" s="96"/>
      <c r="K37" s="96"/>
      <c r="L37" s="96"/>
      <c r="M37" s="96"/>
      <c r="N37" s="96"/>
      <c r="O37" s="96"/>
      <c r="P37" s="96"/>
      <c r="Q37" s="96"/>
      <c r="R37" s="96"/>
      <c r="S37" s="96"/>
      <c r="T37" s="96"/>
      <c r="U37" s="96"/>
      <c r="V37" s="96"/>
      <c r="W37" s="96"/>
      <c r="X37" s="96"/>
      <c r="Y37" s="96"/>
      <c r="Z37" s="96"/>
      <c r="AA37" s="96"/>
      <c r="AB37" s="97"/>
    </row>
    <row r="38" spans="1:28" ht="27" customHeight="1" x14ac:dyDescent="0.2">
      <c r="B38" s="98"/>
      <c r="C38" s="99"/>
      <c r="D38" s="99"/>
      <c r="E38" s="99"/>
      <c r="F38" s="99"/>
      <c r="G38" s="99"/>
      <c r="H38" s="99"/>
      <c r="I38" s="99"/>
      <c r="J38" s="99"/>
      <c r="K38" s="99"/>
      <c r="L38" s="99"/>
      <c r="M38" s="99"/>
      <c r="N38" s="99"/>
      <c r="O38" s="99"/>
      <c r="P38" s="99"/>
      <c r="Q38" s="99"/>
      <c r="R38" s="99"/>
      <c r="S38" s="99"/>
      <c r="T38" s="99"/>
      <c r="U38" s="99"/>
      <c r="V38" s="99"/>
      <c r="W38" s="99"/>
      <c r="X38" s="99"/>
      <c r="Y38" s="99"/>
      <c r="Z38" s="99"/>
      <c r="AA38" s="99"/>
      <c r="AB38" s="100"/>
    </row>
    <row r="39" spans="1:28" ht="27" customHeight="1" x14ac:dyDescent="0.2">
      <c r="B39" s="98"/>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100"/>
    </row>
    <row r="40" spans="1:28" ht="27" customHeight="1" x14ac:dyDescent="0.2">
      <c r="B40" s="98"/>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100"/>
    </row>
    <row r="41" spans="1:28" ht="27" customHeight="1" x14ac:dyDescent="0.2">
      <c r="B41" s="98"/>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100"/>
    </row>
    <row r="42" spans="1:28" ht="27" customHeight="1" x14ac:dyDescent="0.2">
      <c r="B42" s="98"/>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100"/>
    </row>
    <row r="43" spans="1:28" ht="27" customHeight="1" x14ac:dyDescent="0.2">
      <c r="B43" s="98"/>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100"/>
    </row>
    <row r="44" spans="1:28" ht="27" customHeight="1" x14ac:dyDescent="0.2">
      <c r="B44" s="101"/>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3"/>
    </row>
  </sheetData>
  <mergeCells count="2">
    <mergeCell ref="B2:J4"/>
    <mergeCell ref="B37:AB44"/>
  </mergeCells>
  <conditionalFormatting sqref="B35:J35">
    <cfRule type="expression" dxfId="3" priority="4">
      <formula>TRUE</formula>
    </cfRule>
  </conditionalFormatting>
  <conditionalFormatting sqref="G8">
    <cfRule type="cellIs" dxfId="2" priority="1" operator="between">
      <formula>0.6</formula>
      <formula>1</formula>
    </cfRule>
    <cfRule type="cellIs" dxfId="1" priority="2" operator="between">
      <formula>0.26</formula>
      <formula>0.59</formula>
    </cfRule>
    <cfRule type="cellIs" dxfId="0" priority="3" operator="between">
      <formula>0</formula>
      <formula>0.25</formula>
    </cfRule>
  </conditionalFormatting>
  <pageMargins left="0.45" right="0.45" top="0.5" bottom="0.5" header="0.3" footer="0.3"/>
  <pageSetup scale="4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
  <sheetViews>
    <sheetView topLeftCell="B1" workbookViewId="0">
      <selection activeCell="B1" sqref="B1:E2"/>
    </sheetView>
  </sheetViews>
  <sheetFormatPr baseColWidth="10" defaultColWidth="12.42578125" defaultRowHeight="15.75" x14ac:dyDescent="0.2"/>
  <cols>
    <col min="1" max="1" width="12.42578125" style="30"/>
    <col min="2" max="2" width="33" style="38" customWidth="1"/>
    <col min="3" max="3" width="71.85546875" style="30" customWidth="1"/>
    <col min="4" max="5" width="33" style="30" customWidth="1"/>
    <col min="6" max="16384" width="12.42578125" style="30"/>
  </cols>
  <sheetData>
    <row r="1" spans="2:5" x14ac:dyDescent="0.2">
      <c r="B1" s="111" t="s">
        <v>63</v>
      </c>
      <c r="C1" s="111"/>
      <c r="D1" s="111"/>
      <c r="E1" s="111"/>
    </row>
    <row r="2" spans="2:5" ht="16.5" thickBot="1" x14ac:dyDescent="0.25">
      <c r="B2" s="112"/>
      <c r="C2" s="112"/>
      <c r="D2" s="112"/>
      <c r="E2" s="112"/>
    </row>
    <row r="3" spans="2:5" ht="99" customHeight="1" x14ac:dyDescent="0.2">
      <c r="B3" s="31" t="s">
        <v>23</v>
      </c>
      <c r="C3" s="61" t="s">
        <v>64</v>
      </c>
      <c r="D3" s="32" t="s">
        <v>18</v>
      </c>
      <c r="E3" s="57">
        <v>42734</v>
      </c>
    </row>
    <row r="4" spans="2:5" ht="62.25" customHeight="1" x14ac:dyDescent="0.2">
      <c r="B4" s="35" t="s">
        <v>19</v>
      </c>
      <c r="C4" s="62" t="s">
        <v>65</v>
      </c>
      <c r="D4" s="34" t="s">
        <v>20</v>
      </c>
      <c r="E4" s="58" t="s">
        <v>73</v>
      </c>
    </row>
    <row r="5" spans="2:5" ht="69" customHeight="1" x14ac:dyDescent="0.2">
      <c r="B5" s="33" t="s">
        <v>24</v>
      </c>
      <c r="C5" s="63" t="s">
        <v>71</v>
      </c>
      <c r="D5" s="34" t="s">
        <v>25</v>
      </c>
      <c r="E5" s="56" t="s">
        <v>72</v>
      </c>
    </row>
    <row r="6" spans="2:5" ht="75" customHeight="1" thickBot="1" x14ac:dyDescent="0.25">
      <c r="B6" s="35" t="s">
        <v>26</v>
      </c>
      <c r="C6" s="60">
        <v>42559</v>
      </c>
      <c r="D6" s="34" t="s">
        <v>21</v>
      </c>
      <c r="E6" s="59">
        <v>0.1</v>
      </c>
    </row>
    <row r="7" spans="2:5" ht="57" customHeight="1" x14ac:dyDescent="0.2">
      <c r="B7" s="33" t="s">
        <v>51</v>
      </c>
      <c r="C7" s="55" t="s">
        <v>70</v>
      </c>
      <c r="D7" s="49" t="s">
        <v>54</v>
      </c>
      <c r="E7" s="50" t="s">
        <v>52</v>
      </c>
    </row>
    <row r="8" spans="2:5" ht="70.5" customHeight="1" x14ac:dyDescent="0.2">
      <c r="B8" s="36" t="s">
        <v>62</v>
      </c>
      <c r="C8" s="113" t="s">
        <v>76</v>
      </c>
      <c r="D8" s="114"/>
      <c r="E8" s="115"/>
    </row>
    <row r="9" spans="2:5" ht="96.75" customHeight="1" x14ac:dyDescent="0.2">
      <c r="B9" s="37" t="s">
        <v>56</v>
      </c>
      <c r="C9" s="104" t="s">
        <v>57</v>
      </c>
      <c r="D9" s="104"/>
      <c r="E9" s="104"/>
    </row>
    <row r="10" spans="2:5" ht="96.75" customHeight="1" x14ac:dyDescent="0.2">
      <c r="B10" s="37" t="s">
        <v>58</v>
      </c>
      <c r="C10" s="105" t="s">
        <v>59</v>
      </c>
      <c r="D10" s="106"/>
      <c r="E10" s="107"/>
    </row>
    <row r="11" spans="2:5" ht="96.75" customHeight="1" x14ac:dyDescent="0.2">
      <c r="B11" s="36" t="s">
        <v>53</v>
      </c>
      <c r="C11" s="51" t="s">
        <v>74</v>
      </c>
      <c r="D11" s="106" t="s">
        <v>61</v>
      </c>
      <c r="E11" s="107"/>
    </row>
    <row r="12" spans="2:5" ht="81" customHeight="1" thickBot="1" x14ac:dyDescent="0.25">
      <c r="B12" s="37" t="s">
        <v>55</v>
      </c>
      <c r="C12" s="51" t="s">
        <v>75</v>
      </c>
      <c r="D12" s="106" t="s">
        <v>60</v>
      </c>
      <c r="E12" s="107"/>
    </row>
    <row r="13" spans="2:5" ht="42" customHeight="1" thickBot="1" x14ac:dyDescent="0.25">
      <c r="B13" s="108" t="s">
        <v>22</v>
      </c>
      <c r="C13" s="109"/>
      <c r="D13" s="109"/>
      <c r="E13" s="110"/>
    </row>
    <row r="14" spans="2:5" ht="69.95" customHeight="1" x14ac:dyDescent="0.2"/>
    <row r="15" spans="2:5" ht="33" customHeight="1" x14ac:dyDescent="0.2"/>
  </sheetData>
  <mergeCells count="7">
    <mergeCell ref="C9:E9"/>
    <mergeCell ref="C10:E10"/>
    <mergeCell ref="B13:E13"/>
    <mergeCell ref="B1:E2"/>
    <mergeCell ref="D11:E11"/>
    <mergeCell ref="D12:E12"/>
    <mergeCell ref="C8:E8"/>
  </mergeCells>
  <pageMargins left="0.75" right="0.75" top="1" bottom="1" header="0.5" footer="0.5"/>
  <pageSetup scale="61" orientation="portrait" horizontalDpi="1200" verticalDpi="120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32BE1CE4713F479957ADCD588D50E2" ma:contentTypeVersion="1" ma:contentTypeDescription="Crear nuevo documento." ma:contentTypeScope="" ma:versionID="d4a4255edcbffaa282a868b57f23595d">
  <xsd:schema xmlns:xsd="http://www.w3.org/2001/XMLSchema" xmlns:xs="http://www.w3.org/2001/XMLSchema" xmlns:p="http://schemas.microsoft.com/office/2006/metadata/properties" xmlns:ns2="8a0a4788-06ca-437b-bfc6-ffe2f4a28eed" targetNamespace="http://schemas.microsoft.com/office/2006/metadata/properties" ma:root="true" ma:fieldsID="d57a313703f793972c19d0f6f39a7679" ns2:_="">
    <xsd:import namespace="8a0a4788-06ca-437b-bfc6-ffe2f4a28eed"/>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0a4788-06ca-437b-bfc6-ffe2f4a28ee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31136-5D18-48FB-8698-E1DAEF2FF8D8}"/>
</file>

<file path=customXml/itemProps2.xml><?xml version="1.0" encoding="utf-8"?>
<ds:datastoreItem xmlns:ds="http://schemas.openxmlformats.org/officeDocument/2006/customXml" ds:itemID="{D5CEEF71-D915-40F7-A472-425469B7FAB7}"/>
</file>

<file path=customXml/itemProps3.xml><?xml version="1.0" encoding="utf-8"?>
<ds:datastoreItem xmlns:ds="http://schemas.openxmlformats.org/officeDocument/2006/customXml" ds:itemID="{C499D1BE-EBE1-4C72-A3A3-5285A0220AE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Informacion del Trámite</vt:lpstr>
      <vt:lpstr>I parte</vt:lpstr>
      <vt:lpstr>II parte</vt:lpstr>
      <vt:lpstr>seguimiento</vt:lpstr>
    </vt:vector>
  </TitlesOfParts>
  <Company>Ministerio de Economía, Industria y Comercio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 Informe de Avance Mejora Regulatoria 2016   </dc:title>
  <dc:creator>jquesada</dc:creator>
  <cp:lastModifiedBy>UCANAN JIMENEZ JEFFREY</cp:lastModifiedBy>
  <cp:lastPrinted>2015-11-30T18:31:35Z</cp:lastPrinted>
  <dcterms:created xsi:type="dcterms:W3CDTF">2010-11-15T21:21:09Z</dcterms:created>
  <dcterms:modified xsi:type="dcterms:W3CDTF">2016-07-12T15:43:07Z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0x010100DB32BE1CE4713F479957ADCD588D50E2</vt:lpwstr>
  </property>
</Properties>
</file>