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AB\SCN2008-17\MIP\AE-AE\Envío-Publicación\Publicación\"/>
    </mc:Choice>
  </mc:AlternateContent>
  <bookViews>
    <workbookView xWindow="0" yWindow="0" windowWidth="20490" windowHeight="7455" tabRatio="771"/>
  </bookViews>
  <sheets>
    <sheet name="MIP 2017" sheetId="1" r:id="rId1"/>
    <sheet name="Matriz M" sheetId="2" r:id="rId2"/>
    <sheet name="Matriz A" sheetId="3" r:id="rId3"/>
    <sheet name="Matriz A (M)" sheetId="4" r:id="rId4"/>
    <sheet name="Matriz Identidad (I)" sheetId="5" r:id="rId5"/>
    <sheet name="Matriz I-A" sheetId="6" r:id="rId6"/>
    <sheet name="Matriz (I-A)-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156" i="3" l="1"/>
  <c r="BS160" i="3" s="1"/>
  <c r="BC156" i="3"/>
  <c r="BC160" i="3" s="1"/>
  <c r="AM156" i="3"/>
  <c r="AM160" i="3" s="1"/>
  <c r="W156" i="3"/>
  <c r="W160" i="3" s="1"/>
  <c r="G156" i="3"/>
  <c r="G160" i="3" s="1"/>
  <c r="EH154" i="3"/>
  <c r="EH156" i="3" s="1"/>
  <c r="EH160" i="3" s="1"/>
  <c r="EG154" i="3"/>
  <c r="EG156" i="3" s="1"/>
  <c r="EG160" i="3" s="1"/>
  <c r="EF154" i="3"/>
  <c r="EF156" i="3" s="1"/>
  <c r="EF160" i="3" s="1"/>
  <c r="EE154" i="3"/>
  <c r="ED154" i="3"/>
  <c r="ED156" i="3" s="1"/>
  <c r="ED160" i="3" s="1"/>
  <c r="EC154" i="3"/>
  <c r="EC156" i="3" s="1"/>
  <c r="EC160" i="3" s="1"/>
  <c r="EB154" i="3"/>
  <c r="EB156" i="3" s="1"/>
  <c r="EB160" i="3" s="1"/>
  <c r="EA154" i="3"/>
  <c r="DZ154" i="3"/>
  <c r="DZ156" i="3" s="1"/>
  <c r="DZ160" i="3" s="1"/>
  <c r="DY154" i="3"/>
  <c r="DY156" i="3" s="1"/>
  <c r="DY160" i="3" s="1"/>
  <c r="DX154" i="3"/>
  <c r="DX156" i="3" s="1"/>
  <c r="DX160" i="3" s="1"/>
  <c r="DW154" i="3"/>
  <c r="DV154" i="3"/>
  <c r="DV156" i="3" s="1"/>
  <c r="DV160" i="3" s="1"/>
  <c r="DU154" i="3"/>
  <c r="DU156" i="3" s="1"/>
  <c r="DU160" i="3" s="1"/>
  <c r="DT154" i="3"/>
  <c r="DT156" i="3" s="1"/>
  <c r="DT160" i="3" s="1"/>
  <c r="DS154" i="3"/>
  <c r="DR154" i="3"/>
  <c r="DR156" i="3" s="1"/>
  <c r="DR160" i="3" s="1"/>
  <c r="DQ154" i="3"/>
  <c r="DQ156" i="3" s="1"/>
  <c r="DQ160" i="3" s="1"/>
  <c r="DP154" i="3"/>
  <c r="DP156" i="3" s="1"/>
  <c r="DP160" i="3" s="1"/>
  <c r="DO154" i="3"/>
  <c r="DN154" i="3"/>
  <c r="DN156" i="3" s="1"/>
  <c r="DN160" i="3" s="1"/>
  <c r="DM154" i="3"/>
  <c r="DM156" i="3" s="1"/>
  <c r="DM160" i="3" s="1"/>
  <c r="DL154" i="3"/>
  <c r="DL156" i="3" s="1"/>
  <c r="DL160" i="3" s="1"/>
  <c r="DK154" i="3"/>
  <c r="DJ154" i="3"/>
  <c r="DJ156" i="3" s="1"/>
  <c r="DJ160" i="3" s="1"/>
  <c r="DI154" i="3"/>
  <c r="DI156" i="3" s="1"/>
  <c r="DI160" i="3" s="1"/>
  <c r="DH154" i="3"/>
  <c r="DH156" i="3" s="1"/>
  <c r="DH160" i="3" s="1"/>
  <c r="DG154" i="3"/>
  <c r="DF154" i="3"/>
  <c r="DF156" i="3" s="1"/>
  <c r="DF160" i="3" s="1"/>
  <c r="DE154" i="3"/>
  <c r="DE156" i="3" s="1"/>
  <c r="DE160" i="3" s="1"/>
  <c r="DD154" i="3"/>
  <c r="DD156" i="3" s="1"/>
  <c r="DD160" i="3" s="1"/>
  <c r="DC154" i="3"/>
  <c r="DB154" i="3"/>
  <c r="DB156" i="3" s="1"/>
  <c r="DB160" i="3" s="1"/>
  <c r="DA154" i="3"/>
  <c r="DA156" i="3" s="1"/>
  <c r="DA160" i="3" s="1"/>
  <c r="CZ154" i="3"/>
  <c r="CZ156" i="3" s="1"/>
  <c r="CZ160" i="3" s="1"/>
  <c r="CY154" i="3"/>
  <c r="CX154" i="3"/>
  <c r="CX156" i="3" s="1"/>
  <c r="CX160" i="3" s="1"/>
  <c r="CW154" i="3"/>
  <c r="CW156" i="3" s="1"/>
  <c r="CW160" i="3" s="1"/>
  <c r="CV154" i="3"/>
  <c r="CV156" i="3" s="1"/>
  <c r="CV160" i="3" s="1"/>
  <c r="CU154" i="3"/>
  <c r="CT154" i="3"/>
  <c r="CT156" i="3" s="1"/>
  <c r="CT160" i="3" s="1"/>
  <c r="CS154" i="3"/>
  <c r="CS156" i="3" s="1"/>
  <c r="CS160" i="3" s="1"/>
  <c r="CR154" i="3"/>
  <c r="CR156" i="3" s="1"/>
  <c r="CR160" i="3" s="1"/>
  <c r="CQ154" i="3"/>
  <c r="CP154" i="3"/>
  <c r="CP156" i="3" s="1"/>
  <c r="CP160" i="3" s="1"/>
  <c r="CO154" i="3"/>
  <c r="CO156" i="3" s="1"/>
  <c r="CO160" i="3" s="1"/>
  <c r="CN154" i="3"/>
  <c r="CN156" i="3" s="1"/>
  <c r="CN160" i="3" s="1"/>
  <c r="CM154" i="3"/>
  <c r="CL154" i="3"/>
  <c r="CL156" i="3" s="1"/>
  <c r="CL160" i="3" s="1"/>
  <c r="CK154" i="3"/>
  <c r="CK156" i="3" s="1"/>
  <c r="CK160" i="3" s="1"/>
  <c r="CJ154" i="3"/>
  <c r="CJ156" i="3" s="1"/>
  <c r="CJ160" i="3" s="1"/>
  <c r="CI154" i="3"/>
  <c r="CH154" i="3"/>
  <c r="CH156" i="3" s="1"/>
  <c r="CH160" i="3" s="1"/>
  <c r="CG154" i="3"/>
  <c r="CG156" i="3" s="1"/>
  <c r="CG160" i="3" s="1"/>
  <c r="CF154" i="3"/>
  <c r="CF156" i="3" s="1"/>
  <c r="CF160" i="3" s="1"/>
  <c r="CE154" i="3"/>
  <c r="CE156" i="3" s="1"/>
  <c r="CE160" i="3" s="1"/>
  <c r="CD154" i="3"/>
  <c r="CD156" i="3" s="1"/>
  <c r="CD160" i="3" s="1"/>
  <c r="CC154" i="3"/>
  <c r="CC156" i="3" s="1"/>
  <c r="CC160" i="3" s="1"/>
  <c r="CB154" i="3"/>
  <c r="CB156" i="3" s="1"/>
  <c r="CB160" i="3" s="1"/>
  <c r="CA154" i="3"/>
  <c r="BZ154" i="3"/>
  <c r="BZ156" i="3" s="1"/>
  <c r="BZ160" i="3" s="1"/>
  <c r="BY154" i="3"/>
  <c r="BY156" i="3" s="1"/>
  <c r="BY160" i="3" s="1"/>
  <c r="BX154" i="3"/>
  <c r="BX156" i="3" s="1"/>
  <c r="BX160" i="3" s="1"/>
  <c r="BW154" i="3"/>
  <c r="BW156" i="3" s="1"/>
  <c r="BW160" i="3" s="1"/>
  <c r="BV154" i="3"/>
  <c r="BV156" i="3" s="1"/>
  <c r="BV160" i="3" s="1"/>
  <c r="BU154" i="3"/>
  <c r="BU156" i="3" s="1"/>
  <c r="BU160" i="3" s="1"/>
  <c r="BT154" i="3"/>
  <c r="BT156" i="3" s="1"/>
  <c r="BT160" i="3" s="1"/>
  <c r="BS154" i="3"/>
  <c r="BR154" i="3"/>
  <c r="BR156" i="3" s="1"/>
  <c r="BR160" i="3" s="1"/>
  <c r="BQ154" i="3"/>
  <c r="BQ156" i="3" s="1"/>
  <c r="BQ160" i="3" s="1"/>
  <c r="BP154" i="3"/>
  <c r="BP156" i="3" s="1"/>
  <c r="BP160" i="3" s="1"/>
  <c r="BO154" i="3"/>
  <c r="BO156" i="3" s="1"/>
  <c r="BO160" i="3" s="1"/>
  <c r="BN154" i="3"/>
  <c r="BN156" i="3" s="1"/>
  <c r="BN160" i="3" s="1"/>
  <c r="BM154" i="3"/>
  <c r="BM156" i="3" s="1"/>
  <c r="BM160" i="3" s="1"/>
  <c r="BL154" i="3"/>
  <c r="BL156" i="3" s="1"/>
  <c r="BL160" i="3" s="1"/>
  <c r="BK154" i="3"/>
  <c r="BJ154" i="3"/>
  <c r="BJ156" i="3" s="1"/>
  <c r="BJ160" i="3" s="1"/>
  <c r="BI154" i="3"/>
  <c r="BI156" i="3" s="1"/>
  <c r="BI160" i="3" s="1"/>
  <c r="BH154" i="3"/>
  <c r="BH156" i="3" s="1"/>
  <c r="BH160" i="3" s="1"/>
  <c r="BG154" i="3"/>
  <c r="BG156" i="3" s="1"/>
  <c r="BG160" i="3" s="1"/>
  <c r="BF154" i="3"/>
  <c r="BF156" i="3" s="1"/>
  <c r="BF160" i="3" s="1"/>
  <c r="BE154" i="3"/>
  <c r="BE156" i="3" s="1"/>
  <c r="BE160" i="3" s="1"/>
  <c r="BD154" i="3"/>
  <c r="BD156" i="3" s="1"/>
  <c r="BD160" i="3" s="1"/>
  <c r="BC154" i="3"/>
  <c r="BB154" i="3"/>
  <c r="BB156" i="3" s="1"/>
  <c r="BB160" i="3" s="1"/>
  <c r="BA154" i="3"/>
  <c r="BA156" i="3" s="1"/>
  <c r="BA160" i="3" s="1"/>
  <c r="AZ154" i="3"/>
  <c r="AZ156" i="3" s="1"/>
  <c r="AZ160" i="3" s="1"/>
  <c r="AY154" i="3"/>
  <c r="AY156" i="3" s="1"/>
  <c r="AY160" i="3" s="1"/>
  <c r="AX154" i="3"/>
  <c r="AX156" i="3" s="1"/>
  <c r="AX160" i="3" s="1"/>
  <c r="AW154" i="3"/>
  <c r="AW156" i="3" s="1"/>
  <c r="AW160" i="3" s="1"/>
  <c r="AV154" i="3"/>
  <c r="AV156" i="3" s="1"/>
  <c r="AV160" i="3" s="1"/>
  <c r="AU154" i="3"/>
  <c r="AT154" i="3"/>
  <c r="AT156" i="3" s="1"/>
  <c r="AT160" i="3" s="1"/>
  <c r="AS154" i="3"/>
  <c r="AS156" i="3" s="1"/>
  <c r="AS160" i="3" s="1"/>
  <c r="AR154" i="3"/>
  <c r="AR156" i="3" s="1"/>
  <c r="AR160" i="3" s="1"/>
  <c r="AQ154" i="3"/>
  <c r="AQ156" i="3" s="1"/>
  <c r="AQ160" i="3" s="1"/>
  <c r="AP154" i="3"/>
  <c r="AP156" i="3" s="1"/>
  <c r="AP160" i="3" s="1"/>
  <c r="AO154" i="3"/>
  <c r="AO156" i="3" s="1"/>
  <c r="AO160" i="3" s="1"/>
  <c r="AN154" i="3"/>
  <c r="AN156" i="3" s="1"/>
  <c r="AN160" i="3" s="1"/>
  <c r="AM154" i="3"/>
  <c r="AL154" i="3"/>
  <c r="AL156" i="3" s="1"/>
  <c r="AL160" i="3" s="1"/>
  <c r="AK154" i="3"/>
  <c r="AK156" i="3" s="1"/>
  <c r="AK160" i="3" s="1"/>
  <c r="AJ154" i="3"/>
  <c r="AJ156" i="3" s="1"/>
  <c r="AJ160" i="3" s="1"/>
  <c r="AI154" i="3"/>
  <c r="AI156" i="3" s="1"/>
  <c r="AI160" i="3" s="1"/>
  <c r="AH154" i="3"/>
  <c r="AH156" i="3" s="1"/>
  <c r="AH160" i="3" s="1"/>
  <c r="AG154" i="3"/>
  <c r="AG156" i="3" s="1"/>
  <c r="AG160" i="3" s="1"/>
  <c r="AF154" i="3"/>
  <c r="AF156" i="3" s="1"/>
  <c r="AF160" i="3" s="1"/>
  <c r="AE154" i="3"/>
  <c r="AD154" i="3"/>
  <c r="AD156" i="3" s="1"/>
  <c r="AD160" i="3" s="1"/>
  <c r="AC154" i="3"/>
  <c r="AC156" i="3" s="1"/>
  <c r="AC160" i="3" s="1"/>
  <c r="AB154" i="3"/>
  <c r="AB156" i="3" s="1"/>
  <c r="AB160" i="3" s="1"/>
  <c r="AA154" i="3"/>
  <c r="AA156" i="3" s="1"/>
  <c r="AA160" i="3" s="1"/>
  <c r="Z154" i="3"/>
  <c r="Z156" i="3" s="1"/>
  <c r="Z160" i="3" s="1"/>
  <c r="Y154" i="3"/>
  <c r="Y156" i="3" s="1"/>
  <c r="Y160" i="3" s="1"/>
  <c r="X154" i="3"/>
  <c r="X156" i="3" s="1"/>
  <c r="X160" i="3" s="1"/>
  <c r="W154" i="3"/>
  <c r="V154" i="3"/>
  <c r="V156" i="3" s="1"/>
  <c r="V160" i="3" s="1"/>
  <c r="U154" i="3"/>
  <c r="U156" i="3" s="1"/>
  <c r="U160" i="3" s="1"/>
  <c r="T154" i="3"/>
  <c r="T156" i="3" s="1"/>
  <c r="T160" i="3" s="1"/>
  <c r="S154" i="3"/>
  <c r="S156" i="3" s="1"/>
  <c r="S160" i="3" s="1"/>
  <c r="R154" i="3"/>
  <c r="R156" i="3" s="1"/>
  <c r="R160" i="3" s="1"/>
  <c r="Q154" i="3"/>
  <c r="Q156" i="3" s="1"/>
  <c r="Q160" i="3" s="1"/>
  <c r="P154" i="3"/>
  <c r="P156" i="3" s="1"/>
  <c r="P160" i="3" s="1"/>
  <c r="O154" i="3"/>
  <c r="N154" i="3"/>
  <c r="N156" i="3" s="1"/>
  <c r="N160" i="3" s="1"/>
  <c r="M154" i="3"/>
  <c r="M156" i="3" s="1"/>
  <c r="M160" i="3" s="1"/>
  <c r="L154" i="3"/>
  <c r="L156" i="3" s="1"/>
  <c r="L160" i="3" s="1"/>
  <c r="K154" i="3"/>
  <c r="K156" i="3" s="1"/>
  <c r="K160" i="3" s="1"/>
  <c r="J154" i="3"/>
  <c r="J156" i="3" s="1"/>
  <c r="J160" i="3" s="1"/>
  <c r="I154" i="3"/>
  <c r="I156" i="3" s="1"/>
  <c r="I160" i="3" s="1"/>
  <c r="H154" i="3"/>
  <c r="H156" i="3" s="1"/>
  <c r="H160" i="3" s="1"/>
  <c r="G154" i="3"/>
  <c r="F154" i="3"/>
  <c r="F156" i="3" s="1"/>
  <c r="F160" i="3" s="1"/>
  <c r="E154" i="3"/>
  <c r="E156" i="3" s="1"/>
  <c r="E160" i="3" s="1"/>
  <c r="D154" i="3"/>
  <c r="D156" i="3" s="1"/>
  <c r="D160" i="3" s="1"/>
  <c r="C154" i="3"/>
  <c r="C156" i="3" s="1"/>
  <c r="C160" i="3" s="1"/>
  <c r="EH148" i="3"/>
  <c r="EG148" i="3"/>
  <c r="EF148" i="3"/>
  <c r="EE148" i="3"/>
  <c r="ED148" i="3"/>
  <c r="EC148" i="3"/>
  <c r="EB148" i="3"/>
  <c r="EA148" i="3"/>
  <c r="DZ148" i="3"/>
  <c r="DY148" i="3"/>
  <c r="DX148" i="3"/>
  <c r="DW148" i="3"/>
  <c r="DV148" i="3"/>
  <c r="DU148" i="3"/>
  <c r="DT148" i="3"/>
  <c r="DS148" i="3"/>
  <c r="DR148" i="3"/>
  <c r="DQ148" i="3"/>
  <c r="DP148" i="3"/>
  <c r="DO148" i="3"/>
  <c r="DN148" i="3"/>
  <c r="DM148" i="3"/>
  <c r="DL148" i="3"/>
  <c r="DK148" i="3"/>
  <c r="DJ148" i="3"/>
  <c r="DI148" i="3"/>
  <c r="DH148" i="3"/>
  <c r="DG148" i="3"/>
  <c r="DF148" i="3"/>
  <c r="DE148" i="3"/>
  <c r="DD148" i="3"/>
  <c r="DC148" i="3"/>
  <c r="DB148" i="3"/>
  <c r="DA148" i="3"/>
  <c r="CZ148" i="3"/>
  <c r="CY148" i="3"/>
  <c r="CX148" i="3"/>
  <c r="CW148" i="3"/>
  <c r="CV148" i="3"/>
  <c r="CU148" i="3"/>
  <c r="CT148" i="3"/>
  <c r="CS148" i="3"/>
  <c r="CR148" i="3"/>
  <c r="CQ148" i="3"/>
  <c r="CP148" i="3"/>
  <c r="CO148" i="3"/>
  <c r="CN148" i="3"/>
  <c r="CM148" i="3"/>
  <c r="CL148" i="3"/>
  <c r="CK148" i="3"/>
  <c r="CJ148" i="3"/>
  <c r="CI148" i="3"/>
  <c r="CH148" i="3"/>
  <c r="CG148" i="3"/>
  <c r="CF148" i="3"/>
  <c r="CE148" i="3"/>
  <c r="CD148" i="3"/>
  <c r="CC148" i="3"/>
  <c r="CB148" i="3"/>
  <c r="CA148" i="3"/>
  <c r="CA156" i="3" s="1"/>
  <c r="CA160" i="3" s="1"/>
  <c r="BZ148" i="3"/>
  <c r="BY148" i="3"/>
  <c r="BX148" i="3"/>
  <c r="BW148" i="3"/>
  <c r="BV148" i="3"/>
  <c r="BU148" i="3"/>
  <c r="BT148" i="3"/>
  <c r="BS148" i="3"/>
  <c r="BR148" i="3"/>
  <c r="BQ148" i="3"/>
  <c r="BP148" i="3"/>
  <c r="BO148" i="3"/>
  <c r="BN148" i="3"/>
  <c r="BM148" i="3"/>
  <c r="BL148" i="3"/>
  <c r="BK148" i="3"/>
  <c r="BK156" i="3" s="1"/>
  <c r="BK160" i="3" s="1"/>
  <c r="BJ148" i="3"/>
  <c r="BI148" i="3"/>
  <c r="BH148" i="3"/>
  <c r="BG148" i="3"/>
  <c r="BF148" i="3"/>
  <c r="BE148" i="3"/>
  <c r="BD148" i="3"/>
  <c r="BC148" i="3"/>
  <c r="BB148" i="3"/>
  <c r="BA148" i="3"/>
  <c r="AZ148" i="3"/>
  <c r="AY148" i="3"/>
  <c r="AX148" i="3"/>
  <c r="AW148" i="3"/>
  <c r="AV148" i="3"/>
  <c r="AU148" i="3"/>
  <c r="AU156" i="3" s="1"/>
  <c r="AU160" i="3" s="1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F148" i="3"/>
  <c r="AE148" i="3"/>
  <c r="AE156" i="3" s="1"/>
  <c r="AE160" i="3" s="1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O156" i="3" s="1"/>
  <c r="O160" i="3" s="1"/>
  <c r="N148" i="3"/>
  <c r="M148" i="3"/>
  <c r="L148" i="3"/>
  <c r="K148" i="3"/>
  <c r="J148" i="3"/>
  <c r="I148" i="3"/>
  <c r="H148" i="3"/>
  <c r="G148" i="3"/>
  <c r="F148" i="3"/>
  <c r="E148" i="3"/>
  <c r="D148" i="3"/>
  <c r="C148" i="3"/>
  <c r="EO146" i="2"/>
  <c r="EO145" i="2"/>
  <c r="EO144" i="2"/>
  <c r="EO143" i="2"/>
  <c r="EO142" i="2"/>
  <c r="EO141" i="2"/>
  <c r="EO140" i="2"/>
  <c r="EO139" i="2"/>
  <c r="EO138" i="2"/>
  <c r="EO137" i="2"/>
  <c r="EO136" i="2"/>
  <c r="EO135" i="2"/>
  <c r="EO134" i="2"/>
  <c r="EO133" i="2"/>
  <c r="EO132" i="2"/>
  <c r="EO131" i="2"/>
  <c r="EO130" i="2"/>
  <c r="EO129" i="2"/>
  <c r="EO128" i="2"/>
  <c r="EO127" i="2"/>
  <c r="EO126" i="2"/>
  <c r="EO125" i="2"/>
  <c r="EO124" i="2"/>
  <c r="EO123" i="2"/>
  <c r="EO122" i="2"/>
  <c r="EO121" i="2"/>
  <c r="EO120" i="2"/>
  <c r="EO119" i="2"/>
  <c r="EO118" i="2"/>
  <c r="EO117" i="2"/>
  <c r="EO116" i="2"/>
  <c r="EO115" i="2"/>
  <c r="EO114" i="2"/>
  <c r="EO113" i="2"/>
  <c r="EO112" i="2"/>
  <c r="EO111" i="2"/>
  <c r="EO110" i="2"/>
  <c r="EO109" i="2"/>
  <c r="EO108" i="2"/>
  <c r="EO107" i="2"/>
  <c r="EO106" i="2"/>
  <c r="EO105" i="2"/>
  <c r="EO104" i="2"/>
  <c r="EO103" i="2"/>
  <c r="EO102" i="2"/>
  <c r="EO101" i="2"/>
  <c r="EO100" i="2"/>
  <c r="EO99" i="2"/>
  <c r="EO98" i="2"/>
  <c r="EO97" i="2"/>
  <c r="EO96" i="2"/>
  <c r="EO95" i="2"/>
  <c r="EO94" i="2"/>
  <c r="EO93" i="2"/>
  <c r="EO92" i="2"/>
  <c r="EO91" i="2"/>
  <c r="EO90" i="2"/>
  <c r="EO89" i="2"/>
  <c r="EO88" i="2"/>
  <c r="EO87" i="2"/>
  <c r="EO86" i="2"/>
  <c r="EO85" i="2"/>
  <c r="EO84" i="2"/>
  <c r="EO83" i="2"/>
  <c r="EO82" i="2"/>
  <c r="EO81" i="2"/>
  <c r="EO80" i="2"/>
  <c r="EO79" i="2"/>
  <c r="EO78" i="2"/>
  <c r="EO77" i="2"/>
  <c r="EO76" i="2"/>
  <c r="EO75" i="2"/>
  <c r="EO74" i="2"/>
  <c r="EO73" i="2"/>
  <c r="EO72" i="2"/>
  <c r="EO71" i="2"/>
  <c r="EO70" i="2"/>
  <c r="EO69" i="2"/>
  <c r="EO68" i="2"/>
  <c r="EO67" i="2"/>
  <c r="EO66" i="2"/>
  <c r="EO65" i="2"/>
  <c r="EO64" i="2"/>
  <c r="EO63" i="2"/>
  <c r="EO62" i="2"/>
  <c r="EO61" i="2"/>
  <c r="EO60" i="2"/>
  <c r="EO59" i="2"/>
  <c r="EO58" i="2"/>
  <c r="EO57" i="2"/>
  <c r="EO56" i="2"/>
  <c r="EO55" i="2"/>
  <c r="EO54" i="2"/>
  <c r="EO53" i="2"/>
  <c r="EO52" i="2"/>
  <c r="EO51" i="2"/>
  <c r="EO50" i="2"/>
  <c r="EO49" i="2"/>
  <c r="EO48" i="2"/>
  <c r="EO47" i="2"/>
  <c r="EO46" i="2"/>
  <c r="EO45" i="2"/>
  <c r="EO44" i="2"/>
  <c r="EO43" i="2"/>
  <c r="EO42" i="2"/>
  <c r="EO41" i="2"/>
  <c r="EO40" i="2"/>
  <c r="EO39" i="2"/>
  <c r="EO38" i="2"/>
  <c r="EO37" i="2"/>
  <c r="EO36" i="2"/>
  <c r="EO35" i="2"/>
  <c r="EO34" i="2"/>
  <c r="EO33" i="2"/>
  <c r="EO32" i="2"/>
  <c r="EO31" i="2"/>
  <c r="EO30" i="2"/>
  <c r="EO29" i="2"/>
  <c r="EO28" i="2"/>
  <c r="EO27" i="2"/>
  <c r="EO26" i="2"/>
  <c r="EO25" i="2"/>
  <c r="EO24" i="2"/>
  <c r="EO23" i="2"/>
  <c r="EO22" i="2"/>
  <c r="EO21" i="2"/>
  <c r="EO20" i="2"/>
  <c r="EO19" i="2"/>
  <c r="EO18" i="2"/>
  <c r="EO17" i="2"/>
  <c r="EO16" i="2"/>
  <c r="EO15" i="2"/>
  <c r="EO14" i="2"/>
  <c r="EO13" i="2"/>
  <c r="EO12" i="2"/>
  <c r="EN148" i="2"/>
  <c r="EM148" i="2"/>
  <c r="EL148" i="2"/>
  <c r="EK148" i="2"/>
  <c r="EJ148" i="2"/>
  <c r="EI183" i="1"/>
  <c r="EI182" i="1"/>
  <c r="EI181" i="1"/>
  <c r="EI180" i="1"/>
  <c r="EH176" i="1"/>
  <c r="ED176" i="1"/>
  <c r="DZ176" i="1"/>
  <c r="DV176" i="1"/>
  <c r="DR176" i="1"/>
  <c r="DN176" i="1"/>
  <c r="DJ176" i="1"/>
  <c r="DF176" i="1"/>
  <c r="DB176" i="1"/>
  <c r="CX176" i="1"/>
  <c r="CT176" i="1"/>
  <c r="CP176" i="1"/>
  <c r="CL176" i="1"/>
  <c r="CH176" i="1"/>
  <c r="EI179" i="1"/>
  <c r="EF176" i="1"/>
  <c r="EB176" i="1"/>
  <c r="DX176" i="1"/>
  <c r="DT176" i="1"/>
  <c r="DP176" i="1"/>
  <c r="DL176" i="1"/>
  <c r="DH176" i="1"/>
  <c r="DD176" i="1"/>
  <c r="CZ176" i="1"/>
  <c r="CV176" i="1"/>
  <c r="CR176" i="1"/>
  <c r="CN176" i="1"/>
  <c r="CJ176" i="1"/>
  <c r="CF176" i="1"/>
  <c r="CD176" i="1"/>
  <c r="CB176" i="1"/>
  <c r="BZ176" i="1"/>
  <c r="BX176" i="1"/>
  <c r="BV176" i="1"/>
  <c r="BT176" i="1"/>
  <c r="BR176" i="1"/>
  <c r="BP176" i="1"/>
  <c r="BN176" i="1"/>
  <c r="BL176" i="1"/>
  <c r="BJ176" i="1"/>
  <c r="BH176" i="1"/>
  <c r="BF176" i="1"/>
  <c r="BD176" i="1"/>
  <c r="BB176" i="1"/>
  <c r="AZ176" i="1"/>
  <c r="AX176" i="1"/>
  <c r="AV176" i="1"/>
  <c r="AT176" i="1"/>
  <c r="AR176" i="1"/>
  <c r="AP176" i="1"/>
  <c r="AN176" i="1"/>
  <c r="AL176" i="1"/>
  <c r="AJ176" i="1"/>
  <c r="AH176" i="1"/>
  <c r="AF176" i="1"/>
  <c r="AD176" i="1"/>
  <c r="AB176" i="1"/>
  <c r="Z176" i="1"/>
  <c r="X176" i="1"/>
  <c r="V176" i="1"/>
  <c r="T176" i="1"/>
  <c r="S176" i="1"/>
  <c r="R176" i="1"/>
  <c r="P176" i="1"/>
  <c r="O176" i="1"/>
  <c r="N176" i="1"/>
  <c r="L176" i="1"/>
  <c r="K176" i="1"/>
  <c r="J176" i="1"/>
  <c r="H176" i="1"/>
  <c r="G176" i="1"/>
  <c r="F176" i="1"/>
  <c r="D176" i="1"/>
  <c r="EI178" i="1"/>
  <c r="EG176" i="1"/>
  <c r="EE176" i="1"/>
  <c r="EC176" i="1"/>
  <c r="EA176" i="1"/>
  <c r="DY176" i="1"/>
  <c r="DW176" i="1"/>
  <c r="DU176" i="1"/>
  <c r="DS176" i="1"/>
  <c r="DQ176" i="1"/>
  <c r="DO176" i="1"/>
  <c r="DM176" i="1"/>
  <c r="DK176" i="1"/>
  <c r="DI176" i="1"/>
  <c r="DG176" i="1"/>
  <c r="DE176" i="1"/>
  <c r="DC176" i="1"/>
  <c r="DA176" i="1"/>
  <c r="CY176" i="1"/>
  <c r="CW176" i="1"/>
  <c r="CU176" i="1"/>
  <c r="CS176" i="1"/>
  <c r="CQ176" i="1"/>
  <c r="CO176" i="1"/>
  <c r="CM176" i="1"/>
  <c r="CK176" i="1"/>
  <c r="CI176" i="1"/>
  <c r="CG176" i="1"/>
  <c r="CE176" i="1"/>
  <c r="CC176" i="1"/>
  <c r="CA176" i="1"/>
  <c r="BY176" i="1"/>
  <c r="BW176" i="1"/>
  <c r="BU176" i="1"/>
  <c r="BS176" i="1"/>
  <c r="BQ176" i="1"/>
  <c r="BO176" i="1"/>
  <c r="BM176" i="1"/>
  <c r="BK176" i="1"/>
  <c r="BI176" i="1"/>
  <c r="BG176" i="1"/>
  <c r="BE176" i="1"/>
  <c r="BC176" i="1"/>
  <c r="BA176" i="1"/>
  <c r="AY176" i="1"/>
  <c r="AW176" i="1"/>
  <c r="AU176" i="1"/>
  <c r="AS176" i="1"/>
  <c r="AQ176" i="1"/>
  <c r="AO176" i="1"/>
  <c r="AM176" i="1"/>
  <c r="AK176" i="1"/>
  <c r="AI176" i="1"/>
  <c r="AG176" i="1"/>
  <c r="AE176" i="1"/>
  <c r="AC176" i="1"/>
  <c r="AA176" i="1"/>
  <c r="Y176" i="1"/>
  <c r="W176" i="1"/>
  <c r="U176" i="1"/>
  <c r="Q176" i="1"/>
  <c r="M176" i="1"/>
  <c r="I176" i="1"/>
  <c r="E176" i="1"/>
  <c r="EI172" i="1"/>
  <c r="EI171" i="1"/>
  <c r="EH174" i="1"/>
  <c r="EG174" i="1"/>
  <c r="EF174" i="1"/>
  <c r="EE174" i="1"/>
  <c r="ED174" i="1"/>
  <c r="EC174" i="1"/>
  <c r="EB174" i="1"/>
  <c r="EA174" i="1"/>
  <c r="DZ174" i="1"/>
  <c r="DY174" i="1"/>
  <c r="DX174" i="1"/>
  <c r="DW174" i="1"/>
  <c r="DV174" i="1"/>
  <c r="DU174" i="1"/>
  <c r="DT174" i="1"/>
  <c r="DS174" i="1"/>
  <c r="DR174" i="1"/>
  <c r="DQ174" i="1"/>
  <c r="DP174" i="1"/>
  <c r="DO174" i="1"/>
  <c r="DN174" i="1"/>
  <c r="DM174" i="1"/>
  <c r="DL174" i="1"/>
  <c r="DK174" i="1"/>
  <c r="DJ174" i="1"/>
  <c r="DI174" i="1"/>
  <c r="DH174" i="1"/>
  <c r="DG174" i="1"/>
  <c r="DF174" i="1"/>
  <c r="DE174" i="1"/>
  <c r="DD174" i="1"/>
  <c r="DC174" i="1"/>
  <c r="DB174" i="1"/>
  <c r="DA174" i="1"/>
  <c r="CZ174" i="1"/>
  <c r="CY174" i="1"/>
  <c r="CX174" i="1"/>
  <c r="CW174" i="1"/>
  <c r="CV174" i="1"/>
  <c r="CU174" i="1"/>
  <c r="CT174" i="1"/>
  <c r="CS174" i="1"/>
  <c r="CR174" i="1"/>
  <c r="CQ174" i="1"/>
  <c r="CP174" i="1"/>
  <c r="CO174" i="1"/>
  <c r="CN174" i="1"/>
  <c r="CM174" i="1"/>
  <c r="CL174" i="1"/>
  <c r="CK174" i="1"/>
  <c r="CJ174" i="1"/>
  <c r="CI174" i="1"/>
  <c r="CH174" i="1"/>
  <c r="CG174" i="1"/>
  <c r="CF174" i="1"/>
  <c r="CE174" i="1"/>
  <c r="CD174" i="1"/>
  <c r="CC174" i="1"/>
  <c r="CB174" i="1"/>
  <c r="CA174" i="1"/>
  <c r="BZ174" i="1"/>
  <c r="BY174" i="1"/>
  <c r="BX174" i="1"/>
  <c r="BW174" i="1"/>
  <c r="BV174" i="1"/>
  <c r="BU174" i="1"/>
  <c r="BT174" i="1"/>
  <c r="BS174" i="1"/>
  <c r="BR174" i="1"/>
  <c r="BQ174" i="1"/>
  <c r="BP174" i="1"/>
  <c r="BO174" i="1"/>
  <c r="BN174" i="1"/>
  <c r="BM174" i="1"/>
  <c r="BL174" i="1"/>
  <c r="BK174" i="1"/>
  <c r="BJ174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EI168" i="1"/>
  <c r="EI167" i="1"/>
  <c r="EI166" i="1"/>
  <c r="EO160" i="1"/>
  <c r="EI160" i="1"/>
  <c r="EO158" i="1"/>
  <c r="EJ154" i="1"/>
  <c r="EJ162" i="1" s="1"/>
  <c r="EG154" i="1"/>
  <c r="EF154" i="1"/>
  <c r="EC154" i="1"/>
  <c r="EB154" i="1"/>
  <c r="DY154" i="1"/>
  <c r="DX154" i="1"/>
  <c r="DU154" i="1"/>
  <c r="DT154" i="1"/>
  <c r="DQ154" i="1"/>
  <c r="DP154" i="1"/>
  <c r="DM154" i="1"/>
  <c r="DL154" i="1"/>
  <c r="DI154" i="1"/>
  <c r="DH154" i="1"/>
  <c r="DE154" i="1"/>
  <c r="DD154" i="1"/>
  <c r="DA154" i="1"/>
  <c r="CZ154" i="1"/>
  <c r="CW154" i="1"/>
  <c r="CV154" i="1"/>
  <c r="CS154" i="1"/>
  <c r="CR154" i="1"/>
  <c r="CO154" i="1"/>
  <c r="CN154" i="1"/>
  <c r="CK154" i="1"/>
  <c r="CJ154" i="1"/>
  <c r="CG154" i="1"/>
  <c r="CF154" i="1"/>
  <c r="CC154" i="1"/>
  <c r="CB154" i="1"/>
  <c r="BY154" i="1"/>
  <c r="BX154" i="1"/>
  <c r="BU154" i="1"/>
  <c r="BT154" i="1"/>
  <c r="BQ154" i="1"/>
  <c r="BP154" i="1"/>
  <c r="BM154" i="1"/>
  <c r="BI154" i="1"/>
  <c r="BE154" i="1"/>
  <c r="BA154" i="1"/>
  <c r="AW154" i="1"/>
  <c r="AS154" i="1"/>
  <c r="AO154" i="1"/>
  <c r="AK154" i="1"/>
  <c r="AG154" i="1"/>
  <c r="AC154" i="1"/>
  <c r="Y154" i="1"/>
  <c r="U154" i="1"/>
  <c r="Q154" i="1"/>
  <c r="M154" i="1"/>
  <c r="I154" i="1"/>
  <c r="E154" i="1"/>
  <c r="EO153" i="1"/>
  <c r="EN154" i="1"/>
  <c r="EN162" i="1" s="1"/>
  <c r="EM154" i="1"/>
  <c r="EL154" i="1"/>
  <c r="EK154" i="1"/>
  <c r="EN150" i="1"/>
  <c r="EM150" i="1"/>
  <c r="EL150" i="1"/>
  <c r="EK150" i="1"/>
  <c r="EO150" i="1" s="1"/>
  <c r="EJ150" i="1"/>
  <c r="EO146" i="1"/>
  <c r="EO145" i="1"/>
  <c r="EO144" i="1"/>
  <c r="EO143" i="1"/>
  <c r="EO142" i="1"/>
  <c r="EO141" i="1"/>
  <c r="EO140" i="1"/>
  <c r="EO139" i="1"/>
  <c r="EO138" i="1"/>
  <c r="EO137" i="1"/>
  <c r="EO136" i="1"/>
  <c r="EO135" i="1"/>
  <c r="EO134" i="1"/>
  <c r="EO133" i="1"/>
  <c r="EO132" i="1"/>
  <c r="EO131" i="1"/>
  <c r="EO130" i="1"/>
  <c r="EO129" i="1"/>
  <c r="EO128" i="1"/>
  <c r="EO127" i="1"/>
  <c r="EO126" i="1"/>
  <c r="EO125" i="1"/>
  <c r="EO124" i="1"/>
  <c r="EO123" i="1"/>
  <c r="EO122" i="1"/>
  <c r="EO121" i="1"/>
  <c r="EO120" i="1"/>
  <c r="EO119" i="1"/>
  <c r="EO118" i="1"/>
  <c r="EO117" i="1"/>
  <c r="EO116" i="1"/>
  <c r="EO115" i="1"/>
  <c r="EO114" i="1"/>
  <c r="EO113" i="1"/>
  <c r="EO112" i="1"/>
  <c r="EO111" i="1"/>
  <c r="EO110" i="1"/>
  <c r="EO109" i="1"/>
  <c r="EO108" i="1"/>
  <c r="EO107" i="1"/>
  <c r="EO106" i="1"/>
  <c r="EO105" i="1"/>
  <c r="EO104" i="1"/>
  <c r="EO103" i="1"/>
  <c r="EO102" i="1"/>
  <c r="EO101" i="1"/>
  <c r="EO100" i="1"/>
  <c r="EO99" i="1"/>
  <c r="EO98" i="1"/>
  <c r="EO97" i="1"/>
  <c r="EO96" i="1"/>
  <c r="EO95" i="1"/>
  <c r="EO94" i="1"/>
  <c r="EO93" i="1"/>
  <c r="EO92" i="1"/>
  <c r="EO91" i="1"/>
  <c r="EO90" i="1"/>
  <c r="EO89" i="1"/>
  <c r="EO88" i="1"/>
  <c r="EO87" i="1"/>
  <c r="EO86" i="1"/>
  <c r="EO85" i="1"/>
  <c r="EO84" i="1"/>
  <c r="EO83" i="1"/>
  <c r="EO82" i="1"/>
  <c r="EO81" i="1"/>
  <c r="EO80" i="1"/>
  <c r="EO79" i="1"/>
  <c r="EO78" i="1"/>
  <c r="EO77" i="1"/>
  <c r="EO76" i="1"/>
  <c r="EO75" i="1"/>
  <c r="EO74" i="1"/>
  <c r="EO73" i="1"/>
  <c r="EO72" i="1"/>
  <c r="EO71" i="1"/>
  <c r="EO70" i="1"/>
  <c r="EO69" i="1"/>
  <c r="EO68" i="1"/>
  <c r="EO67" i="1"/>
  <c r="EO66" i="1"/>
  <c r="EO65" i="1"/>
  <c r="EO64" i="1"/>
  <c r="EO63" i="1"/>
  <c r="EO62" i="1"/>
  <c r="EO61" i="1"/>
  <c r="EO60" i="1"/>
  <c r="EO59" i="1"/>
  <c r="EO58" i="1"/>
  <c r="EO57" i="1"/>
  <c r="EO56" i="1"/>
  <c r="EO55" i="1"/>
  <c r="EO54" i="1"/>
  <c r="EO53" i="1"/>
  <c r="EO52" i="1"/>
  <c r="EO51" i="1"/>
  <c r="EO50" i="1"/>
  <c r="EO49" i="1"/>
  <c r="EO48" i="1"/>
  <c r="EO47" i="1"/>
  <c r="EO46" i="1"/>
  <c r="EO45" i="1"/>
  <c r="EO44" i="1"/>
  <c r="EO43" i="1"/>
  <c r="EO42" i="1"/>
  <c r="EO41" i="1"/>
  <c r="EO40" i="1"/>
  <c r="EO39" i="1"/>
  <c r="EO38" i="1"/>
  <c r="EO37" i="1"/>
  <c r="EO36" i="1"/>
  <c r="EO35" i="1"/>
  <c r="EO34" i="1"/>
  <c r="EO33" i="1"/>
  <c r="EO32" i="1"/>
  <c r="EO31" i="1"/>
  <c r="EO30" i="1"/>
  <c r="EO29" i="1"/>
  <c r="EO28" i="1"/>
  <c r="EO27" i="1"/>
  <c r="EO26" i="1"/>
  <c r="EO25" i="1"/>
  <c r="EO24" i="1"/>
  <c r="EO23" i="1"/>
  <c r="EO22" i="1"/>
  <c r="EO21" i="1"/>
  <c r="EO20" i="1"/>
  <c r="EO19" i="1"/>
  <c r="EO18" i="1"/>
  <c r="EO17" i="1"/>
  <c r="EO16" i="1"/>
  <c r="EO15" i="1"/>
  <c r="EO14" i="1"/>
  <c r="EO13" i="1"/>
  <c r="EO12" i="1"/>
  <c r="EN148" i="1"/>
  <c r="EM148" i="1"/>
  <c r="EL148" i="1"/>
  <c r="EK148" i="1"/>
  <c r="EO11" i="1"/>
  <c r="CI156" i="3" l="1"/>
  <c r="CI160" i="3" s="1"/>
  <c r="CM156" i="3"/>
  <c r="CM160" i="3" s="1"/>
  <c r="CQ156" i="3"/>
  <c r="CQ160" i="3" s="1"/>
  <c r="CU156" i="3"/>
  <c r="CU160" i="3" s="1"/>
  <c r="CY156" i="3"/>
  <c r="CY160" i="3" s="1"/>
  <c r="DC156" i="3"/>
  <c r="DC160" i="3" s="1"/>
  <c r="DG156" i="3"/>
  <c r="DG160" i="3" s="1"/>
  <c r="DK156" i="3"/>
  <c r="DK160" i="3" s="1"/>
  <c r="DO156" i="3"/>
  <c r="DO160" i="3" s="1"/>
  <c r="DS156" i="3"/>
  <c r="DS160" i="3" s="1"/>
  <c r="DW156" i="3"/>
  <c r="DW160" i="3" s="1"/>
  <c r="EA156" i="3"/>
  <c r="EA160" i="3" s="1"/>
  <c r="EE156" i="3"/>
  <c r="EE160" i="3" s="1"/>
  <c r="EO152" i="1"/>
  <c r="EO148" i="1"/>
  <c r="EN156" i="1"/>
  <c r="EM162" i="1"/>
  <c r="EM156" i="1"/>
  <c r="EO154" i="1"/>
  <c r="EI174" i="1"/>
  <c r="EL162" i="1"/>
  <c r="EL156" i="1"/>
  <c r="EP160" i="1"/>
  <c r="EI12" i="1"/>
  <c r="EP12" i="1" s="1"/>
  <c r="EI16" i="1"/>
  <c r="EP16" i="1" s="1"/>
  <c r="EI20" i="1"/>
  <c r="EP20" i="1" s="1"/>
  <c r="EI24" i="1"/>
  <c r="EP24" i="1" s="1"/>
  <c r="EI28" i="1"/>
  <c r="EP28" i="1" s="1"/>
  <c r="EI32" i="1"/>
  <c r="EP32" i="1" s="1"/>
  <c r="EI36" i="1"/>
  <c r="EP36" i="1" s="1"/>
  <c r="EI40" i="1"/>
  <c r="EP40" i="1" s="1"/>
  <c r="EI44" i="1"/>
  <c r="EP44" i="1" s="1"/>
  <c r="EI48" i="1"/>
  <c r="EP48" i="1" s="1"/>
  <c r="EI52" i="1"/>
  <c r="EP52" i="1" s="1"/>
  <c r="EI56" i="1"/>
  <c r="EP56" i="1" s="1"/>
  <c r="EI60" i="1"/>
  <c r="EP60" i="1" s="1"/>
  <c r="EI64" i="1"/>
  <c r="EP64" i="1" s="1"/>
  <c r="EI68" i="1"/>
  <c r="EP68" i="1" s="1"/>
  <c r="EI72" i="1"/>
  <c r="EP72" i="1" s="1"/>
  <c r="EI76" i="1"/>
  <c r="EP76" i="1" s="1"/>
  <c r="EI80" i="1"/>
  <c r="EP80" i="1" s="1"/>
  <c r="EI84" i="1"/>
  <c r="EP84" i="1" s="1"/>
  <c r="EI88" i="1"/>
  <c r="EP88" i="1" s="1"/>
  <c r="EI92" i="1"/>
  <c r="EP92" i="1" s="1"/>
  <c r="EI96" i="1"/>
  <c r="EP96" i="1" s="1"/>
  <c r="EI100" i="1"/>
  <c r="EP100" i="1" s="1"/>
  <c r="EI104" i="1"/>
  <c r="EP104" i="1" s="1"/>
  <c r="EI108" i="1"/>
  <c r="EP108" i="1" s="1"/>
  <c r="EI112" i="1"/>
  <c r="EP112" i="1" s="1"/>
  <c r="EI116" i="1"/>
  <c r="EP116" i="1" s="1"/>
  <c r="EI120" i="1"/>
  <c r="EP120" i="1" s="1"/>
  <c r="EI124" i="1"/>
  <c r="EP124" i="1" s="1"/>
  <c r="EI128" i="1"/>
  <c r="EP128" i="1" s="1"/>
  <c r="EI132" i="1"/>
  <c r="EP132" i="1" s="1"/>
  <c r="EI136" i="1"/>
  <c r="EP136" i="1" s="1"/>
  <c r="EI140" i="1"/>
  <c r="EP140" i="1" s="1"/>
  <c r="EI144" i="1"/>
  <c r="EP144" i="1" s="1"/>
  <c r="D148" i="1"/>
  <c r="H148" i="1"/>
  <c r="L148" i="1"/>
  <c r="P148" i="1"/>
  <c r="T148" i="1"/>
  <c r="X148" i="1"/>
  <c r="AB148" i="1"/>
  <c r="AF148" i="1"/>
  <c r="AJ148" i="1"/>
  <c r="AN148" i="1"/>
  <c r="AR148" i="1"/>
  <c r="AV148" i="1"/>
  <c r="AZ148" i="1"/>
  <c r="BD148" i="1"/>
  <c r="BH148" i="1"/>
  <c r="BL148" i="1"/>
  <c r="BP148" i="1"/>
  <c r="BT148" i="1"/>
  <c r="BX148" i="1"/>
  <c r="CB148" i="1"/>
  <c r="CF148" i="1"/>
  <c r="CJ148" i="1"/>
  <c r="CN148" i="1"/>
  <c r="CR148" i="1"/>
  <c r="CV148" i="1"/>
  <c r="CZ148" i="1"/>
  <c r="DD148" i="1"/>
  <c r="DH148" i="1"/>
  <c r="DL148" i="1"/>
  <c r="DP148" i="1"/>
  <c r="DT148" i="1"/>
  <c r="DX148" i="1"/>
  <c r="EB148" i="1"/>
  <c r="EF148" i="1"/>
  <c r="EJ148" i="1"/>
  <c r="EI153" i="1"/>
  <c r="EP153" i="1" s="1"/>
  <c r="F154" i="1"/>
  <c r="J154" i="1"/>
  <c r="N154" i="1"/>
  <c r="R154" i="1"/>
  <c r="V154" i="1"/>
  <c r="Z154" i="1"/>
  <c r="AD154" i="1"/>
  <c r="AH154" i="1"/>
  <c r="AL154" i="1"/>
  <c r="AP154" i="1"/>
  <c r="AT154" i="1"/>
  <c r="AX154" i="1"/>
  <c r="BB154" i="1"/>
  <c r="BF154" i="1"/>
  <c r="BJ154" i="1"/>
  <c r="BN154" i="1"/>
  <c r="BR154" i="1"/>
  <c r="BV154" i="1"/>
  <c r="BZ154" i="1"/>
  <c r="CD154" i="1"/>
  <c r="CH154" i="1"/>
  <c r="CL154" i="1"/>
  <c r="CP154" i="1"/>
  <c r="CT154" i="1"/>
  <c r="CX154" i="1"/>
  <c r="DB154" i="1"/>
  <c r="DF154" i="1"/>
  <c r="DJ154" i="1"/>
  <c r="DN154" i="1"/>
  <c r="DR154" i="1"/>
  <c r="DV154" i="1"/>
  <c r="DZ154" i="1"/>
  <c r="ED154" i="1"/>
  <c r="EH154" i="1"/>
  <c r="EK156" i="1"/>
  <c r="E148" i="2"/>
  <c r="E150" i="1" s="1"/>
  <c r="I148" i="2"/>
  <c r="I150" i="1" s="1"/>
  <c r="M148" i="2"/>
  <c r="M150" i="1" s="1"/>
  <c r="Q148" i="2"/>
  <c r="Q150" i="1" s="1"/>
  <c r="U148" i="2"/>
  <c r="U150" i="1" s="1"/>
  <c r="Y148" i="2"/>
  <c r="Y150" i="1" s="1"/>
  <c r="AC148" i="2"/>
  <c r="AC150" i="1" s="1"/>
  <c r="AG148" i="2"/>
  <c r="AG150" i="1" s="1"/>
  <c r="AK148" i="2"/>
  <c r="AK150" i="1" s="1"/>
  <c r="AO148" i="2"/>
  <c r="AO150" i="1" s="1"/>
  <c r="AS148" i="2"/>
  <c r="AS150" i="1" s="1"/>
  <c r="AW148" i="2"/>
  <c r="AW150" i="1" s="1"/>
  <c r="BA148" i="2"/>
  <c r="BA150" i="1" s="1"/>
  <c r="BE148" i="2"/>
  <c r="BE150" i="1" s="1"/>
  <c r="BI148" i="2"/>
  <c r="BI150" i="1" s="1"/>
  <c r="BM148" i="2"/>
  <c r="BM150" i="1" s="1"/>
  <c r="BQ148" i="2"/>
  <c r="BQ150" i="1" s="1"/>
  <c r="BU148" i="2"/>
  <c r="BU150" i="1" s="1"/>
  <c r="BY148" i="2"/>
  <c r="BY150" i="1" s="1"/>
  <c r="CC148" i="2"/>
  <c r="CC150" i="1" s="1"/>
  <c r="CG148" i="2"/>
  <c r="CG150" i="1" s="1"/>
  <c r="CK148" i="2"/>
  <c r="CK150" i="1" s="1"/>
  <c r="CO148" i="2"/>
  <c r="CO150" i="1" s="1"/>
  <c r="CS148" i="2"/>
  <c r="CS150" i="1" s="1"/>
  <c r="CW148" i="2"/>
  <c r="CW150" i="1" s="1"/>
  <c r="DA148" i="2"/>
  <c r="DA150" i="1" s="1"/>
  <c r="DE148" i="2"/>
  <c r="DE150" i="1" s="1"/>
  <c r="DI148" i="2"/>
  <c r="DI150" i="1" s="1"/>
  <c r="DM148" i="2"/>
  <c r="DM150" i="1" s="1"/>
  <c r="DQ148" i="2"/>
  <c r="DQ150" i="1" s="1"/>
  <c r="DU148" i="2"/>
  <c r="DU150" i="1" s="1"/>
  <c r="DY148" i="2"/>
  <c r="DY150" i="1" s="1"/>
  <c r="EC148" i="2"/>
  <c r="EC150" i="1" s="1"/>
  <c r="EG148" i="2"/>
  <c r="EG150" i="1" s="1"/>
  <c r="EO11" i="2"/>
  <c r="EO148" i="2" s="1"/>
  <c r="EI13" i="1"/>
  <c r="EP13" i="1" s="1"/>
  <c r="EI17" i="1"/>
  <c r="EP17" i="1" s="1"/>
  <c r="EI21" i="1"/>
  <c r="EP21" i="1" s="1"/>
  <c r="EI25" i="1"/>
  <c r="EP25" i="1" s="1"/>
  <c r="EI29" i="1"/>
  <c r="EP29" i="1" s="1"/>
  <c r="EI33" i="1"/>
  <c r="EP33" i="1" s="1"/>
  <c r="EI37" i="1"/>
  <c r="EP37" i="1" s="1"/>
  <c r="EI41" i="1"/>
  <c r="EP41" i="1" s="1"/>
  <c r="EI45" i="1"/>
  <c r="EP45" i="1" s="1"/>
  <c r="EI49" i="1"/>
  <c r="EP49" i="1" s="1"/>
  <c r="EI53" i="1"/>
  <c r="EP53" i="1" s="1"/>
  <c r="EI57" i="1"/>
  <c r="EP57" i="1" s="1"/>
  <c r="EI61" i="1"/>
  <c r="EP61" i="1" s="1"/>
  <c r="EI65" i="1"/>
  <c r="EP65" i="1" s="1"/>
  <c r="EI69" i="1"/>
  <c r="EP69" i="1" s="1"/>
  <c r="EI73" i="1"/>
  <c r="EP73" i="1" s="1"/>
  <c r="EI77" i="1"/>
  <c r="EP77" i="1" s="1"/>
  <c r="EI81" i="1"/>
  <c r="EP81" i="1" s="1"/>
  <c r="EI85" i="1"/>
  <c r="EP85" i="1" s="1"/>
  <c r="EI89" i="1"/>
  <c r="EP89" i="1" s="1"/>
  <c r="EI93" i="1"/>
  <c r="EP93" i="1" s="1"/>
  <c r="EI97" i="1"/>
  <c r="EP97" i="1" s="1"/>
  <c r="EI101" i="1"/>
  <c r="EP101" i="1" s="1"/>
  <c r="EI105" i="1"/>
  <c r="EP105" i="1" s="1"/>
  <c r="EI109" i="1"/>
  <c r="EP109" i="1" s="1"/>
  <c r="EI113" i="1"/>
  <c r="EP113" i="1" s="1"/>
  <c r="EI117" i="1"/>
  <c r="EP117" i="1" s="1"/>
  <c r="EI121" i="1"/>
  <c r="EP121" i="1" s="1"/>
  <c r="EI125" i="1"/>
  <c r="EP125" i="1" s="1"/>
  <c r="EI129" i="1"/>
  <c r="EP129" i="1" s="1"/>
  <c r="EI133" i="1"/>
  <c r="EP133" i="1" s="1"/>
  <c r="EI137" i="1"/>
  <c r="EP137" i="1" s="1"/>
  <c r="EI141" i="1"/>
  <c r="EP141" i="1" s="1"/>
  <c r="EI145" i="1"/>
  <c r="EP145" i="1" s="1"/>
  <c r="E148" i="1"/>
  <c r="I148" i="1"/>
  <c r="I156" i="1" s="1"/>
  <c r="I158" i="1" s="1"/>
  <c r="M148" i="1"/>
  <c r="Q148" i="1"/>
  <c r="Q156" i="1" s="1"/>
  <c r="Q158" i="1" s="1"/>
  <c r="U148" i="1"/>
  <c r="Y148" i="1"/>
  <c r="Y156" i="1" s="1"/>
  <c r="Y158" i="1" s="1"/>
  <c r="AC148" i="1"/>
  <c r="AG148" i="1"/>
  <c r="AG156" i="1" s="1"/>
  <c r="AG158" i="1" s="1"/>
  <c r="AK148" i="1"/>
  <c r="AO148" i="1"/>
  <c r="AO156" i="1" s="1"/>
  <c r="AO158" i="1" s="1"/>
  <c r="AS148" i="1"/>
  <c r="AW148" i="1"/>
  <c r="AW156" i="1" s="1"/>
  <c r="AW158" i="1" s="1"/>
  <c r="BA148" i="1"/>
  <c r="BE148" i="1"/>
  <c r="BE156" i="1" s="1"/>
  <c r="BE158" i="1" s="1"/>
  <c r="BI148" i="1"/>
  <c r="BM148" i="1"/>
  <c r="BM156" i="1" s="1"/>
  <c r="BM158" i="1" s="1"/>
  <c r="BQ148" i="1"/>
  <c r="BU148" i="1"/>
  <c r="BU156" i="1" s="1"/>
  <c r="BU158" i="1" s="1"/>
  <c r="BY148" i="1"/>
  <c r="CC148" i="1"/>
  <c r="CC156" i="1" s="1"/>
  <c r="CC158" i="1" s="1"/>
  <c r="CG148" i="1"/>
  <c r="CK148" i="1"/>
  <c r="CK156" i="1" s="1"/>
  <c r="CK158" i="1" s="1"/>
  <c r="CO148" i="1"/>
  <c r="CS148" i="1"/>
  <c r="CS156" i="1" s="1"/>
  <c r="CS158" i="1" s="1"/>
  <c r="CW148" i="1"/>
  <c r="DA148" i="1"/>
  <c r="DE148" i="1"/>
  <c r="DI148" i="1"/>
  <c r="DM148" i="1"/>
  <c r="DQ148" i="1"/>
  <c r="DU148" i="1"/>
  <c r="DY148" i="1"/>
  <c r="EC148" i="1"/>
  <c r="EG148" i="1"/>
  <c r="C154" i="1"/>
  <c r="G154" i="1"/>
  <c r="K154" i="1"/>
  <c r="O154" i="1"/>
  <c r="S154" i="1"/>
  <c r="W154" i="1"/>
  <c r="AA154" i="1"/>
  <c r="AE154" i="1"/>
  <c r="AI154" i="1"/>
  <c r="AM154" i="1"/>
  <c r="AQ154" i="1"/>
  <c r="AU154" i="1"/>
  <c r="AY154" i="1"/>
  <c r="BC154" i="1"/>
  <c r="BG154" i="1"/>
  <c r="BK154" i="1"/>
  <c r="BO154" i="1"/>
  <c r="BS154" i="1"/>
  <c r="BW154" i="1"/>
  <c r="CA154" i="1"/>
  <c r="CE154" i="1"/>
  <c r="CI154" i="1"/>
  <c r="CM154" i="1"/>
  <c r="CQ154" i="1"/>
  <c r="CU154" i="1"/>
  <c r="CY154" i="1"/>
  <c r="DC154" i="1"/>
  <c r="DG154" i="1"/>
  <c r="DK154" i="1"/>
  <c r="DO154" i="1"/>
  <c r="DS154" i="1"/>
  <c r="DW154" i="1"/>
  <c r="EA154" i="1"/>
  <c r="EE154" i="1"/>
  <c r="EK162" i="1"/>
  <c r="EO162" i="1" s="1"/>
  <c r="C176" i="1"/>
  <c r="F148" i="2"/>
  <c r="F150" i="1" s="1"/>
  <c r="J148" i="2"/>
  <c r="J150" i="1" s="1"/>
  <c r="N148" i="2"/>
  <c r="N150" i="1" s="1"/>
  <c r="R148" i="2"/>
  <c r="R150" i="1" s="1"/>
  <c r="V148" i="2"/>
  <c r="V150" i="1" s="1"/>
  <c r="Z148" i="2"/>
  <c r="Z150" i="1" s="1"/>
  <c r="AD148" i="2"/>
  <c r="AD150" i="1" s="1"/>
  <c r="AH148" i="2"/>
  <c r="AH150" i="1" s="1"/>
  <c r="AL148" i="2"/>
  <c r="AL150" i="1" s="1"/>
  <c r="AP148" i="2"/>
  <c r="AP150" i="1" s="1"/>
  <c r="AT148" i="2"/>
  <c r="AT150" i="1" s="1"/>
  <c r="AX148" i="2"/>
  <c r="AX150" i="1" s="1"/>
  <c r="BB148" i="2"/>
  <c r="BB150" i="1" s="1"/>
  <c r="BF148" i="2"/>
  <c r="BF150" i="1" s="1"/>
  <c r="BJ148" i="2"/>
  <c r="BJ150" i="1" s="1"/>
  <c r="BN148" i="2"/>
  <c r="BN150" i="1" s="1"/>
  <c r="BR148" i="2"/>
  <c r="BR150" i="1" s="1"/>
  <c r="BV148" i="2"/>
  <c r="BV150" i="1" s="1"/>
  <c r="BZ148" i="2"/>
  <c r="BZ150" i="1" s="1"/>
  <c r="CD148" i="2"/>
  <c r="CD150" i="1" s="1"/>
  <c r="CH148" i="2"/>
  <c r="CH150" i="1" s="1"/>
  <c r="CL148" i="2"/>
  <c r="CL150" i="1" s="1"/>
  <c r="CP148" i="2"/>
  <c r="CP150" i="1" s="1"/>
  <c r="CT148" i="2"/>
  <c r="CT150" i="1" s="1"/>
  <c r="CX148" i="2"/>
  <c r="CX150" i="1" s="1"/>
  <c r="DB148" i="2"/>
  <c r="DB150" i="1" s="1"/>
  <c r="DF148" i="2"/>
  <c r="DF150" i="1" s="1"/>
  <c r="DJ148" i="2"/>
  <c r="DJ150" i="1" s="1"/>
  <c r="DN148" i="2"/>
  <c r="DN150" i="1" s="1"/>
  <c r="DR148" i="2"/>
  <c r="DR150" i="1" s="1"/>
  <c r="DV148" i="2"/>
  <c r="DV150" i="1" s="1"/>
  <c r="DZ148" i="2"/>
  <c r="DZ150" i="1" s="1"/>
  <c r="ED148" i="2"/>
  <c r="ED150" i="1" s="1"/>
  <c r="EH148" i="2"/>
  <c r="EH150" i="1" s="1"/>
  <c r="EI14" i="1"/>
  <c r="EP14" i="1" s="1"/>
  <c r="EI18" i="1"/>
  <c r="EP18" i="1" s="1"/>
  <c r="EI22" i="1"/>
  <c r="EP22" i="1" s="1"/>
  <c r="EI26" i="1"/>
  <c r="EP26" i="1" s="1"/>
  <c r="EI30" i="1"/>
  <c r="EP30" i="1" s="1"/>
  <c r="EI34" i="1"/>
  <c r="EP34" i="1" s="1"/>
  <c r="EI38" i="1"/>
  <c r="EP38" i="1" s="1"/>
  <c r="EI42" i="1"/>
  <c r="EP42" i="1" s="1"/>
  <c r="EI46" i="1"/>
  <c r="EP46" i="1" s="1"/>
  <c r="EI50" i="1"/>
  <c r="EP50" i="1" s="1"/>
  <c r="EI54" i="1"/>
  <c r="EP54" i="1" s="1"/>
  <c r="EI58" i="1"/>
  <c r="EP58" i="1" s="1"/>
  <c r="EI62" i="1"/>
  <c r="EP62" i="1" s="1"/>
  <c r="EI66" i="1"/>
  <c r="EP66" i="1" s="1"/>
  <c r="EI70" i="1"/>
  <c r="EP70" i="1" s="1"/>
  <c r="EI74" i="1"/>
  <c r="EP74" i="1" s="1"/>
  <c r="EI78" i="1"/>
  <c r="EP78" i="1" s="1"/>
  <c r="EI82" i="1"/>
  <c r="EP82" i="1" s="1"/>
  <c r="EI86" i="1"/>
  <c r="EP86" i="1" s="1"/>
  <c r="EI90" i="1"/>
  <c r="EP90" i="1" s="1"/>
  <c r="EI94" i="1"/>
  <c r="EP94" i="1" s="1"/>
  <c r="EI98" i="1"/>
  <c r="EP98" i="1" s="1"/>
  <c r="EI102" i="1"/>
  <c r="EP102" i="1" s="1"/>
  <c r="EI106" i="1"/>
  <c r="EP106" i="1" s="1"/>
  <c r="EI110" i="1"/>
  <c r="EP110" i="1" s="1"/>
  <c r="EI114" i="1"/>
  <c r="EP114" i="1" s="1"/>
  <c r="EI118" i="1"/>
  <c r="EP118" i="1" s="1"/>
  <c r="EI122" i="1"/>
  <c r="EP122" i="1" s="1"/>
  <c r="EI126" i="1"/>
  <c r="EP126" i="1" s="1"/>
  <c r="EI130" i="1"/>
  <c r="EP130" i="1" s="1"/>
  <c r="EI134" i="1"/>
  <c r="EP134" i="1" s="1"/>
  <c r="EI138" i="1"/>
  <c r="EP138" i="1" s="1"/>
  <c r="EI142" i="1"/>
  <c r="EP142" i="1" s="1"/>
  <c r="EI146" i="1"/>
  <c r="EP146" i="1" s="1"/>
  <c r="F148" i="1"/>
  <c r="J148" i="1"/>
  <c r="N148" i="1"/>
  <c r="R148" i="1"/>
  <c r="V148" i="1"/>
  <c r="Z148" i="1"/>
  <c r="AD148" i="1"/>
  <c r="AH148" i="1"/>
  <c r="AL148" i="1"/>
  <c r="AP148" i="1"/>
  <c r="AT148" i="1"/>
  <c r="AX148" i="1"/>
  <c r="BB148" i="1"/>
  <c r="BF148" i="1"/>
  <c r="BJ148" i="1"/>
  <c r="BN148" i="1"/>
  <c r="BR148" i="1"/>
  <c r="BV148" i="1"/>
  <c r="BZ148" i="1"/>
  <c r="CD148" i="1"/>
  <c r="CH148" i="1"/>
  <c r="CL148" i="1"/>
  <c r="CP148" i="1"/>
  <c r="CT148" i="1"/>
  <c r="CX148" i="1"/>
  <c r="DB148" i="1"/>
  <c r="DF148" i="1"/>
  <c r="DJ148" i="1"/>
  <c r="DN148" i="1"/>
  <c r="DR148" i="1"/>
  <c r="DV148" i="1"/>
  <c r="DZ148" i="1"/>
  <c r="ED148" i="1"/>
  <c r="EH148" i="1"/>
  <c r="D154" i="1"/>
  <c r="H154" i="1"/>
  <c r="L154" i="1"/>
  <c r="P154" i="1"/>
  <c r="T154" i="1"/>
  <c r="X154" i="1"/>
  <c r="AB154" i="1"/>
  <c r="AF154" i="1"/>
  <c r="AJ154" i="1"/>
  <c r="AN154" i="1"/>
  <c r="AR154" i="1"/>
  <c r="AV154" i="1"/>
  <c r="AZ154" i="1"/>
  <c r="BD154" i="1"/>
  <c r="BH154" i="1"/>
  <c r="BL154" i="1"/>
  <c r="C148" i="2"/>
  <c r="G148" i="2"/>
  <c r="G150" i="1" s="1"/>
  <c r="K148" i="2"/>
  <c r="K150" i="1" s="1"/>
  <c r="O148" i="2"/>
  <c r="O150" i="1" s="1"/>
  <c r="S148" i="2"/>
  <c r="S150" i="1" s="1"/>
  <c r="W148" i="2"/>
  <c r="W150" i="1" s="1"/>
  <c r="AA148" i="2"/>
  <c r="AA150" i="1" s="1"/>
  <c r="AE148" i="2"/>
  <c r="AE150" i="1" s="1"/>
  <c r="AI148" i="2"/>
  <c r="AI150" i="1" s="1"/>
  <c r="AM148" i="2"/>
  <c r="AM150" i="1" s="1"/>
  <c r="AQ148" i="2"/>
  <c r="AQ150" i="1" s="1"/>
  <c r="AU148" i="2"/>
  <c r="AU150" i="1" s="1"/>
  <c r="AY148" i="2"/>
  <c r="AY150" i="1" s="1"/>
  <c r="BC148" i="2"/>
  <c r="BC150" i="1" s="1"/>
  <c r="BG148" i="2"/>
  <c r="BG150" i="1" s="1"/>
  <c r="BK148" i="2"/>
  <c r="BK150" i="1" s="1"/>
  <c r="BO148" i="2"/>
  <c r="BO150" i="1" s="1"/>
  <c r="BS148" i="2"/>
  <c r="BS150" i="1" s="1"/>
  <c r="BW148" i="2"/>
  <c r="BW150" i="1" s="1"/>
  <c r="CA148" i="2"/>
  <c r="CA150" i="1" s="1"/>
  <c r="CE148" i="2"/>
  <c r="CE150" i="1" s="1"/>
  <c r="CI148" i="2"/>
  <c r="CI150" i="1" s="1"/>
  <c r="CM148" i="2"/>
  <c r="CM150" i="1" s="1"/>
  <c r="CQ148" i="2"/>
  <c r="CQ150" i="1" s="1"/>
  <c r="CU148" i="2"/>
  <c r="CU150" i="1" s="1"/>
  <c r="CY148" i="2"/>
  <c r="CY150" i="1" s="1"/>
  <c r="DC148" i="2"/>
  <c r="DC150" i="1" s="1"/>
  <c r="DG148" i="2"/>
  <c r="DG150" i="1" s="1"/>
  <c r="DK148" i="2"/>
  <c r="DK150" i="1" s="1"/>
  <c r="DO148" i="2"/>
  <c r="DO150" i="1" s="1"/>
  <c r="DS148" i="2"/>
  <c r="DS150" i="1" s="1"/>
  <c r="DW148" i="2"/>
  <c r="DW150" i="1" s="1"/>
  <c r="EA148" i="2"/>
  <c r="EA150" i="1" s="1"/>
  <c r="EE148" i="2"/>
  <c r="EE150" i="1" s="1"/>
  <c r="EI11" i="2"/>
  <c r="EP11" i="2" s="1"/>
  <c r="EI12" i="2"/>
  <c r="EP12" i="2" s="1"/>
  <c r="EI13" i="2"/>
  <c r="EP13" i="2" s="1"/>
  <c r="EI14" i="2"/>
  <c r="EP14" i="2" s="1"/>
  <c r="EI15" i="2"/>
  <c r="EP15" i="2" s="1"/>
  <c r="EI16" i="2"/>
  <c r="EP16" i="2" s="1"/>
  <c r="EI17" i="2"/>
  <c r="EP17" i="2" s="1"/>
  <c r="EI18" i="2"/>
  <c r="EP18" i="2" s="1"/>
  <c r="EI19" i="2"/>
  <c r="EP19" i="2" s="1"/>
  <c r="EI20" i="2"/>
  <c r="EP20" i="2" s="1"/>
  <c r="EI21" i="2"/>
  <c r="EP21" i="2" s="1"/>
  <c r="EI22" i="2"/>
  <c r="EP22" i="2" s="1"/>
  <c r="EI23" i="2"/>
  <c r="EP23" i="2" s="1"/>
  <c r="EI24" i="2"/>
  <c r="EP24" i="2" s="1"/>
  <c r="EI25" i="2"/>
  <c r="EP25" i="2" s="1"/>
  <c r="EI26" i="2"/>
  <c r="EP26" i="2" s="1"/>
  <c r="EI27" i="2"/>
  <c r="EP27" i="2" s="1"/>
  <c r="EI28" i="2"/>
  <c r="EP28" i="2" s="1"/>
  <c r="EI29" i="2"/>
  <c r="EP29" i="2" s="1"/>
  <c r="EI30" i="2"/>
  <c r="EP30" i="2" s="1"/>
  <c r="EI31" i="2"/>
  <c r="EP31" i="2" s="1"/>
  <c r="EI32" i="2"/>
  <c r="EP32" i="2" s="1"/>
  <c r="EI33" i="2"/>
  <c r="EP33" i="2" s="1"/>
  <c r="EI34" i="2"/>
  <c r="EP34" i="2" s="1"/>
  <c r="EI35" i="2"/>
  <c r="EP35" i="2" s="1"/>
  <c r="EI36" i="2"/>
  <c r="EP36" i="2" s="1"/>
  <c r="EI37" i="2"/>
  <c r="EP37" i="2" s="1"/>
  <c r="EI38" i="2"/>
  <c r="EP38" i="2" s="1"/>
  <c r="EI39" i="2"/>
  <c r="EP39" i="2" s="1"/>
  <c r="EI40" i="2"/>
  <c r="EP40" i="2" s="1"/>
  <c r="EI41" i="2"/>
  <c r="EP41" i="2" s="1"/>
  <c r="EI42" i="2"/>
  <c r="EP42" i="2" s="1"/>
  <c r="EI43" i="2"/>
  <c r="EP43" i="2" s="1"/>
  <c r="EI44" i="2"/>
  <c r="EP44" i="2" s="1"/>
  <c r="EI45" i="2"/>
  <c r="EP45" i="2" s="1"/>
  <c r="EI46" i="2"/>
  <c r="EP46" i="2" s="1"/>
  <c r="EI47" i="2"/>
  <c r="EP47" i="2" s="1"/>
  <c r="EI48" i="2"/>
  <c r="EP48" i="2" s="1"/>
  <c r="EI49" i="2"/>
  <c r="EP49" i="2" s="1"/>
  <c r="EI50" i="2"/>
  <c r="EP50" i="2" s="1"/>
  <c r="EI51" i="2"/>
  <c r="EP51" i="2" s="1"/>
  <c r="EI52" i="2"/>
  <c r="EP52" i="2" s="1"/>
  <c r="EI53" i="2"/>
  <c r="EP53" i="2" s="1"/>
  <c r="EI54" i="2"/>
  <c r="EP54" i="2" s="1"/>
  <c r="EI55" i="2"/>
  <c r="EP55" i="2" s="1"/>
  <c r="EI56" i="2"/>
  <c r="EP56" i="2" s="1"/>
  <c r="EI57" i="2"/>
  <c r="EP57" i="2" s="1"/>
  <c r="EI58" i="2"/>
  <c r="EP58" i="2" s="1"/>
  <c r="EI11" i="1"/>
  <c r="EP11" i="1" s="1"/>
  <c r="EI15" i="1"/>
  <c r="EP15" i="1" s="1"/>
  <c r="EI19" i="1"/>
  <c r="EP19" i="1" s="1"/>
  <c r="EI23" i="1"/>
  <c r="EP23" i="1" s="1"/>
  <c r="EI27" i="1"/>
  <c r="EP27" i="1" s="1"/>
  <c r="EI31" i="1"/>
  <c r="EP31" i="1" s="1"/>
  <c r="EI35" i="1"/>
  <c r="EP35" i="1" s="1"/>
  <c r="EI39" i="1"/>
  <c r="EP39" i="1" s="1"/>
  <c r="EI43" i="1"/>
  <c r="EP43" i="1" s="1"/>
  <c r="EI47" i="1"/>
  <c r="EP47" i="1" s="1"/>
  <c r="EI51" i="1"/>
  <c r="EP51" i="1" s="1"/>
  <c r="EI55" i="1"/>
  <c r="EP55" i="1" s="1"/>
  <c r="EI59" i="1"/>
  <c r="EP59" i="1" s="1"/>
  <c r="EI63" i="1"/>
  <c r="EP63" i="1" s="1"/>
  <c r="EI67" i="1"/>
  <c r="EP67" i="1" s="1"/>
  <c r="EI71" i="1"/>
  <c r="EP71" i="1" s="1"/>
  <c r="EI75" i="1"/>
  <c r="EP75" i="1" s="1"/>
  <c r="EI79" i="1"/>
  <c r="EP79" i="1" s="1"/>
  <c r="EI83" i="1"/>
  <c r="EP83" i="1" s="1"/>
  <c r="EI87" i="1"/>
  <c r="EP87" i="1" s="1"/>
  <c r="EI91" i="1"/>
  <c r="EP91" i="1" s="1"/>
  <c r="EI95" i="1"/>
  <c r="EP95" i="1" s="1"/>
  <c r="EI99" i="1"/>
  <c r="EP99" i="1" s="1"/>
  <c r="EI103" i="1"/>
  <c r="EP103" i="1" s="1"/>
  <c r="EI107" i="1"/>
  <c r="EP107" i="1" s="1"/>
  <c r="EI111" i="1"/>
  <c r="EP111" i="1" s="1"/>
  <c r="EI115" i="1"/>
  <c r="EP115" i="1" s="1"/>
  <c r="EI119" i="1"/>
  <c r="EP119" i="1" s="1"/>
  <c r="EI123" i="1"/>
  <c r="EP123" i="1" s="1"/>
  <c r="EI127" i="1"/>
  <c r="EP127" i="1" s="1"/>
  <c r="EI131" i="1"/>
  <c r="EP131" i="1" s="1"/>
  <c r="EI135" i="1"/>
  <c r="EP135" i="1" s="1"/>
  <c r="EI139" i="1"/>
  <c r="EP139" i="1" s="1"/>
  <c r="EI143" i="1"/>
  <c r="EP143" i="1" s="1"/>
  <c r="C148" i="1"/>
  <c r="G148" i="1"/>
  <c r="K148" i="1"/>
  <c r="O148" i="1"/>
  <c r="S148" i="1"/>
  <c r="W148" i="1"/>
  <c r="AA148" i="1"/>
  <c r="AE148" i="1"/>
  <c r="AI148" i="1"/>
  <c r="AM148" i="1"/>
  <c r="AQ148" i="1"/>
  <c r="AU148" i="1"/>
  <c r="AY148" i="1"/>
  <c r="BC148" i="1"/>
  <c r="BG148" i="1"/>
  <c r="BK148" i="1"/>
  <c r="BO148" i="1"/>
  <c r="BS148" i="1"/>
  <c r="BW148" i="1"/>
  <c r="CA148" i="1"/>
  <c r="CE148" i="1"/>
  <c r="CI148" i="1"/>
  <c r="CM148" i="1"/>
  <c r="CQ148" i="1"/>
  <c r="CU148" i="1"/>
  <c r="CY148" i="1"/>
  <c r="DC148" i="1"/>
  <c r="DG148" i="1"/>
  <c r="DK148" i="1"/>
  <c r="DO148" i="1"/>
  <c r="DS148" i="1"/>
  <c r="DW148" i="1"/>
  <c r="EA148" i="1"/>
  <c r="EE148" i="1"/>
  <c r="EI152" i="1"/>
  <c r="EP152" i="1" s="1"/>
  <c r="EI170" i="1"/>
  <c r="D148" i="2"/>
  <c r="D150" i="1" s="1"/>
  <c r="H148" i="2"/>
  <c r="H150" i="1" s="1"/>
  <c r="L148" i="2"/>
  <c r="L150" i="1" s="1"/>
  <c r="P148" i="2"/>
  <c r="P150" i="1" s="1"/>
  <c r="T148" i="2"/>
  <c r="T150" i="1" s="1"/>
  <c r="X148" i="2"/>
  <c r="X150" i="1" s="1"/>
  <c r="AB148" i="2"/>
  <c r="AB150" i="1" s="1"/>
  <c r="AF148" i="2"/>
  <c r="AF150" i="1" s="1"/>
  <c r="AJ148" i="2"/>
  <c r="AJ150" i="1" s="1"/>
  <c r="AN148" i="2"/>
  <c r="AN150" i="1" s="1"/>
  <c r="AR148" i="2"/>
  <c r="AR150" i="1" s="1"/>
  <c r="AV148" i="2"/>
  <c r="AV150" i="1" s="1"/>
  <c r="AZ148" i="2"/>
  <c r="AZ150" i="1" s="1"/>
  <c r="BD148" i="2"/>
  <c r="BD150" i="1" s="1"/>
  <c r="BH148" i="2"/>
  <c r="BH150" i="1" s="1"/>
  <c r="BL148" i="2"/>
  <c r="BL150" i="1" s="1"/>
  <c r="BP148" i="2"/>
  <c r="BP150" i="1" s="1"/>
  <c r="BT148" i="2"/>
  <c r="BT150" i="1" s="1"/>
  <c r="BX148" i="2"/>
  <c r="BX150" i="1" s="1"/>
  <c r="CB148" i="2"/>
  <c r="CB150" i="1" s="1"/>
  <c r="CF148" i="2"/>
  <c r="CF150" i="1" s="1"/>
  <c r="CJ148" i="2"/>
  <c r="CJ150" i="1" s="1"/>
  <c r="CN148" i="2"/>
  <c r="CN150" i="1" s="1"/>
  <c r="CR148" i="2"/>
  <c r="CR150" i="1" s="1"/>
  <c r="CV148" i="2"/>
  <c r="CV150" i="1" s="1"/>
  <c r="CZ148" i="2"/>
  <c r="CZ150" i="1" s="1"/>
  <c r="DD148" i="2"/>
  <c r="DD150" i="1" s="1"/>
  <c r="DH148" i="2"/>
  <c r="DH150" i="1" s="1"/>
  <c r="DL148" i="2"/>
  <c r="DL150" i="1" s="1"/>
  <c r="DP148" i="2"/>
  <c r="DP150" i="1" s="1"/>
  <c r="DT148" i="2"/>
  <c r="DT150" i="1" s="1"/>
  <c r="DX148" i="2"/>
  <c r="DX150" i="1" s="1"/>
  <c r="EB148" i="2"/>
  <c r="EB150" i="1" s="1"/>
  <c r="EF148" i="2"/>
  <c r="EF150" i="1" s="1"/>
  <c r="EI59" i="2"/>
  <c r="EP59" i="2" s="1"/>
  <c r="EI60" i="2"/>
  <c r="EP60" i="2" s="1"/>
  <c r="EI61" i="2"/>
  <c r="EP61" i="2" s="1"/>
  <c r="EI62" i="2"/>
  <c r="EP62" i="2" s="1"/>
  <c r="EI63" i="2"/>
  <c r="EP63" i="2" s="1"/>
  <c r="EI64" i="2"/>
  <c r="EP64" i="2" s="1"/>
  <c r="EI65" i="2"/>
  <c r="EP65" i="2" s="1"/>
  <c r="EI66" i="2"/>
  <c r="EP66" i="2" s="1"/>
  <c r="EI67" i="2"/>
  <c r="EP67" i="2" s="1"/>
  <c r="EI68" i="2"/>
  <c r="EP68" i="2" s="1"/>
  <c r="EI69" i="2"/>
  <c r="EP69" i="2" s="1"/>
  <c r="EI70" i="2"/>
  <c r="EP70" i="2" s="1"/>
  <c r="EI71" i="2"/>
  <c r="EP71" i="2" s="1"/>
  <c r="EI72" i="2"/>
  <c r="EP72" i="2" s="1"/>
  <c r="EI73" i="2"/>
  <c r="EP73" i="2" s="1"/>
  <c r="EI74" i="2"/>
  <c r="EP74" i="2" s="1"/>
  <c r="EI75" i="2"/>
  <c r="EP75" i="2" s="1"/>
  <c r="EI76" i="2"/>
  <c r="EP76" i="2" s="1"/>
  <c r="EI77" i="2"/>
  <c r="EP77" i="2" s="1"/>
  <c r="EI78" i="2"/>
  <c r="EP78" i="2" s="1"/>
  <c r="EI79" i="2"/>
  <c r="EP79" i="2" s="1"/>
  <c r="EI80" i="2"/>
  <c r="EP80" i="2" s="1"/>
  <c r="EI81" i="2"/>
  <c r="EP81" i="2" s="1"/>
  <c r="EI82" i="2"/>
  <c r="EP82" i="2" s="1"/>
  <c r="EI83" i="2"/>
  <c r="EP83" i="2" s="1"/>
  <c r="EI84" i="2"/>
  <c r="EP84" i="2" s="1"/>
  <c r="EI85" i="2"/>
  <c r="EP85" i="2" s="1"/>
  <c r="EI86" i="2"/>
  <c r="EP86" i="2" s="1"/>
  <c r="EI87" i="2"/>
  <c r="EP87" i="2" s="1"/>
  <c r="EI88" i="2"/>
  <c r="EP88" i="2" s="1"/>
  <c r="EI89" i="2"/>
  <c r="EP89" i="2" s="1"/>
  <c r="EI90" i="2"/>
  <c r="EP90" i="2" s="1"/>
  <c r="EI91" i="2"/>
  <c r="EP91" i="2" s="1"/>
  <c r="EI92" i="2"/>
  <c r="EP92" i="2" s="1"/>
  <c r="EI93" i="2"/>
  <c r="EP93" i="2" s="1"/>
  <c r="EI94" i="2"/>
  <c r="EP94" i="2" s="1"/>
  <c r="EI95" i="2"/>
  <c r="EP95" i="2" s="1"/>
  <c r="EI96" i="2"/>
  <c r="EP96" i="2" s="1"/>
  <c r="EI97" i="2"/>
  <c r="EP97" i="2" s="1"/>
  <c r="EI98" i="2"/>
  <c r="EP98" i="2" s="1"/>
  <c r="EI99" i="2"/>
  <c r="EP99" i="2" s="1"/>
  <c r="EI100" i="2"/>
  <c r="EP100" i="2" s="1"/>
  <c r="EI101" i="2"/>
  <c r="EP101" i="2" s="1"/>
  <c r="EI102" i="2"/>
  <c r="EP102" i="2" s="1"/>
  <c r="EI103" i="2"/>
  <c r="EP103" i="2" s="1"/>
  <c r="EI104" i="2"/>
  <c r="EP104" i="2" s="1"/>
  <c r="EI105" i="2"/>
  <c r="EP105" i="2" s="1"/>
  <c r="EI106" i="2"/>
  <c r="EP106" i="2" s="1"/>
  <c r="EI107" i="2"/>
  <c r="EP107" i="2" s="1"/>
  <c r="EI108" i="2"/>
  <c r="EP108" i="2" s="1"/>
  <c r="EI109" i="2"/>
  <c r="EP109" i="2" s="1"/>
  <c r="EI110" i="2"/>
  <c r="EP110" i="2" s="1"/>
  <c r="EI111" i="2"/>
  <c r="EP111" i="2" s="1"/>
  <c r="EI112" i="2"/>
  <c r="EP112" i="2" s="1"/>
  <c r="EI113" i="2"/>
  <c r="EP113" i="2" s="1"/>
  <c r="EI114" i="2"/>
  <c r="EP114" i="2" s="1"/>
  <c r="EI115" i="2"/>
  <c r="EP115" i="2" s="1"/>
  <c r="EI116" i="2"/>
  <c r="EP116" i="2" s="1"/>
  <c r="EI117" i="2"/>
  <c r="EP117" i="2" s="1"/>
  <c r="EI118" i="2"/>
  <c r="EP118" i="2" s="1"/>
  <c r="EI119" i="2"/>
  <c r="EP119" i="2" s="1"/>
  <c r="EI120" i="2"/>
  <c r="EP120" i="2" s="1"/>
  <c r="EI121" i="2"/>
  <c r="EP121" i="2" s="1"/>
  <c r="EI122" i="2"/>
  <c r="EP122" i="2" s="1"/>
  <c r="EI123" i="2"/>
  <c r="EP123" i="2" s="1"/>
  <c r="EI124" i="2"/>
  <c r="EP124" i="2" s="1"/>
  <c r="EI125" i="2"/>
  <c r="EP125" i="2" s="1"/>
  <c r="EI126" i="2"/>
  <c r="EP126" i="2" s="1"/>
  <c r="EI127" i="2"/>
  <c r="EP127" i="2" s="1"/>
  <c r="EI128" i="2"/>
  <c r="EP128" i="2" s="1"/>
  <c r="EI129" i="2"/>
  <c r="EP129" i="2" s="1"/>
  <c r="EI130" i="2"/>
  <c r="EP130" i="2" s="1"/>
  <c r="EI131" i="2"/>
  <c r="EP131" i="2" s="1"/>
  <c r="EI132" i="2"/>
  <c r="EP132" i="2" s="1"/>
  <c r="EI133" i="2"/>
  <c r="EP133" i="2" s="1"/>
  <c r="EI134" i="2"/>
  <c r="EP134" i="2" s="1"/>
  <c r="EI135" i="2"/>
  <c r="EP135" i="2" s="1"/>
  <c r="EI136" i="2"/>
  <c r="EP136" i="2" s="1"/>
  <c r="EI137" i="2"/>
  <c r="EP137" i="2" s="1"/>
  <c r="EI138" i="2"/>
  <c r="EP138" i="2" s="1"/>
  <c r="EI139" i="2"/>
  <c r="EP139" i="2" s="1"/>
  <c r="EI140" i="2"/>
  <c r="EP140" i="2" s="1"/>
  <c r="EI141" i="2"/>
  <c r="EP141" i="2" s="1"/>
  <c r="EI142" i="2"/>
  <c r="EP142" i="2" s="1"/>
  <c r="EI143" i="2"/>
  <c r="EP143" i="2" s="1"/>
  <c r="EI144" i="2"/>
  <c r="EP144" i="2" s="1"/>
  <c r="EI145" i="2"/>
  <c r="EP145" i="2" s="1"/>
  <c r="EI146" i="2"/>
  <c r="EP146" i="2" s="1"/>
  <c r="CK165" i="1" l="1"/>
  <c r="CK169" i="1" s="1"/>
  <c r="CK173" i="1" s="1"/>
  <c r="CK162" i="1"/>
  <c r="BU165" i="1"/>
  <c r="BU169" i="1" s="1"/>
  <c r="BU173" i="1" s="1"/>
  <c r="BU162" i="1"/>
  <c r="BE165" i="1"/>
  <c r="BE169" i="1" s="1"/>
  <c r="BE173" i="1" s="1"/>
  <c r="BE162" i="1"/>
  <c r="AO165" i="1"/>
  <c r="AO169" i="1" s="1"/>
  <c r="AO173" i="1" s="1"/>
  <c r="AO162" i="1"/>
  <c r="Y165" i="1"/>
  <c r="Y169" i="1" s="1"/>
  <c r="Y173" i="1" s="1"/>
  <c r="Y162" i="1"/>
  <c r="I165" i="1"/>
  <c r="I169" i="1" s="1"/>
  <c r="I173" i="1" s="1"/>
  <c r="I162" i="1"/>
  <c r="CS165" i="1"/>
  <c r="CS169" i="1" s="1"/>
  <c r="CS173" i="1" s="1"/>
  <c r="CS162" i="1"/>
  <c r="CC165" i="1"/>
  <c r="CC169" i="1" s="1"/>
  <c r="CC173" i="1" s="1"/>
  <c r="CC162" i="1"/>
  <c r="BM165" i="1"/>
  <c r="BM169" i="1" s="1"/>
  <c r="BM173" i="1" s="1"/>
  <c r="BM162" i="1"/>
  <c r="AW165" i="1"/>
  <c r="AW169" i="1" s="1"/>
  <c r="AW173" i="1" s="1"/>
  <c r="AW162" i="1"/>
  <c r="AG165" i="1"/>
  <c r="AG169" i="1" s="1"/>
  <c r="AG173" i="1" s="1"/>
  <c r="AG162" i="1"/>
  <c r="Q165" i="1"/>
  <c r="Q169" i="1" s="1"/>
  <c r="Q173" i="1" s="1"/>
  <c r="Q162" i="1"/>
  <c r="EB148" i="4"/>
  <c r="DT148" i="4"/>
  <c r="DL148" i="4"/>
  <c r="DD148" i="4"/>
  <c r="CV148" i="4"/>
  <c r="CN148" i="4"/>
  <c r="CF148" i="4"/>
  <c r="BX148" i="4"/>
  <c r="BP148" i="4"/>
  <c r="BH148" i="4"/>
  <c r="AZ148" i="4"/>
  <c r="AR148" i="4"/>
  <c r="AJ148" i="4"/>
  <c r="AB148" i="4"/>
  <c r="T148" i="4"/>
  <c r="L148" i="4"/>
  <c r="D148" i="4"/>
  <c r="EI148" i="1"/>
  <c r="EE148" i="4"/>
  <c r="DW148" i="4"/>
  <c r="DO148" i="4"/>
  <c r="DG148" i="4"/>
  <c r="CY148" i="4"/>
  <c r="CQ148" i="4"/>
  <c r="CI148" i="4"/>
  <c r="CA148" i="4"/>
  <c r="BS148" i="4"/>
  <c r="BK148" i="4"/>
  <c r="BC148" i="4"/>
  <c r="AU148" i="4"/>
  <c r="AM148" i="4"/>
  <c r="AE148" i="4"/>
  <c r="W148" i="4"/>
  <c r="O148" i="4"/>
  <c r="G148" i="4"/>
  <c r="BH156" i="1"/>
  <c r="BH158" i="1" s="1"/>
  <c r="BH162" i="1"/>
  <c r="AR156" i="1"/>
  <c r="AR158" i="1" s="1"/>
  <c r="AR162" i="1" s="1"/>
  <c r="AB156" i="1"/>
  <c r="AB158" i="1" s="1"/>
  <c r="AB162" i="1" s="1"/>
  <c r="L156" i="1"/>
  <c r="L158" i="1" s="1"/>
  <c r="L162" i="1" s="1"/>
  <c r="DW162" i="1"/>
  <c r="DW156" i="1"/>
  <c r="DW158" i="1" s="1"/>
  <c r="DG156" i="1"/>
  <c r="DG158" i="1" s="1"/>
  <c r="DG162" i="1" s="1"/>
  <c r="CQ162" i="1"/>
  <c r="CQ156" i="1"/>
  <c r="CQ158" i="1" s="1"/>
  <c r="CA156" i="1"/>
  <c r="CA158" i="1" s="1"/>
  <c r="CA162" i="1" s="1"/>
  <c r="BK156" i="1"/>
  <c r="BK158" i="1" s="1"/>
  <c r="BK162" i="1" s="1"/>
  <c r="AU156" i="1"/>
  <c r="AU158" i="1" s="1"/>
  <c r="AU162" i="1" s="1"/>
  <c r="AE162" i="1"/>
  <c r="AE156" i="1"/>
  <c r="AE158" i="1" s="1"/>
  <c r="O156" i="1"/>
  <c r="O158" i="1" s="1"/>
  <c r="O162" i="1" s="1"/>
  <c r="EG148" i="4"/>
  <c r="DY148" i="4"/>
  <c r="DQ148" i="4"/>
  <c r="DI148" i="4"/>
  <c r="DA148" i="4"/>
  <c r="CS148" i="4"/>
  <c r="CK148" i="4"/>
  <c r="CC148" i="4"/>
  <c r="BU148" i="4"/>
  <c r="BM148" i="4"/>
  <c r="BE148" i="4"/>
  <c r="AW148" i="4"/>
  <c r="AO148" i="4"/>
  <c r="AG148" i="4"/>
  <c r="Y148" i="4"/>
  <c r="Q148" i="4"/>
  <c r="I148" i="4"/>
  <c r="EG156" i="1"/>
  <c r="EG158" i="1" s="1"/>
  <c r="DQ156" i="1"/>
  <c r="DQ158" i="1" s="1"/>
  <c r="DA156" i="1"/>
  <c r="DA158" i="1" s="1"/>
  <c r="DZ162" i="1"/>
  <c r="DZ156" i="1"/>
  <c r="DZ158" i="1" s="1"/>
  <c r="DJ156" i="1"/>
  <c r="DJ158" i="1" s="1"/>
  <c r="DJ162" i="1" s="1"/>
  <c r="CT156" i="1"/>
  <c r="CT158" i="1" s="1"/>
  <c r="CT162" i="1" s="1"/>
  <c r="CD156" i="1"/>
  <c r="CD158" i="1" s="1"/>
  <c r="CD162" i="1" s="1"/>
  <c r="BN156" i="1"/>
  <c r="BN158" i="1" s="1"/>
  <c r="BN162" i="1" s="1"/>
  <c r="AX156" i="1"/>
  <c r="AX158" i="1" s="1"/>
  <c r="AX162" i="1" s="1"/>
  <c r="AH162" i="1"/>
  <c r="AH156" i="1"/>
  <c r="AH158" i="1" s="1"/>
  <c r="R156" i="1"/>
  <c r="R158" i="1" s="1"/>
  <c r="R162" i="1" s="1"/>
  <c r="EF156" i="1"/>
  <c r="EF158" i="1" s="1"/>
  <c r="DX156" i="1"/>
  <c r="DX158" i="1" s="1"/>
  <c r="DP156" i="1"/>
  <c r="DP158" i="1" s="1"/>
  <c r="DH156" i="1"/>
  <c r="DH158" i="1" s="1"/>
  <c r="CZ156" i="1"/>
  <c r="CZ158" i="1" s="1"/>
  <c r="CR156" i="1"/>
  <c r="CR158" i="1" s="1"/>
  <c r="CJ156" i="1"/>
  <c r="CJ158" i="1" s="1"/>
  <c r="CB156" i="1"/>
  <c r="CB158" i="1" s="1"/>
  <c r="BT156" i="1"/>
  <c r="BT158" i="1" s="1"/>
  <c r="EI148" i="2"/>
  <c r="C150" i="1"/>
  <c r="BD156" i="1"/>
  <c r="BD158" i="1" s="1"/>
  <c r="BD162" i="1" s="1"/>
  <c r="AN156" i="1"/>
  <c r="AN158" i="1" s="1"/>
  <c r="AN162" i="1"/>
  <c r="X156" i="1"/>
  <c r="X158" i="1" s="1"/>
  <c r="X162" i="1" s="1"/>
  <c r="H156" i="1"/>
  <c r="H158" i="1" s="1"/>
  <c r="H162" i="1" s="1"/>
  <c r="ED148" i="4"/>
  <c r="DV148" i="4"/>
  <c r="DN148" i="4"/>
  <c r="DF148" i="4"/>
  <c r="CX148" i="4"/>
  <c r="CP148" i="4"/>
  <c r="CH148" i="4"/>
  <c r="BZ148" i="4"/>
  <c r="BR148" i="4"/>
  <c r="BJ148" i="4"/>
  <c r="BB148" i="4"/>
  <c r="AT148" i="4"/>
  <c r="AL148" i="4"/>
  <c r="AD148" i="4"/>
  <c r="V148" i="4"/>
  <c r="N148" i="4"/>
  <c r="F148" i="4"/>
  <c r="DS156" i="1"/>
  <c r="DS158" i="1" s="1"/>
  <c r="DS162" i="1" s="1"/>
  <c r="DC156" i="1"/>
  <c r="DC158" i="1" s="1"/>
  <c r="DC162" i="1" s="1"/>
  <c r="CM156" i="1"/>
  <c r="CM158" i="1" s="1"/>
  <c r="CM162" i="1" s="1"/>
  <c r="BW162" i="1"/>
  <c r="BW156" i="1"/>
  <c r="BW158" i="1" s="1"/>
  <c r="BG156" i="1"/>
  <c r="BG158" i="1" s="1"/>
  <c r="BG162" i="1" s="1"/>
  <c r="AQ156" i="1"/>
  <c r="AQ158" i="1" s="1"/>
  <c r="AQ162" i="1" s="1"/>
  <c r="AA156" i="1"/>
  <c r="AA158" i="1" s="1"/>
  <c r="AA162" i="1" s="1"/>
  <c r="K156" i="1"/>
  <c r="K158" i="1" s="1"/>
  <c r="K162" i="1" s="1"/>
  <c r="EC156" i="1"/>
  <c r="EC158" i="1" s="1"/>
  <c r="DM156" i="1"/>
  <c r="DM158" i="1" s="1"/>
  <c r="CW156" i="1"/>
  <c r="CW158" i="1" s="1"/>
  <c r="CG156" i="1"/>
  <c r="CG158" i="1" s="1"/>
  <c r="BQ156" i="1"/>
  <c r="BQ158" i="1" s="1"/>
  <c r="BA156" i="1"/>
  <c r="BA158" i="1" s="1"/>
  <c r="AK156" i="1"/>
  <c r="AK158" i="1" s="1"/>
  <c r="U156" i="1"/>
  <c r="U158" i="1" s="1"/>
  <c r="E156" i="1"/>
  <c r="E158" i="1" s="1"/>
  <c r="DV156" i="1"/>
  <c r="DV158" i="1" s="1"/>
  <c r="DV162" i="1" s="1"/>
  <c r="DF156" i="1"/>
  <c r="DF158" i="1" s="1"/>
  <c r="DF162" i="1" s="1"/>
  <c r="CP162" i="1"/>
  <c r="CP156" i="1"/>
  <c r="CP158" i="1" s="1"/>
  <c r="BZ156" i="1"/>
  <c r="BZ158" i="1" s="1"/>
  <c r="BZ162" i="1" s="1"/>
  <c r="BJ156" i="1"/>
  <c r="BJ158" i="1" s="1"/>
  <c r="BJ162" i="1" s="1"/>
  <c r="AT156" i="1"/>
  <c r="AT158" i="1" s="1"/>
  <c r="AT162" i="1" s="1"/>
  <c r="AD156" i="1"/>
  <c r="AD158" i="1" s="1"/>
  <c r="AD162" i="1" s="1"/>
  <c r="N156" i="1"/>
  <c r="N158" i="1" s="1"/>
  <c r="N162" i="1" s="1"/>
  <c r="EJ156" i="1"/>
  <c r="EP148" i="1"/>
  <c r="EF148" i="4"/>
  <c r="DX148" i="4"/>
  <c r="DP148" i="4"/>
  <c r="DH148" i="4"/>
  <c r="CZ148" i="4"/>
  <c r="CR148" i="4"/>
  <c r="CJ148" i="4"/>
  <c r="CB148" i="4"/>
  <c r="BT148" i="4"/>
  <c r="BL148" i="4"/>
  <c r="BD148" i="4"/>
  <c r="AV148" i="4"/>
  <c r="AN148" i="4"/>
  <c r="AF148" i="4"/>
  <c r="X148" i="4"/>
  <c r="P148" i="4"/>
  <c r="H148" i="4"/>
  <c r="EA148" i="4"/>
  <c r="DS148" i="4"/>
  <c r="DK148" i="4"/>
  <c r="DC148" i="4"/>
  <c r="CU148" i="4"/>
  <c r="CM148" i="4"/>
  <c r="CE148" i="4"/>
  <c r="BW148" i="4"/>
  <c r="BO148" i="4"/>
  <c r="BG148" i="4"/>
  <c r="AY148" i="4"/>
  <c r="AQ148" i="4"/>
  <c r="AI148" i="4"/>
  <c r="AA148" i="4"/>
  <c r="S148" i="4"/>
  <c r="K148" i="4"/>
  <c r="C148" i="4"/>
  <c r="AZ156" i="1"/>
  <c r="AZ158" i="1" s="1"/>
  <c r="AZ162" i="1"/>
  <c r="AJ156" i="1"/>
  <c r="AJ158" i="1" s="1"/>
  <c r="AJ162" i="1" s="1"/>
  <c r="T156" i="1"/>
  <c r="T158" i="1" s="1"/>
  <c r="T162" i="1" s="1"/>
  <c r="D156" i="1"/>
  <c r="D158" i="1" s="1"/>
  <c r="EE156" i="1"/>
  <c r="EE158" i="1" s="1"/>
  <c r="DO156" i="1"/>
  <c r="DO158" i="1" s="1"/>
  <c r="DO162" i="1" s="1"/>
  <c r="CY156" i="1"/>
  <c r="CY158" i="1" s="1"/>
  <c r="CY162" i="1" s="1"/>
  <c r="CI156" i="1"/>
  <c r="CI158" i="1" s="1"/>
  <c r="CI162" i="1" s="1"/>
  <c r="BS156" i="1"/>
  <c r="BS158" i="1" s="1"/>
  <c r="BC156" i="1"/>
  <c r="BC158" i="1" s="1"/>
  <c r="BC162" i="1" s="1"/>
  <c r="AM156" i="1"/>
  <c r="AM158" i="1" s="1"/>
  <c r="W156" i="1"/>
  <c r="W158" i="1" s="1"/>
  <c r="W162" i="1" s="1"/>
  <c r="G156" i="1"/>
  <c r="G158" i="1" s="1"/>
  <c r="G162" i="1" s="1"/>
  <c r="EP148" i="2"/>
  <c r="EC148" i="4"/>
  <c r="DU148" i="4"/>
  <c r="DM148" i="4"/>
  <c r="DE148" i="4"/>
  <c r="CW148" i="4"/>
  <c r="CO148" i="4"/>
  <c r="CG148" i="4"/>
  <c r="BY148" i="4"/>
  <c r="BQ148" i="4"/>
  <c r="BI148" i="4"/>
  <c r="BA148" i="4"/>
  <c r="AS148" i="4"/>
  <c r="AK148" i="4"/>
  <c r="AC148" i="4"/>
  <c r="U148" i="4"/>
  <c r="M148" i="4"/>
  <c r="E148" i="4"/>
  <c r="DY156" i="1"/>
  <c r="DY158" i="1" s="1"/>
  <c r="DI156" i="1"/>
  <c r="DI158" i="1" s="1"/>
  <c r="EH156" i="1"/>
  <c r="EH158" i="1" s="1"/>
  <c r="DR156" i="1"/>
  <c r="DR158" i="1" s="1"/>
  <c r="DR162" i="1" s="1"/>
  <c r="DB156" i="1"/>
  <c r="DB158" i="1" s="1"/>
  <c r="CL156" i="1"/>
  <c r="CL158" i="1" s="1"/>
  <c r="CL162" i="1" s="1"/>
  <c r="BV156" i="1"/>
  <c r="BV158" i="1" s="1"/>
  <c r="BF162" i="1"/>
  <c r="BF156" i="1"/>
  <c r="BF158" i="1" s="1"/>
  <c r="AP156" i="1"/>
  <c r="AP158" i="1" s="1"/>
  <c r="Z156" i="1"/>
  <c r="Z158" i="1" s="1"/>
  <c r="Z162" i="1" s="1"/>
  <c r="J156" i="1"/>
  <c r="J158" i="1" s="1"/>
  <c r="EB156" i="1"/>
  <c r="EB158" i="1" s="1"/>
  <c r="DT156" i="1"/>
  <c r="DT158" i="1" s="1"/>
  <c r="DL156" i="1"/>
  <c r="DL158" i="1" s="1"/>
  <c r="DD156" i="1"/>
  <c r="DD158" i="1" s="1"/>
  <c r="CV156" i="1"/>
  <c r="CV158" i="1" s="1"/>
  <c r="CN156" i="1"/>
  <c r="CN158" i="1" s="1"/>
  <c r="CF156" i="1"/>
  <c r="CF158" i="1" s="1"/>
  <c r="BX156" i="1"/>
  <c r="BX158" i="1" s="1"/>
  <c r="BP156" i="1"/>
  <c r="BP158" i="1" s="1"/>
  <c r="BL156" i="1"/>
  <c r="BL158" i="1" s="1"/>
  <c r="BL162" i="1"/>
  <c r="AV156" i="1"/>
  <c r="AV158" i="1" s="1"/>
  <c r="AV162" i="1"/>
  <c r="AF156" i="1"/>
  <c r="AF158" i="1" s="1"/>
  <c r="AF162" i="1"/>
  <c r="P156" i="1"/>
  <c r="P158" i="1" s="1"/>
  <c r="P162" i="1"/>
  <c r="EH148" i="4"/>
  <c r="DZ148" i="4"/>
  <c r="DR148" i="4"/>
  <c r="DJ148" i="4"/>
  <c r="DB148" i="4"/>
  <c r="CT148" i="4"/>
  <c r="CL148" i="4"/>
  <c r="CD148" i="4"/>
  <c r="BV148" i="4"/>
  <c r="BN148" i="4"/>
  <c r="BF148" i="4"/>
  <c r="AX148" i="4"/>
  <c r="AP148" i="4"/>
  <c r="AH148" i="4"/>
  <c r="Z148" i="4"/>
  <c r="R148" i="4"/>
  <c r="J148" i="4"/>
  <c r="EI176" i="1"/>
  <c r="EA156" i="1"/>
  <c r="EA158" i="1" s="1"/>
  <c r="DK162" i="1"/>
  <c r="DK156" i="1"/>
  <c r="DK158" i="1" s="1"/>
  <c r="CU156" i="1"/>
  <c r="CU158" i="1" s="1"/>
  <c r="CE162" i="1"/>
  <c r="CE156" i="1"/>
  <c r="CE158" i="1" s="1"/>
  <c r="BO156" i="1"/>
  <c r="BO158" i="1" s="1"/>
  <c r="AY156" i="1"/>
  <c r="AY158" i="1" s="1"/>
  <c r="AY162" i="1" s="1"/>
  <c r="AI156" i="1"/>
  <c r="AI158" i="1" s="1"/>
  <c r="S156" i="1"/>
  <c r="S158" i="1" s="1"/>
  <c r="S162" i="1" s="1"/>
  <c r="C156" i="1"/>
  <c r="EI154" i="1"/>
  <c r="DU156" i="1"/>
  <c r="DU158" i="1" s="1"/>
  <c r="DE156" i="1"/>
  <c r="DE158" i="1" s="1"/>
  <c r="CO156" i="1"/>
  <c r="CO158" i="1" s="1"/>
  <c r="BY156" i="1"/>
  <c r="BY158" i="1" s="1"/>
  <c r="BI156" i="1"/>
  <c r="BI158" i="1" s="1"/>
  <c r="AS156" i="1"/>
  <c r="AS158" i="1" s="1"/>
  <c r="AC156" i="1"/>
  <c r="AC158" i="1" s="1"/>
  <c r="M156" i="1"/>
  <c r="M158" i="1" s="1"/>
  <c r="ED156" i="1"/>
  <c r="ED158" i="1" s="1"/>
  <c r="ED162" i="1" s="1"/>
  <c r="DN162" i="1"/>
  <c r="DN156" i="1"/>
  <c r="DN158" i="1" s="1"/>
  <c r="CX156" i="1"/>
  <c r="CX158" i="1" s="1"/>
  <c r="CH156" i="1"/>
  <c r="CH158" i="1" s="1"/>
  <c r="CH162" i="1" s="1"/>
  <c r="BR156" i="1"/>
  <c r="BR158" i="1" s="1"/>
  <c r="BR162" i="1" s="1"/>
  <c r="BB156" i="1"/>
  <c r="BB158" i="1" s="1"/>
  <c r="BB162" i="1" s="1"/>
  <c r="AL156" i="1"/>
  <c r="AL158" i="1" s="1"/>
  <c r="V162" i="1"/>
  <c r="V156" i="1"/>
  <c r="V158" i="1" s="1"/>
  <c r="F156" i="1"/>
  <c r="F158" i="1" s="1"/>
  <c r="DY165" i="1" l="1"/>
  <c r="DY169" i="1" s="1"/>
  <c r="DY173" i="1" s="1"/>
  <c r="DY162" i="1"/>
  <c r="AM165" i="1"/>
  <c r="AM169" i="1" s="1"/>
  <c r="AM173" i="1" s="1"/>
  <c r="BS165" i="1"/>
  <c r="BS169" i="1" s="1"/>
  <c r="BS173" i="1" s="1"/>
  <c r="D165" i="1"/>
  <c r="D169" i="1" s="1"/>
  <c r="D173" i="1" s="1"/>
  <c r="AL165" i="1"/>
  <c r="AL169" i="1" s="1"/>
  <c r="AL173" i="1" s="1"/>
  <c r="CX165" i="1"/>
  <c r="CX169" i="1" s="1"/>
  <c r="CX173" i="1" s="1"/>
  <c r="DE165" i="1"/>
  <c r="DE169" i="1" s="1"/>
  <c r="DE173" i="1" s="1"/>
  <c r="DE162" i="1"/>
  <c r="EI156" i="1"/>
  <c r="C158" i="1"/>
  <c r="BO165" i="1"/>
  <c r="BO169" i="1" s="1"/>
  <c r="BO173" i="1" s="1"/>
  <c r="EA165" i="1"/>
  <c r="EA169" i="1" s="1"/>
  <c r="EA173" i="1" s="1"/>
  <c r="AL162" i="1"/>
  <c r="DU165" i="1"/>
  <c r="DU169" i="1" s="1"/>
  <c r="DU173" i="1" s="1"/>
  <c r="DU162" i="1"/>
  <c r="EP154" i="1"/>
  <c r="V165" i="1"/>
  <c r="V169" i="1" s="1"/>
  <c r="V173" i="1" s="1"/>
  <c r="BB165" i="1"/>
  <c r="BB169" i="1" s="1"/>
  <c r="BB173" i="1" s="1"/>
  <c r="CH165" i="1"/>
  <c r="CH169" i="1" s="1"/>
  <c r="CH173" i="1" s="1"/>
  <c r="DN165" i="1"/>
  <c r="DN169" i="1" s="1"/>
  <c r="DN173" i="1" s="1"/>
  <c r="M165" i="1"/>
  <c r="M169" i="1" s="1"/>
  <c r="M173" i="1" s="1"/>
  <c r="M162" i="1"/>
  <c r="BY165" i="1"/>
  <c r="BY169" i="1" s="1"/>
  <c r="BY173" i="1" s="1"/>
  <c r="BY162" i="1"/>
  <c r="S165" i="1"/>
  <c r="S169" i="1" s="1"/>
  <c r="S173" i="1" s="1"/>
  <c r="AY165" i="1"/>
  <c r="AY169" i="1" s="1"/>
  <c r="AY173" i="1" s="1"/>
  <c r="CE165" i="1"/>
  <c r="CE169" i="1" s="1"/>
  <c r="CE173" i="1" s="1"/>
  <c r="DK165" i="1"/>
  <c r="DK169" i="1" s="1"/>
  <c r="DK173" i="1" s="1"/>
  <c r="P165" i="1"/>
  <c r="P169" i="1" s="1"/>
  <c r="P173" i="1" s="1"/>
  <c r="AV165" i="1"/>
  <c r="AV169" i="1" s="1"/>
  <c r="AV173" i="1" s="1"/>
  <c r="BP165" i="1"/>
  <c r="BP169" i="1" s="1"/>
  <c r="BP173" i="1" s="1"/>
  <c r="BP162" i="1"/>
  <c r="CF165" i="1"/>
  <c r="CF169" i="1" s="1"/>
  <c r="CF173" i="1" s="1"/>
  <c r="CF162" i="1"/>
  <c r="CV165" i="1"/>
  <c r="CV169" i="1" s="1"/>
  <c r="CV173" i="1" s="1"/>
  <c r="CV162" i="1"/>
  <c r="DL165" i="1"/>
  <c r="DL169" i="1" s="1"/>
  <c r="DL173" i="1" s="1"/>
  <c r="DL162" i="1"/>
  <c r="EB165" i="1"/>
  <c r="EB169" i="1" s="1"/>
  <c r="EB173" i="1" s="1"/>
  <c r="EB162" i="1"/>
  <c r="Z165" i="1"/>
  <c r="Z169" i="1" s="1"/>
  <c r="Z173" i="1" s="1"/>
  <c r="BF165" i="1"/>
  <c r="BF169" i="1" s="1"/>
  <c r="BF173" i="1" s="1"/>
  <c r="CL165" i="1"/>
  <c r="CL169" i="1" s="1"/>
  <c r="CL173" i="1" s="1"/>
  <c r="DR165" i="1"/>
  <c r="DR169" i="1" s="1"/>
  <c r="DR173" i="1" s="1"/>
  <c r="DI165" i="1"/>
  <c r="DI169" i="1" s="1"/>
  <c r="DI173" i="1" s="1"/>
  <c r="DI162" i="1"/>
  <c r="D162" i="1"/>
  <c r="U165" i="1"/>
  <c r="U169" i="1" s="1"/>
  <c r="U173" i="1" s="1"/>
  <c r="U162" i="1"/>
  <c r="CG165" i="1"/>
  <c r="CG169" i="1" s="1"/>
  <c r="CG173" i="1" s="1"/>
  <c r="CG162" i="1"/>
  <c r="BT165" i="1"/>
  <c r="BT169" i="1" s="1"/>
  <c r="BT173" i="1" s="1"/>
  <c r="BT162" i="1"/>
  <c r="CJ165" i="1"/>
  <c r="CJ169" i="1" s="1"/>
  <c r="CJ173" i="1" s="1"/>
  <c r="CJ162" i="1"/>
  <c r="CZ165" i="1"/>
  <c r="CZ169" i="1" s="1"/>
  <c r="CZ173" i="1" s="1"/>
  <c r="CZ162" i="1"/>
  <c r="DP165" i="1"/>
  <c r="DP169" i="1" s="1"/>
  <c r="DP173" i="1" s="1"/>
  <c r="DP162" i="1"/>
  <c r="EF165" i="1"/>
  <c r="EF169" i="1" s="1"/>
  <c r="EF173" i="1" s="1"/>
  <c r="EF162" i="1"/>
  <c r="DQ165" i="1"/>
  <c r="DQ169" i="1" s="1"/>
  <c r="DQ173" i="1" s="1"/>
  <c r="DQ162" i="1"/>
  <c r="AD165" i="1"/>
  <c r="AD169" i="1" s="1"/>
  <c r="AD173" i="1" s="1"/>
  <c r="BJ165" i="1"/>
  <c r="BJ169" i="1" s="1"/>
  <c r="BJ173" i="1" s="1"/>
  <c r="CP165" i="1"/>
  <c r="CP169" i="1" s="1"/>
  <c r="CP173" i="1" s="1"/>
  <c r="DV165" i="1"/>
  <c r="DV169" i="1" s="1"/>
  <c r="DV173" i="1" s="1"/>
  <c r="AK165" i="1"/>
  <c r="AK169" i="1" s="1"/>
  <c r="AK173" i="1" s="1"/>
  <c r="AK162" i="1"/>
  <c r="CW165" i="1"/>
  <c r="CW169" i="1" s="1"/>
  <c r="CW173" i="1" s="1"/>
  <c r="CW162" i="1"/>
  <c r="K165" i="1"/>
  <c r="K169" i="1" s="1"/>
  <c r="K173" i="1" s="1"/>
  <c r="AQ165" i="1"/>
  <c r="AQ169" i="1" s="1"/>
  <c r="AQ173" i="1" s="1"/>
  <c r="BW165" i="1"/>
  <c r="BW169" i="1" s="1"/>
  <c r="BW173" i="1" s="1"/>
  <c r="DC165" i="1"/>
  <c r="DC169" i="1" s="1"/>
  <c r="DC173" i="1" s="1"/>
  <c r="X165" i="1"/>
  <c r="X169" i="1" s="1"/>
  <c r="X173" i="1" s="1"/>
  <c r="BD165" i="1"/>
  <c r="BD169" i="1" s="1"/>
  <c r="BD173" i="1" s="1"/>
  <c r="AH165" i="1"/>
  <c r="AH169" i="1" s="1"/>
  <c r="AH173" i="1" s="1"/>
  <c r="BN165" i="1"/>
  <c r="BN169" i="1" s="1"/>
  <c r="BN173" i="1" s="1"/>
  <c r="CT165" i="1"/>
  <c r="CT169" i="1" s="1"/>
  <c r="CT173" i="1" s="1"/>
  <c r="DZ165" i="1"/>
  <c r="DZ169" i="1" s="1"/>
  <c r="DZ173" i="1" s="1"/>
  <c r="EG165" i="1"/>
  <c r="EG169" i="1" s="1"/>
  <c r="EG173" i="1" s="1"/>
  <c r="EG162" i="1"/>
  <c r="AE165" i="1"/>
  <c r="AE169" i="1" s="1"/>
  <c r="AE173" i="1" s="1"/>
  <c r="BK165" i="1"/>
  <c r="BK169" i="1" s="1"/>
  <c r="BK173" i="1" s="1"/>
  <c r="CQ165" i="1"/>
  <c r="CQ169" i="1" s="1"/>
  <c r="CQ173" i="1" s="1"/>
  <c r="DW165" i="1"/>
  <c r="DW169" i="1" s="1"/>
  <c r="DW173" i="1" s="1"/>
  <c r="L165" i="1"/>
  <c r="L169" i="1" s="1"/>
  <c r="L173" i="1" s="1"/>
  <c r="AR165" i="1"/>
  <c r="AR169" i="1" s="1"/>
  <c r="AR173" i="1" s="1"/>
  <c r="AC165" i="1"/>
  <c r="AC169" i="1" s="1"/>
  <c r="AC173" i="1" s="1"/>
  <c r="AC162" i="1"/>
  <c r="EE165" i="1"/>
  <c r="EE169" i="1" s="1"/>
  <c r="EE173" i="1" s="1"/>
  <c r="F165" i="1"/>
  <c r="F169" i="1" s="1"/>
  <c r="F173" i="1" s="1"/>
  <c r="ED165" i="1"/>
  <c r="ED169" i="1" s="1"/>
  <c r="ED173" i="1" s="1"/>
  <c r="AF165" i="1"/>
  <c r="AF169" i="1" s="1"/>
  <c r="AF173" i="1" s="1"/>
  <c r="BL165" i="1"/>
  <c r="BL169" i="1" s="1"/>
  <c r="BL173" i="1" s="1"/>
  <c r="BX165" i="1"/>
  <c r="BX169" i="1" s="1"/>
  <c r="BX173" i="1" s="1"/>
  <c r="BX162" i="1"/>
  <c r="CN165" i="1"/>
  <c r="CN169" i="1" s="1"/>
  <c r="CN173" i="1" s="1"/>
  <c r="CN162" i="1"/>
  <c r="DD165" i="1"/>
  <c r="DD169" i="1" s="1"/>
  <c r="DD173" i="1" s="1"/>
  <c r="DD162" i="1"/>
  <c r="DT165" i="1"/>
  <c r="DT169" i="1" s="1"/>
  <c r="DT173" i="1" s="1"/>
  <c r="DT162" i="1"/>
  <c r="J165" i="1"/>
  <c r="J169" i="1" s="1"/>
  <c r="J173" i="1" s="1"/>
  <c r="AP165" i="1"/>
  <c r="AP169" i="1" s="1"/>
  <c r="AP173" i="1" s="1"/>
  <c r="BV165" i="1"/>
  <c r="BV169" i="1" s="1"/>
  <c r="BV173" i="1" s="1"/>
  <c r="DB165" i="1"/>
  <c r="DB169" i="1" s="1"/>
  <c r="DB173" i="1" s="1"/>
  <c r="EH165" i="1"/>
  <c r="EH169" i="1" s="1"/>
  <c r="EH173" i="1" s="1"/>
  <c r="AM162" i="1"/>
  <c r="BS162" i="1"/>
  <c r="EE162" i="1"/>
  <c r="EO156" i="1"/>
  <c r="EP156" i="1" s="1"/>
  <c r="BA165" i="1"/>
  <c r="BA169" i="1" s="1"/>
  <c r="BA173" i="1" s="1"/>
  <c r="BA162" i="1"/>
  <c r="DM165" i="1"/>
  <c r="DM169" i="1" s="1"/>
  <c r="DM173" i="1" s="1"/>
  <c r="DM162" i="1"/>
  <c r="EI150" i="1"/>
  <c r="CB165" i="1"/>
  <c r="CB169" i="1" s="1"/>
  <c r="CB173" i="1" s="1"/>
  <c r="CB162" i="1"/>
  <c r="CR165" i="1"/>
  <c r="CR169" i="1" s="1"/>
  <c r="CR173" i="1" s="1"/>
  <c r="CR162" i="1"/>
  <c r="DH165" i="1"/>
  <c r="DH169" i="1" s="1"/>
  <c r="DH173" i="1" s="1"/>
  <c r="DH162" i="1"/>
  <c r="DX165" i="1"/>
  <c r="DX169" i="1" s="1"/>
  <c r="DX173" i="1" s="1"/>
  <c r="DX162" i="1"/>
  <c r="CO165" i="1"/>
  <c r="CO169" i="1" s="1"/>
  <c r="CO173" i="1" s="1"/>
  <c r="CO162" i="1"/>
  <c r="G165" i="1"/>
  <c r="G169" i="1" s="1"/>
  <c r="G173" i="1" s="1"/>
  <c r="CY165" i="1"/>
  <c r="CY169" i="1" s="1"/>
  <c r="CY173" i="1" s="1"/>
  <c r="AJ165" i="1"/>
  <c r="AJ169" i="1" s="1"/>
  <c r="AJ173" i="1" s="1"/>
  <c r="BR165" i="1"/>
  <c r="BR169" i="1" s="1"/>
  <c r="BR173" i="1" s="1"/>
  <c r="AS165" i="1"/>
  <c r="AS169" i="1" s="1"/>
  <c r="AS173" i="1" s="1"/>
  <c r="AS162" i="1"/>
  <c r="AI165" i="1"/>
  <c r="AI169" i="1" s="1"/>
  <c r="AI173" i="1" s="1"/>
  <c r="CU165" i="1"/>
  <c r="CU169" i="1" s="1"/>
  <c r="CU173" i="1" s="1"/>
  <c r="F162" i="1"/>
  <c r="CX162" i="1"/>
  <c r="BI165" i="1"/>
  <c r="BI169" i="1" s="1"/>
  <c r="BI173" i="1" s="1"/>
  <c r="BI162" i="1"/>
  <c r="AI162" i="1"/>
  <c r="BO162" i="1"/>
  <c r="CU162" i="1"/>
  <c r="EA162" i="1"/>
  <c r="J162" i="1"/>
  <c r="AP162" i="1"/>
  <c r="BV162" i="1"/>
  <c r="DB162" i="1"/>
  <c r="EH162" i="1"/>
  <c r="W165" i="1"/>
  <c r="W169" i="1" s="1"/>
  <c r="W173" i="1" s="1"/>
  <c r="BC165" i="1"/>
  <c r="BC169" i="1" s="1"/>
  <c r="BC173" i="1" s="1"/>
  <c r="CI165" i="1"/>
  <c r="CI169" i="1" s="1"/>
  <c r="CI173" i="1" s="1"/>
  <c r="DO165" i="1"/>
  <c r="DO169" i="1" s="1"/>
  <c r="DO173" i="1" s="1"/>
  <c r="T165" i="1"/>
  <c r="T169" i="1" s="1"/>
  <c r="T173" i="1" s="1"/>
  <c r="AZ165" i="1"/>
  <c r="AZ169" i="1" s="1"/>
  <c r="AZ173" i="1" s="1"/>
  <c r="N165" i="1"/>
  <c r="N169" i="1" s="1"/>
  <c r="N173" i="1" s="1"/>
  <c r="AT165" i="1"/>
  <c r="AT169" i="1" s="1"/>
  <c r="AT173" i="1" s="1"/>
  <c r="BZ165" i="1"/>
  <c r="BZ169" i="1" s="1"/>
  <c r="BZ173" i="1" s="1"/>
  <c r="DF165" i="1"/>
  <c r="DF169" i="1" s="1"/>
  <c r="DF173" i="1" s="1"/>
  <c r="E165" i="1"/>
  <c r="E169" i="1" s="1"/>
  <c r="E173" i="1" s="1"/>
  <c r="E162" i="1"/>
  <c r="BQ165" i="1"/>
  <c r="BQ169" i="1" s="1"/>
  <c r="BQ173" i="1" s="1"/>
  <c r="BQ162" i="1"/>
  <c r="EC165" i="1"/>
  <c r="EC169" i="1" s="1"/>
  <c r="EC173" i="1" s="1"/>
  <c r="EC162" i="1"/>
  <c r="AA165" i="1"/>
  <c r="AA169" i="1" s="1"/>
  <c r="AA173" i="1" s="1"/>
  <c r="BG165" i="1"/>
  <c r="BG169" i="1" s="1"/>
  <c r="BG173" i="1" s="1"/>
  <c r="CM165" i="1"/>
  <c r="CM169" i="1" s="1"/>
  <c r="CM173" i="1" s="1"/>
  <c r="DS165" i="1"/>
  <c r="DS169" i="1" s="1"/>
  <c r="DS173" i="1" s="1"/>
  <c r="H165" i="1"/>
  <c r="H169" i="1" s="1"/>
  <c r="H173" i="1" s="1"/>
  <c r="AN165" i="1"/>
  <c r="AN169" i="1" s="1"/>
  <c r="AN173" i="1" s="1"/>
  <c r="R165" i="1"/>
  <c r="R169" i="1" s="1"/>
  <c r="R173" i="1" s="1"/>
  <c r="AX165" i="1"/>
  <c r="AX169" i="1" s="1"/>
  <c r="AX173" i="1" s="1"/>
  <c r="CD165" i="1"/>
  <c r="CD169" i="1" s="1"/>
  <c r="CD173" i="1" s="1"/>
  <c r="DJ165" i="1"/>
  <c r="DJ169" i="1" s="1"/>
  <c r="DJ173" i="1" s="1"/>
  <c r="DA165" i="1"/>
  <c r="DA169" i="1" s="1"/>
  <c r="DA173" i="1" s="1"/>
  <c r="DA162" i="1"/>
  <c r="O165" i="1"/>
  <c r="O169" i="1" s="1"/>
  <c r="O173" i="1" s="1"/>
  <c r="AU165" i="1"/>
  <c r="AU169" i="1" s="1"/>
  <c r="AU173" i="1" s="1"/>
  <c r="CA165" i="1"/>
  <c r="CA169" i="1" s="1"/>
  <c r="CA173" i="1" s="1"/>
  <c r="DG165" i="1"/>
  <c r="DG169" i="1" s="1"/>
  <c r="DG173" i="1" s="1"/>
  <c r="AB165" i="1"/>
  <c r="AB169" i="1" s="1"/>
  <c r="AB173" i="1" s="1"/>
  <c r="BH165" i="1"/>
  <c r="BH169" i="1" s="1"/>
  <c r="BH173" i="1" s="1"/>
  <c r="EP150" i="1" l="1"/>
  <c r="C165" i="1"/>
  <c r="EI158" i="1"/>
  <c r="C162" i="1"/>
  <c r="EI162" i="1" s="1"/>
  <c r="EP162" i="1" s="1"/>
  <c r="EP158" i="1" l="1"/>
  <c r="C169" i="1"/>
  <c r="EI165" i="1"/>
  <c r="C173" i="1" l="1"/>
  <c r="EI173" i="1" s="1"/>
  <c r="EI169" i="1"/>
</calcChain>
</file>

<file path=xl/sharedStrings.xml><?xml version="1.0" encoding="utf-8"?>
<sst xmlns="http://schemas.openxmlformats.org/spreadsheetml/2006/main" count="3910" uniqueCount="327">
  <si>
    <t>CUADRO 1.</t>
  </si>
  <si>
    <t>MATRIZ SIMÉTRICA DE INSUMO-PRODUCTO DE LA ECONOMÍA TOTAL POR ACTIVIDAD ECONÓMICA</t>
  </si>
  <si>
    <t>A PRECIOS BÁSICOS</t>
  </si>
  <si>
    <t>AÑO: 2017</t>
  </si>
  <si>
    <t>Millones de Colones</t>
  </si>
  <si>
    <t>Demanda Intermedia</t>
  </si>
  <si>
    <t>Total de Demanda Intermedia</t>
  </si>
  <si>
    <t>Demanda Final</t>
  </si>
  <si>
    <t>Utilización Total</t>
  </si>
  <si>
    <t>Código AECR</t>
  </si>
  <si>
    <t>AE001</t>
  </si>
  <si>
    <t>AE002</t>
  </si>
  <si>
    <t>AE003</t>
  </si>
  <si>
    <t>AE004</t>
  </si>
  <si>
    <t>AE005</t>
  </si>
  <si>
    <t>AE006</t>
  </si>
  <si>
    <t>AE007</t>
  </si>
  <si>
    <t>AE008</t>
  </si>
  <si>
    <t>AE009</t>
  </si>
  <si>
    <t>AE010</t>
  </si>
  <si>
    <t>AE011</t>
  </si>
  <si>
    <t>AE012</t>
  </si>
  <si>
    <t>AE013</t>
  </si>
  <si>
    <t>AE014</t>
  </si>
  <si>
    <t>AE015</t>
  </si>
  <si>
    <t>AE016</t>
  </si>
  <si>
    <t>AE017</t>
  </si>
  <si>
    <t>AE018</t>
  </si>
  <si>
    <t>AE019</t>
  </si>
  <si>
    <t>AE020</t>
  </si>
  <si>
    <t>AE021</t>
  </si>
  <si>
    <t>AE022</t>
  </si>
  <si>
    <t>AE023</t>
  </si>
  <si>
    <t>AE024</t>
  </si>
  <si>
    <t>AE025</t>
  </si>
  <si>
    <t>AE026</t>
  </si>
  <si>
    <t>AE027</t>
  </si>
  <si>
    <t>AE028</t>
  </si>
  <si>
    <t>AE029</t>
  </si>
  <si>
    <t>AE030</t>
  </si>
  <si>
    <t>AE031</t>
  </si>
  <si>
    <t>AE032</t>
  </si>
  <si>
    <t>AE033 / AE034</t>
  </si>
  <si>
    <t>AE035</t>
  </si>
  <si>
    <t>AE036</t>
  </si>
  <si>
    <t>AE037</t>
  </si>
  <si>
    <t>AE038</t>
  </si>
  <si>
    <t>AE039</t>
  </si>
  <si>
    <t>AE040 / AE044</t>
  </si>
  <si>
    <t>AE041</t>
  </si>
  <si>
    <t>AE042</t>
  </si>
  <si>
    <t>AE043</t>
  </si>
  <si>
    <t>AE045</t>
  </si>
  <si>
    <t>AE046</t>
  </si>
  <si>
    <t>AE047</t>
  </si>
  <si>
    <t>AE048</t>
  </si>
  <si>
    <t>AE049 / AE050 / AE051</t>
  </si>
  <si>
    <t>AE052</t>
  </si>
  <si>
    <t>AE053</t>
  </si>
  <si>
    <t>AE054</t>
  </si>
  <si>
    <t>AE055</t>
  </si>
  <si>
    <t>AE056</t>
  </si>
  <si>
    <t>AE057</t>
  </si>
  <si>
    <t>AE058</t>
  </si>
  <si>
    <t>AE059 / AE060 / AE064</t>
  </si>
  <si>
    <t>AE061 / AE067</t>
  </si>
  <si>
    <t>AE062</t>
  </si>
  <si>
    <t>AE063</t>
  </si>
  <si>
    <t>AE065</t>
  </si>
  <si>
    <t>AE066</t>
  </si>
  <si>
    <t>AE068</t>
  </si>
  <si>
    <t>AE069</t>
  </si>
  <si>
    <t>AE070</t>
  </si>
  <si>
    <t>AE071</t>
  </si>
  <si>
    <t>AE072</t>
  </si>
  <si>
    <t>AE073</t>
  </si>
  <si>
    <t>AE074</t>
  </si>
  <si>
    <t>AE075</t>
  </si>
  <si>
    <t>AE076 / AE077</t>
  </si>
  <si>
    <t>AE078</t>
  </si>
  <si>
    <t>AE079</t>
  </si>
  <si>
    <t>AE080</t>
  </si>
  <si>
    <t>AE081</t>
  </si>
  <si>
    <t>AE082</t>
  </si>
  <si>
    <t>AE083</t>
  </si>
  <si>
    <t>AE084</t>
  </si>
  <si>
    <t>AE085</t>
  </si>
  <si>
    <t>AE086</t>
  </si>
  <si>
    <t>AE087</t>
  </si>
  <si>
    <t>AE088</t>
  </si>
  <si>
    <t>AE089</t>
  </si>
  <si>
    <t>AE090</t>
  </si>
  <si>
    <t>AE091</t>
  </si>
  <si>
    <t>AE092</t>
  </si>
  <si>
    <t>AE093</t>
  </si>
  <si>
    <t>AE094</t>
  </si>
  <si>
    <t>AE095</t>
  </si>
  <si>
    <t>AE096</t>
  </si>
  <si>
    <t>AE097</t>
  </si>
  <si>
    <t>AE098</t>
  </si>
  <si>
    <t>AE099</t>
  </si>
  <si>
    <t>AE100</t>
  </si>
  <si>
    <t>AE101</t>
  </si>
  <si>
    <t>AE102</t>
  </si>
  <si>
    <t>AE103</t>
  </si>
  <si>
    <t>AE104</t>
  </si>
  <si>
    <t>AE105</t>
  </si>
  <si>
    <t>AE106</t>
  </si>
  <si>
    <t>AE107</t>
  </si>
  <si>
    <t>AE108</t>
  </si>
  <si>
    <t>AE109</t>
  </si>
  <si>
    <t>AE110</t>
  </si>
  <si>
    <t>AE111</t>
  </si>
  <si>
    <t>AE112</t>
  </si>
  <si>
    <t>AE113</t>
  </si>
  <si>
    <t>AE114</t>
  </si>
  <si>
    <t>AE115</t>
  </si>
  <si>
    <t>AE116</t>
  </si>
  <si>
    <t>AE117</t>
  </si>
  <si>
    <t>AE118</t>
  </si>
  <si>
    <t>AE119</t>
  </si>
  <si>
    <t>AE120</t>
  </si>
  <si>
    <t>AE121</t>
  </si>
  <si>
    <t>AE122</t>
  </si>
  <si>
    <t>AE123</t>
  </si>
  <si>
    <t>AE124</t>
  </si>
  <si>
    <t>AE125</t>
  </si>
  <si>
    <t>AE126</t>
  </si>
  <si>
    <t>AE127</t>
  </si>
  <si>
    <t>AE128</t>
  </si>
  <si>
    <t>AE129</t>
  </si>
  <si>
    <t>AE130</t>
  </si>
  <si>
    <t>AE131</t>
  </si>
  <si>
    <t>AE132</t>
  </si>
  <si>
    <t>AE133</t>
  </si>
  <si>
    <t>AE134</t>
  </si>
  <si>
    <t>AE135</t>
  </si>
  <si>
    <t>AE136</t>
  </si>
  <si>
    <t>AE137</t>
  </si>
  <si>
    <t>AE138</t>
  </si>
  <si>
    <t>AE139</t>
  </si>
  <si>
    <t>AE140</t>
  </si>
  <si>
    <t>AE141</t>
  </si>
  <si>
    <t>AE142</t>
  </si>
  <si>
    <t>AE143</t>
  </si>
  <si>
    <t>AE144</t>
  </si>
  <si>
    <t>Consumo Hogares</t>
  </si>
  <si>
    <t>Consumo de Gobierno</t>
  </si>
  <si>
    <t>Formación Bruta de Capital Fijo</t>
  </si>
  <si>
    <t>Variación de existencias</t>
  </si>
  <si>
    <t>Exportaciones</t>
  </si>
  <si>
    <t>Demanda Total</t>
  </si>
  <si>
    <t>Actividad / Actividad</t>
  </si>
  <si>
    <t>Cultivo de frijol</t>
  </si>
  <si>
    <t>Cultivo de maíz</t>
  </si>
  <si>
    <t>Cultivo de otros cereales, legumbres y semillas oleaginosas n.c.p.</t>
  </si>
  <si>
    <t>Cultivo de arroz</t>
  </si>
  <si>
    <t>Cultivo de melón</t>
  </si>
  <si>
    <t>Cultivo de cebolla</t>
  </si>
  <si>
    <t>Cultivo de chayote</t>
  </si>
  <si>
    <t>Cultivo de papa</t>
  </si>
  <si>
    <t>Cultivo de raíces y tubérculos</t>
  </si>
  <si>
    <t>Cultivo de otras hortalizas</t>
  </si>
  <si>
    <t>Cultivo de caña de azúcar</t>
  </si>
  <si>
    <t>Cultivo de flores</t>
  </si>
  <si>
    <t>Cultivo de follajes</t>
  </si>
  <si>
    <t>Cultivo de banano</t>
  </si>
  <si>
    <t>Cultivo de plátano</t>
  </si>
  <si>
    <t>Cultivo de piña</t>
  </si>
  <si>
    <t>Cultivo de palma africana (aceitera)</t>
  </si>
  <si>
    <t>Cultivo de café</t>
  </si>
  <si>
    <t>Cultivo de otras frutas, nueces y otros frutos oleaginosas</t>
  </si>
  <si>
    <t>Cultivo de otras plantas no perennes y perennes</t>
  </si>
  <si>
    <t>Propagación de plantas</t>
  </si>
  <si>
    <t>Cría de ganado vacuno</t>
  </si>
  <si>
    <t>Cría de cerdos</t>
  </si>
  <si>
    <t>Cría de pollos</t>
  </si>
  <si>
    <t>Cría de otros animales</t>
  </si>
  <si>
    <t>Actividades de apoyo a la agricultura, la ganadería y actividades postcosecha</t>
  </si>
  <si>
    <t>Silvicultura y extracción de madera y caza</t>
  </si>
  <si>
    <t>Pesca marítima y de agua dulce</t>
  </si>
  <si>
    <t>Acuicultura marítima y de agua dulce</t>
  </si>
  <si>
    <t>Extracción de piedra, arena y arcilla</t>
  </si>
  <si>
    <t>Extracción de sal</t>
  </si>
  <si>
    <t>Explotación de otras minas y canteras n.c.p.</t>
  </si>
  <si>
    <t>Elaboración y conservación de carne y embutidos de aves / Elaboración y conservación de carne y embutidos de ganado vacuno y porcino y otros tipos de carne</t>
  </si>
  <si>
    <t xml:space="preserve">Procesamiento y conservación de pescados, crustáceos y moluscos </t>
  </si>
  <si>
    <t>Procesamiento y conservación de frutas y vegetales</t>
  </si>
  <si>
    <t>Elaboración de aceites y grasas de origen vegetal y animal</t>
  </si>
  <si>
    <t>Elaboración de productos lácteos</t>
  </si>
  <si>
    <t>Beneficio de arroz</t>
  </si>
  <si>
    <t>Elaboración de productos de molinería, excepto arroz, y almidones y productos elaborados del almidón / Elaboración de macarrones, fideos y productos farináceos análogos</t>
  </si>
  <si>
    <t>Elaboración de productos de panadería y tortillas</t>
  </si>
  <si>
    <t>Elaboración de azúcar</t>
  </si>
  <si>
    <t>Elaboración de cacao, chocolate y productos de confitería</t>
  </si>
  <si>
    <t>Elaboración de café oro</t>
  </si>
  <si>
    <t>Producción de productos de café</t>
  </si>
  <si>
    <t>Elaboración de comidas, platos preparados y otros productos alimenticios</t>
  </si>
  <si>
    <t>Elaboración de alimentos preparados para animales</t>
  </si>
  <si>
    <t>Destilación, rectificación, mezcla de bebidas alcohólicas y vinos / Elaboración de bebidas malteadas, de malta, bebidas no alcohólicas, aguas minerales, y otras aguas embotelladas / Elaboración de productos de tabaco</t>
  </si>
  <si>
    <t>Fabricación de productos textiles</t>
  </si>
  <si>
    <t>Fabricación de prendas de vestir</t>
  </si>
  <si>
    <t>Fabricación de cuero y productos conexos excepto calzado</t>
  </si>
  <si>
    <t>Fabricación de calzado</t>
  </si>
  <si>
    <t>Producción de madera y fabricación de productos de madera y corcho, excepto muebles; fabricación de artículos de paja y de materiales trenzables</t>
  </si>
  <si>
    <t>Fabricación de papel y productos de papel</t>
  </si>
  <si>
    <t>Actividades de impresión, edición y reproducción de grabaciones excepto de programas informáticos</t>
  </si>
  <si>
    <t>Fabricación de los productos de la refinación del petróleo y de coque / Fabricación de sustancias químicas básicas, abonos, compuestos de nitrógeno, pesticidas y otros productos químicos de uso agropecuario / Fabricación de otros productos químicos n.c.p. y de fibras manufacturadas</t>
  </si>
  <si>
    <t>Fabricación de plásticos y de caucho sintético en formas primarias / Fabricación de productos de plástico</t>
  </si>
  <si>
    <t>Fabricación de pinturas, barnices y productos de revestimiento similares, tintas de imprenta y masillas</t>
  </si>
  <si>
    <t>Fabricación de jabones y detergentes, preparados para limpiar y pulir, perfumes y preparados de tocador</t>
  </si>
  <si>
    <t>Fabricación de productos farmacéuticos, sustancias químicas medicinales y de productos botánicos</t>
  </si>
  <si>
    <t>Fabricación de productos de caucho</t>
  </si>
  <si>
    <t>Fabricación de vidrio y de productos de vidrio</t>
  </si>
  <si>
    <t xml:space="preserve">Fabricación de productos refractarios, materiales de construcción de arcilla y de otros productos de porcelana y cerámica </t>
  </si>
  <si>
    <t>Fabricación de cemento, cal, yeso y artículos de hormigón, cemento y yeso  y otros minerales no metálicos, n.c.p.</t>
  </si>
  <si>
    <t>Fabricación de metales comunes</t>
  </si>
  <si>
    <t>Fabricación de productos elaborados de metal, excepto maquinaria y equipo</t>
  </si>
  <si>
    <t>Fabricación de componentes y tableros electrónicos, computadoras y equipo periférico</t>
  </si>
  <si>
    <t>Fabricación de productos de electrónica y de óptica</t>
  </si>
  <si>
    <t>Fabricación de equipo eléctrico y de maquinaria n.c.p.</t>
  </si>
  <si>
    <t>Fabricación de vehículos automotores, remolques y semirremolques / Fabricación de otros tipos de equipos de transporte</t>
  </si>
  <si>
    <t>Fabricación de muebles</t>
  </si>
  <si>
    <t>Fabricación de instrumentos y suministros médicos y dentales</t>
  </si>
  <si>
    <t>Otras industrias manufactureras</t>
  </si>
  <si>
    <t>Reparación e instalación de maquinaria y equipo</t>
  </si>
  <si>
    <t>Suministro de energía eléctrica, gas, vapor y aire acondicionado</t>
  </si>
  <si>
    <t>Suministro de agua potable</t>
  </si>
  <si>
    <t>Evacuación de aguas residuales</t>
  </si>
  <si>
    <t>Gestión de desechos y de descontaminación</t>
  </si>
  <si>
    <t>Construcción de edificios residenciales</t>
  </si>
  <si>
    <t>Construcción de edificios no residenciales</t>
  </si>
  <si>
    <t>Construcción de carreteras y vías férreas</t>
  </si>
  <si>
    <t>Construcción de obras de servicio público y de otras de ingeniería civil</t>
  </si>
  <si>
    <t>Actividades especializadas de las construcción</t>
  </si>
  <si>
    <t>Comercio</t>
  </si>
  <si>
    <t>Mantenimiento y reparación de vehículos automotores</t>
  </si>
  <si>
    <t>Transporte por ferrocarril</t>
  </si>
  <si>
    <t>Transporte terrestre de pasajeros excepto taxis</t>
  </si>
  <si>
    <t>Transporte de pasajeros por taxi</t>
  </si>
  <si>
    <t>Transporte de carga por carretera, vía marítima y aérea</t>
  </si>
  <si>
    <t>Transporte  de pasajeros por vía marítima y aérea</t>
  </si>
  <si>
    <t>Almacenamiento y depósito</t>
  </si>
  <si>
    <t>Actividades de apoyo al transporte</t>
  </si>
  <si>
    <t>Actividades postales y de mensajería</t>
  </si>
  <si>
    <t>Actividades de alojamiento</t>
  </si>
  <si>
    <t>Actividades de servicio de comida y bebidas</t>
  </si>
  <si>
    <t>Actividades de producción películas, videos y programas de televisión, grabación de sonido, edición de música, programación y transmisión</t>
  </si>
  <si>
    <t>Actividades de telecomunicaciones</t>
  </si>
  <si>
    <t>Servicios de información, programación y consultoría informática, edición de programas informáticos y afines</t>
  </si>
  <si>
    <t>Actividad de Banca Central</t>
  </si>
  <si>
    <t>Actividad de otros tipos de intermediación monetaria</t>
  </si>
  <si>
    <t>Actividades de sociedades de cartera, fondos y sociedades de inversión y otras actividades de servicios financieros</t>
  </si>
  <si>
    <t>Actividad de seguros, reaseguros y fondos de pensiones, excepto los planes de seguridad social de afiliación obligatoria</t>
  </si>
  <si>
    <t>Actividades auxiliares de servicios financieros, seguros y fondos de pensiones</t>
  </si>
  <si>
    <t>Actividades de alquiler de vivienda y otros servicios  inmobiliarios</t>
  </si>
  <si>
    <t>Actividades jurídicas</t>
  </si>
  <si>
    <t>Actividades de contabilidad, teneduría de libros, consultoría fiscal y otras actividades contables</t>
  </si>
  <si>
    <t>Actividades de consultoría en gestión financiera, recursos humanos, mercadeo, oficinas principales y afines</t>
  </si>
  <si>
    <t>Actividades de arquitectura e ingeniería; ensayos y análisis técnicos</t>
  </si>
  <si>
    <t>Actividades de investigación científica y desarrollo</t>
  </si>
  <si>
    <t>Publicidad y estudios de mercado</t>
  </si>
  <si>
    <t>Otras actividades profesionales, científicas y técnicas</t>
  </si>
  <si>
    <t>Actividades veterinarias</t>
  </si>
  <si>
    <t>Actividades de alquiler y arrendamiento de vehículos automotores</t>
  </si>
  <si>
    <t>Actividades de alquiler y arrendamiento de efectos personales y enseres domésticos</t>
  </si>
  <si>
    <t>Actividades de alquiler y arrendamiento de  otros activos tangibles e intangibles no financieros</t>
  </si>
  <si>
    <t>Actividades de arrendamiento de propiedad intelectual y productos similares, excepto obras protegidas por derechos de autor</t>
  </si>
  <si>
    <t>Actividades de empleo</t>
  </si>
  <si>
    <t>Actividades de agencias de viajes, operadores turísticos, servicios de reservas y actividades conexas</t>
  </si>
  <si>
    <t>Actividades de seguridad e investigación</t>
  </si>
  <si>
    <t>Actividades limpieza  general  de edificios y de paisajismo</t>
  </si>
  <si>
    <t>Actividades administrativas y de apoyo de oficina y otras actividades de apoyo a las empresas</t>
  </si>
  <si>
    <t>Administración del estado y aplicación de la política económica y social de la comunidad</t>
  </si>
  <si>
    <t>Prestación de servicios a la comunidad en general</t>
  </si>
  <si>
    <t>Actividades de planes de seguridad social de afiliación obligatoria</t>
  </si>
  <si>
    <t>Enseñanza</t>
  </si>
  <si>
    <t>Actividades de atención de la salud humana y de asistencia social</t>
  </si>
  <si>
    <t>Actividades creativas, artisticas y de entretenimiento</t>
  </si>
  <si>
    <t>Actividades de bibliotecas, archivos y museos y otras actividades culturales</t>
  </si>
  <si>
    <t>Actividades de juegos de azar y apuestas</t>
  </si>
  <si>
    <t>Actividades deportivas, de esparcimiento y recreativas</t>
  </si>
  <si>
    <t>Actividades de asociaciones</t>
  </si>
  <si>
    <t>Reparación de computadoras, efectos personales y enseres domésticos</t>
  </si>
  <si>
    <t>Actividades de lavado y secado limpieza de prendas de tela y de piel</t>
  </si>
  <si>
    <t>Actividades de peluquería y otros tratamientos de belleza</t>
  </si>
  <si>
    <t>Actividades de funerales y actividades conexas</t>
  </si>
  <si>
    <t>Otras actividades de servicios n.c.p.</t>
  </si>
  <si>
    <t>Actividades de los hogares en calidad de empleadores de personal doméstico</t>
  </si>
  <si>
    <t>Total de usos de origen nacional</t>
  </si>
  <si>
    <t>Total de usos de origen importado de la Economía Total</t>
  </si>
  <si>
    <t>Impuestos sobre productos</t>
  </si>
  <si>
    <t>Subsidios a los productos</t>
  </si>
  <si>
    <t>Impuestos sobre los productos netos de subsidios</t>
  </si>
  <si>
    <t>Total de usos a precios comprador</t>
  </si>
  <si>
    <t>Valor Agregado Bruto Economía Total</t>
  </si>
  <si>
    <t>Producción de la Economía Total a precios básicos</t>
  </si>
  <si>
    <t>Producto Interno Bruto de la Economía Total</t>
  </si>
  <si>
    <t>Remuneración de los asalariados</t>
  </si>
  <si>
    <t>Impuestos sobre la producción y las importaciones</t>
  </si>
  <si>
    <t>Subvenciones (-)</t>
  </si>
  <si>
    <t>Excedente de explotación, bruto</t>
  </si>
  <si>
    <t>Ingreso mixto, bruto</t>
  </si>
  <si>
    <t>Consumo de capital fijo sobre el excedente bruto de explotacón</t>
  </si>
  <si>
    <t>Consumo de capital fijo sobre el ingreso mixto</t>
  </si>
  <si>
    <t>Excedente de explotación, neto</t>
  </si>
  <si>
    <t>Ingreso mixto, neto</t>
  </si>
  <si>
    <t>Personal Ocupado</t>
  </si>
  <si>
    <t>Asalariados</t>
  </si>
  <si>
    <t>Cuenta propia</t>
  </si>
  <si>
    <t>Empresarios, empleadores, patronos</t>
  </si>
  <si>
    <t>Trabajadores familiares no remunerados</t>
  </si>
  <si>
    <t>Otros trabajadores no remunerados</t>
  </si>
  <si>
    <t>Personal de otros establecimientos (services)</t>
  </si>
  <si>
    <t>CUADRO 2.</t>
  </si>
  <si>
    <t>MATRIZ SIMÉTRICA DE IMPORTACIONES</t>
  </si>
  <si>
    <t>CUADRO 3.</t>
  </si>
  <si>
    <t>COEFICIENTES TÉCNICOS</t>
  </si>
  <si>
    <t>CUADRO 4</t>
  </si>
  <si>
    <t>MATRIZ SIMÉTRICA DE IMPORTACIONES POR ACTIVIDAD ECONÓMICA</t>
  </si>
  <si>
    <t>CUADRO 5.</t>
  </si>
  <si>
    <t>MATRIZ IDENTIDAD</t>
  </si>
  <si>
    <t>CUADRO 6.</t>
  </si>
  <si>
    <t>GASTOS GLOBALES</t>
  </si>
  <si>
    <t>CUADRO 7.</t>
  </si>
  <si>
    <t>COEFICIENTES DIRECTOS E INDIRECTOS POR UNIDAD DE DEMANDA FINAL</t>
  </si>
  <si>
    <t>VERSIÓN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</si>
</sst>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00000000_-;\-* #,##0.000000000_-;_-* &quot;-&quot;??_-;_-@_-"/>
    <numFmt numFmtId="165" formatCode="_-* #,##0.0000000000_-;\-* #,##0.0000000000_-;_-* &quot;-&quot;??_-;_-@_-"/>
    <numFmt numFmtId="166" formatCode="#,##0.000000"/>
    <numFmt numFmtId="167" formatCode="#,##0.000000000"/>
    <numFmt numFmtId="168" formatCode="#,##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 style="medium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 tint="-0.24994659260841701"/>
      </top>
      <bottom style="medium">
        <color theme="0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2" fillId="3" borderId="0" xfId="0" applyFont="1" applyFill="1" applyBorder="1"/>
    <xf numFmtId="3" fontId="3" fillId="2" borderId="0" xfId="0" applyNumberFormat="1" applyFont="1" applyFill="1"/>
    <xf numFmtId="0" fontId="4" fillId="4" borderId="0" xfId="0" applyFont="1" applyFill="1"/>
    <xf numFmtId="0" fontId="4" fillId="2" borderId="0" xfId="0" applyFont="1" applyFill="1"/>
    <xf numFmtId="0" fontId="5" fillId="4" borderId="4" xfId="0" applyFont="1" applyFill="1" applyBorder="1"/>
    <xf numFmtId="0" fontId="4" fillId="4" borderId="4" xfId="0" applyFont="1" applyFill="1" applyBorder="1"/>
    <xf numFmtId="0" fontId="5" fillId="4" borderId="5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/>
    </xf>
    <xf numFmtId="0" fontId="5" fillId="4" borderId="13" xfId="0" applyFont="1" applyFill="1" applyBorder="1" applyAlignment="1">
      <alignment horizontal="left" vertical="center" wrapText="1"/>
    </xf>
    <xf numFmtId="3" fontId="4" fillId="0" borderId="14" xfId="0" applyNumberFormat="1" applyFont="1" applyBorder="1" applyAlignment="1"/>
    <xf numFmtId="3" fontId="5" fillId="4" borderId="15" xfId="0" applyNumberFormat="1" applyFont="1" applyFill="1" applyBorder="1" applyAlignment="1"/>
    <xf numFmtId="3" fontId="4" fillId="0" borderId="16" xfId="0" applyNumberFormat="1" applyFont="1" applyBorder="1" applyAlignment="1"/>
    <xf numFmtId="3" fontId="4" fillId="0" borderId="17" xfId="0" applyNumberFormat="1" applyFont="1" applyBorder="1" applyAlignment="1"/>
    <xf numFmtId="164" fontId="4" fillId="2" borderId="0" xfId="1" applyNumberFormat="1" applyFont="1" applyFill="1"/>
    <xf numFmtId="3" fontId="4" fillId="0" borderId="18" xfId="0" applyNumberFormat="1" applyFont="1" applyBorder="1" applyAlignment="1"/>
    <xf numFmtId="3" fontId="5" fillId="4" borderId="5" xfId="0" applyNumberFormat="1" applyFont="1" applyFill="1" applyBorder="1" applyAlignment="1"/>
    <xf numFmtId="3" fontId="4" fillId="0" borderId="19" xfId="0" applyNumberFormat="1" applyFont="1" applyBorder="1" applyAlignment="1"/>
    <xf numFmtId="3" fontId="4" fillId="0" borderId="20" xfId="0" applyNumberFormat="1" applyFont="1" applyBorder="1" applyAlignment="1"/>
    <xf numFmtId="3" fontId="4" fillId="2" borderId="0" xfId="0" applyNumberFormat="1" applyFont="1" applyFill="1"/>
    <xf numFmtId="43" fontId="4" fillId="2" borderId="0" xfId="1" applyFont="1" applyFill="1"/>
    <xf numFmtId="165" fontId="4" fillId="2" borderId="0" xfId="1" applyNumberFormat="1" applyFont="1" applyFill="1"/>
    <xf numFmtId="166" fontId="4" fillId="2" borderId="0" xfId="0" applyNumberFormat="1" applyFont="1" applyFill="1"/>
    <xf numFmtId="3" fontId="4" fillId="5" borderId="0" xfId="0" applyNumberFormat="1" applyFont="1" applyFill="1" applyBorder="1" applyAlignment="1"/>
    <xf numFmtId="167" fontId="4" fillId="2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168" fontId="4" fillId="0" borderId="14" xfId="0" applyNumberFormat="1" applyFont="1" applyBorder="1" applyAlignment="1"/>
    <xf numFmtId="168" fontId="4" fillId="0" borderId="18" xfId="0" applyNumberFormat="1" applyFont="1" applyBorder="1" applyAlignment="1"/>
    <xf numFmtId="168" fontId="4" fillId="2" borderId="0" xfId="0" applyNumberFormat="1" applyFont="1" applyFill="1"/>
    <xf numFmtId="0" fontId="0" fillId="2" borderId="0" xfId="0" applyFill="1" applyAlignment="1">
      <alignment horizontal="center"/>
    </xf>
    <xf numFmtId="0" fontId="5" fillId="4" borderId="21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8" fillId="3" borderId="0" xfId="0" applyFont="1" applyFill="1" applyBorder="1"/>
  </cellXfs>
  <cellStyles count="2">
    <cellStyle name="Millares" xfId="1" builtinId="3"/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71436</xdr:rowOff>
    </xdr:from>
    <xdr:to>
      <xdr:col>1</xdr:col>
      <xdr:colOff>1371600</xdr:colOff>
      <xdr:row>6</xdr:row>
      <xdr:rowOff>85724</xdr:rowOff>
    </xdr:to>
    <xdr:pic>
      <xdr:nvPicPr>
        <xdr:cNvPr id="2" name="43919 Imagen" descr="Descripción: Descripción: logoBCCR-sombr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936"/>
          <a:ext cx="2752725" cy="109061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71436</xdr:rowOff>
    </xdr:from>
    <xdr:to>
      <xdr:col>1</xdr:col>
      <xdr:colOff>1371600</xdr:colOff>
      <xdr:row>6</xdr:row>
      <xdr:rowOff>85724</xdr:rowOff>
    </xdr:to>
    <xdr:pic>
      <xdr:nvPicPr>
        <xdr:cNvPr id="2" name="43919 Imagen" descr="Descripción: Descripción: logoBCCR-sombr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936"/>
          <a:ext cx="2752725" cy="109061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71436</xdr:rowOff>
    </xdr:from>
    <xdr:to>
      <xdr:col>1</xdr:col>
      <xdr:colOff>1371600</xdr:colOff>
      <xdr:row>6</xdr:row>
      <xdr:rowOff>85724</xdr:rowOff>
    </xdr:to>
    <xdr:pic>
      <xdr:nvPicPr>
        <xdr:cNvPr id="2" name="43919 Imagen" descr="Descripción: Descripción: logoBCCR-sombr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936"/>
          <a:ext cx="2752725" cy="109061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71436</xdr:rowOff>
    </xdr:from>
    <xdr:to>
      <xdr:col>1</xdr:col>
      <xdr:colOff>1371600</xdr:colOff>
      <xdr:row>6</xdr:row>
      <xdr:rowOff>85724</xdr:rowOff>
    </xdr:to>
    <xdr:pic>
      <xdr:nvPicPr>
        <xdr:cNvPr id="2" name="43919 Imagen" descr="Descripción: Descripción: logoBCCR-sombr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936"/>
          <a:ext cx="2752725" cy="1090613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71436</xdr:rowOff>
    </xdr:from>
    <xdr:to>
      <xdr:col>1</xdr:col>
      <xdr:colOff>1371600</xdr:colOff>
      <xdr:row>6</xdr:row>
      <xdr:rowOff>85724</xdr:rowOff>
    </xdr:to>
    <xdr:pic>
      <xdr:nvPicPr>
        <xdr:cNvPr id="2" name="43919 Imagen" descr="Descripción: Descripción: logoBCCR-sombr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936"/>
          <a:ext cx="2752725" cy="1090613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71436</xdr:rowOff>
    </xdr:from>
    <xdr:to>
      <xdr:col>1</xdr:col>
      <xdr:colOff>1371600</xdr:colOff>
      <xdr:row>6</xdr:row>
      <xdr:rowOff>85724</xdr:rowOff>
    </xdr:to>
    <xdr:pic>
      <xdr:nvPicPr>
        <xdr:cNvPr id="2" name="43919 Imagen" descr="Descripción: Descripción: logoBCCR-sombr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936"/>
          <a:ext cx="2752725" cy="1090613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71436</xdr:rowOff>
    </xdr:from>
    <xdr:to>
      <xdr:col>1</xdr:col>
      <xdr:colOff>1371600</xdr:colOff>
      <xdr:row>6</xdr:row>
      <xdr:rowOff>85724</xdr:rowOff>
    </xdr:to>
    <xdr:pic>
      <xdr:nvPicPr>
        <xdr:cNvPr id="2" name="43919 Imagen" descr="Descripción: Descripción: logoBCCR-sombr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936"/>
          <a:ext cx="2752725" cy="109061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Q185"/>
  <sheetViews>
    <sheetView tabSelected="1"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G4" sqref="G4"/>
    </sheetView>
  </sheetViews>
  <sheetFormatPr baseColWidth="10" defaultColWidth="11.42578125" defaultRowHeight="15" x14ac:dyDescent="0.25"/>
  <cols>
    <col min="1" max="1" width="20.7109375" style="1" bestFit="1" customWidth="1"/>
    <col min="2" max="2" width="54" style="1" customWidth="1"/>
    <col min="3" max="48" width="14.28515625" style="1" customWidth="1"/>
    <col min="49" max="49" width="21.42578125" style="1" customWidth="1"/>
    <col min="50" max="56" width="14.28515625" style="1" customWidth="1"/>
    <col min="57" max="57" width="20.85546875" style="1" customWidth="1"/>
    <col min="58" max="138" width="14.28515625" style="1" customWidth="1"/>
    <col min="139" max="139" width="19.140625" style="1" customWidth="1"/>
    <col min="140" max="140" width="15.85546875" style="1" customWidth="1"/>
    <col min="141" max="142" width="18.42578125" style="1" customWidth="1"/>
    <col min="143" max="143" width="16.5703125" style="1" customWidth="1"/>
    <col min="144" max="144" width="13.85546875" style="1" customWidth="1"/>
    <col min="145" max="145" width="14.28515625" style="1" bestFit="1" customWidth="1"/>
    <col min="146" max="146" width="19.7109375" style="1" bestFit="1" customWidth="1"/>
    <col min="147" max="16384" width="11.42578125" style="1"/>
  </cols>
  <sheetData>
    <row r="2" spans="1:147" ht="18.75" x14ac:dyDescent="0.3">
      <c r="C2" s="2" t="s">
        <v>0</v>
      </c>
    </row>
    <row r="3" spans="1:147" ht="18.75" x14ac:dyDescent="0.3">
      <c r="C3" s="2" t="s">
        <v>1</v>
      </c>
    </row>
    <row r="4" spans="1:147" ht="15.75" x14ac:dyDescent="0.25">
      <c r="C4" s="3" t="s">
        <v>2</v>
      </c>
    </row>
    <row r="5" spans="1:147" ht="15.75" x14ac:dyDescent="0.25">
      <c r="C5" s="3" t="s">
        <v>3</v>
      </c>
    </row>
    <row r="6" spans="1:147" ht="15.75" x14ac:dyDescent="0.25">
      <c r="C6" s="3" t="s">
        <v>4</v>
      </c>
    </row>
    <row r="7" spans="1:147" ht="18.75" x14ac:dyDescent="0.3">
      <c r="C7" s="46" t="s">
        <v>326</v>
      </c>
    </row>
    <row r="8" spans="1:147" s="5" customFormat="1" ht="15.75" customHeight="1" thickBot="1" x14ac:dyDescent="0.25">
      <c r="A8" s="4"/>
      <c r="B8" s="4"/>
      <c r="C8" s="37" t="s">
        <v>5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8" t="s">
        <v>6</v>
      </c>
      <c r="EJ8" s="40" t="s">
        <v>7</v>
      </c>
      <c r="EK8" s="40"/>
      <c r="EL8" s="40"/>
      <c r="EM8" s="40"/>
      <c r="EN8" s="40"/>
      <c r="EO8" s="40"/>
      <c r="EP8" s="41" t="s">
        <v>8</v>
      </c>
    </row>
    <row r="9" spans="1:147" s="5" customFormat="1" ht="16.5" customHeight="1" thickTop="1" thickBot="1" x14ac:dyDescent="0.25">
      <c r="A9" s="6" t="s">
        <v>9</v>
      </c>
      <c r="B9" s="7"/>
      <c r="C9" s="8" t="s">
        <v>10</v>
      </c>
      <c r="D9" s="8" t="s">
        <v>11</v>
      </c>
      <c r="E9" s="8" t="s">
        <v>12</v>
      </c>
      <c r="F9" s="8" t="s">
        <v>13</v>
      </c>
      <c r="G9" s="8" t="s">
        <v>14</v>
      </c>
      <c r="H9" s="8" t="s">
        <v>15</v>
      </c>
      <c r="I9" s="8" t="s">
        <v>16</v>
      </c>
      <c r="J9" s="8" t="s">
        <v>17</v>
      </c>
      <c r="K9" s="8" t="s">
        <v>18</v>
      </c>
      <c r="L9" s="8" t="s">
        <v>19</v>
      </c>
      <c r="M9" s="8" t="s">
        <v>20</v>
      </c>
      <c r="N9" s="8" t="s">
        <v>21</v>
      </c>
      <c r="O9" s="8" t="s">
        <v>22</v>
      </c>
      <c r="P9" s="8" t="s">
        <v>23</v>
      </c>
      <c r="Q9" s="8" t="s">
        <v>24</v>
      </c>
      <c r="R9" s="8" t="s">
        <v>25</v>
      </c>
      <c r="S9" s="8" t="s">
        <v>26</v>
      </c>
      <c r="T9" s="8" t="s">
        <v>27</v>
      </c>
      <c r="U9" s="8" t="s">
        <v>28</v>
      </c>
      <c r="V9" s="8" t="s">
        <v>29</v>
      </c>
      <c r="W9" s="8" t="s">
        <v>30</v>
      </c>
      <c r="X9" s="8" t="s">
        <v>31</v>
      </c>
      <c r="Y9" s="8" t="s">
        <v>32</v>
      </c>
      <c r="Z9" s="8" t="s">
        <v>33</v>
      </c>
      <c r="AA9" s="8" t="s">
        <v>34</v>
      </c>
      <c r="AB9" s="8" t="s">
        <v>35</v>
      </c>
      <c r="AC9" s="8" t="s">
        <v>36</v>
      </c>
      <c r="AD9" s="8" t="s">
        <v>37</v>
      </c>
      <c r="AE9" s="8" t="s">
        <v>38</v>
      </c>
      <c r="AF9" s="8" t="s">
        <v>39</v>
      </c>
      <c r="AG9" s="8" t="s">
        <v>40</v>
      </c>
      <c r="AH9" s="8" t="s">
        <v>41</v>
      </c>
      <c r="AI9" s="8" t="s">
        <v>42</v>
      </c>
      <c r="AJ9" s="8" t="s">
        <v>43</v>
      </c>
      <c r="AK9" s="8" t="s">
        <v>44</v>
      </c>
      <c r="AL9" s="8" t="s">
        <v>45</v>
      </c>
      <c r="AM9" s="8" t="s">
        <v>46</v>
      </c>
      <c r="AN9" s="8" t="s">
        <v>47</v>
      </c>
      <c r="AO9" s="8" t="s">
        <v>48</v>
      </c>
      <c r="AP9" s="8" t="s">
        <v>49</v>
      </c>
      <c r="AQ9" s="8" t="s">
        <v>50</v>
      </c>
      <c r="AR9" s="8" t="s">
        <v>51</v>
      </c>
      <c r="AS9" s="8" t="s">
        <v>52</v>
      </c>
      <c r="AT9" s="8" t="s">
        <v>53</v>
      </c>
      <c r="AU9" s="8" t="s">
        <v>54</v>
      </c>
      <c r="AV9" s="8" t="s">
        <v>55</v>
      </c>
      <c r="AW9" s="8" t="s">
        <v>56</v>
      </c>
      <c r="AX9" s="8" t="s">
        <v>57</v>
      </c>
      <c r="AY9" s="8" t="s">
        <v>58</v>
      </c>
      <c r="AZ9" s="8" t="s">
        <v>59</v>
      </c>
      <c r="BA9" s="8" t="s">
        <v>60</v>
      </c>
      <c r="BB9" s="8" t="s">
        <v>61</v>
      </c>
      <c r="BC9" s="8" t="s">
        <v>62</v>
      </c>
      <c r="BD9" s="8" t="s">
        <v>63</v>
      </c>
      <c r="BE9" s="8" t="s">
        <v>64</v>
      </c>
      <c r="BF9" s="8" t="s">
        <v>65</v>
      </c>
      <c r="BG9" s="8" t="s">
        <v>66</v>
      </c>
      <c r="BH9" s="8" t="s">
        <v>67</v>
      </c>
      <c r="BI9" s="8" t="s">
        <v>68</v>
      </c>
      <c r="BJ9" s="8" t="s">
        <v>69</v>
      </c>
      <c r="BK9" s="8" t="s">
        <v>70</v>
      </c>
      <c r="BL9" s="8" t="s">
        <v>71</v>
      </c>
      <c r="BM9" s="8" t="s">
        <v>72</v>
      </c>
      <c r="BN9" s="8" t="s">
        <v>73</v>
      </c>
      <c r="BO9" s="8" t="s">
        <v>74</v>
      </c>
      <c r="BP9" s="8" t="s">
        <v>75</v>
      </c>
      <c r="BQ9" s="8" t="s">
        <v>76</v>
      </c>
      <c r="BR9" s="8" t="s">
        <v>77</v>
      </c>
      <c r="BS9" s="8" t="s">
        <v>78</v>
      </c>
      <c r="BT9" s="8" t="s">
        <v>79</v>
      </c>
      <c r="BU9" s="8" t="s">
        <v>80</v>
      </c>
      <c r="BV9" s="8" t="s">
        <v>81</v>
      </c>
      <c r="BW9" s="8" t="s">
        <v>82</v>
      </c>
      <c r="BX9" s="8" t="s">
        <v>83</v>
      </c>
      <c r="BY9" s="8" t="s">
        <v>84</v>
      </c>
      <c r="BZ9" s="8" t="s">
        <v>85</v>
      </c>
      <c r="CA9" s="8" t="s">
        <v>86</v>
      </c>
      <c r="CB9" s="8" t="s">
        <v>87</v>
      </c>
      <c r="CC9" s="8" t="s">
        <v>88</v>
      </c>
      <c r="CD9" s="8" t="s">
        <v>89</v>
      </c>
      <c r="CE9" s="8" t="s">
        <v>90</v>
      </c>
      <c r="CF9" s="8" t="s">
        <v>91</v>
      </c>
      <c r="CG9" s="8" t="s">
        <v>92</v>
      </c>
      <c r="CH9" s="8" t="s">
        <v>93</v>
      </c>
      <c r="CI9" s="8" t="s">
        <v>94</v>
      </c>
      <c r="CJ9" s="8" t="s">
        <v>95</v>
      </c>
      <c r="CK9" s="8" t="s">
        <v>96</v>
      </c>
      <c r="CL9" s="8" t="s">
        <v>97</v>
      </c>
      <c r="CM9" s="8" t="s">
        <v>98</v>
      </c>
      <c r="CN9" s="8" t="s">
        <v>99</v>
      </c>
      <c r="CO9" s="8" t="s">
        <v>100</v>
      </c>
      <c r="CP9" s="8" t="s">
        <v>101</v>
      </c>
      <c r="CQ9" s="8" t="s">
        <v>102</v>
      </c>
      <c r="CR9" s="8" t="s">
        <v>103</v>
      </c>
      <c r="CS9" s="8" t="s">
        <v>104</v>
      </c>
      <c r="CT9" s="8" t="s">
        <v>105</v>
      </c>
      <c r="CU9" s="8" t="s">
        <v>106</v>
      </c>
      <c r="CV9" s="8" t="s">
        <v>107</v>
      </c>
      <c r="CW9" s="8" t="s">
        <v>108</v>
      </c>
      <c r="CX9" s="8" t="s">
        <v>109</v>
      </c>
      <c r="CY9" s="8" t="s">
        <v>110</v>
      </c>
      <c r="CZ9" s="8" t="s">
        <v>111</v>
      </c>
      <c r="DA9" s="8" t="s">
        <v>112</v>
      </c>
      <c r="DB9" s="8" t="s">
        <v>113</v>
      </c>
      <c r="DC9" s="8" t="s">
        <v>114</v>
      </c>
      <c r="DD9" s="8" t="s">
        <v>115</v>
      </c>
      <c r="DE9" s="8" t="s">
        <v>116</v>
      </c>
      <c r="DF9" s="8" t="s">
        <v>117</v>
      </c>
      <c r="DG9" s="8" t="s">
        <v>118</v>
      </c>
      <c r="DH9" s="8" t="s">
        <v>119</v>
      </c>
      <c r="DI9" s="8" t="s">
        <v>120</v>
      </c>
      <c r="DJ9" s="8" t="s">
        <v>121</v>
      </c>
      <c r="DK9" s="8" t="s">
        <v>122</v>
      </c>
      <c r="DL9" s="8" t="s">
        <v>123</v>
      </c>
      <c r="DM9" s="8" t="s">
        <v>124</v>
      </c>
      <c r="DN9" s="8" t="s">
        <v>125</v>
      </c>
      <c r="DO9" s="8" t="s">
        <v>126</v>
      </c>
      <c r="DP9" s="8" t="s">
        <v>127</v>
      </c>
      <c r="DQ9" s="8" t="s">
        <v>128</v>
      </c>
      <c r="DR9" s="8" t="s">
        <v>129</v>
      </c>
      <c r="DS9" s="8" t="s">
        <v>130</v>
      </c>
      <c r="DT9" s="8" t="s">
        <v>131</v>
      </c>
      <c r="DU9" s="8" t="s">
        <v>132</v>
      </c>
      <c r="DV9" s="8" t="s">
        <v>133</v>
      </c>
      <c r="DW9" s="8" t="s">
        <v>134</v>
      </c>
      <c r="DX9" s="8" t="s">
        <v>135</v>
      </c>
      <c r="DY9" s="8" t="s">
        <v>136</v>
      </c>
      <c r="DZ9" s="8" t="s">
        <v>137</v>
      </c>
      <c r="EA9" s="8" t="s">
        <v>138</v>
      </c>
      <c r="EB9" s="8" t="s">
        <v>139</v>
      </c>
      <c r="EC9" s="8" t="s">
        <v>140</v>
      </c>
      <c r="ED9" s="8" t="s">
        <v>141</v>
      </c>
      <c r="EE9" s="8" t="s">
        <v>142</v>
      </c>
      <c r="EF9" s="8" t="s">
        <v>143</v>
      </c>
      <c r="EG9" s="8" t="s">
        <v>144</v>
      </c>
      <c r="EH9" s="8" t="s">
        <v>145</v>
      </c>
      <c r="EI9" s="38"/>
      <c r="EJ9" s="42" t="s">
        <v>146</v>
      </c>
      <c r="EK9" s="44" t="s">
        <v>147</v>
      </c>
      <c r="EL9" s="44" t="s">
        <v>148</v>
      </c>
      <c r="EM9" s="44" t="s">
        <v>149</v>
      </c>
      <c r="EN9" s="44" t="s">
        <v>150</v>
      </c>
      <c r="EO9" s="44" t="s">
        <v>151</v>
      </c>
      <c r="EP9" s="41"/>
    </row>
    <row r="10" spans="1:147" s="5" customFormat="1" ht="90.75" customHeight="1" thickBot="1" x14ac:dyDescent="0.25">
      <c r="A10" s="9"/>
      <c r="B10" s="10" t="s">
        <v>152</v>
      </c>
      <c r="C10" s="11" t="s">
        <v>153</v>
      </c>
      <c r="D10" s="11" t="s">
        <v>154</v>
      </c>
      <c r="E10" s="11" t="s">
        <v>155</v>
      </c>
      <c r="F10" s="11" t="s">
        <v>156</v>
      </c>
      <c r="G10" s="11" t="s">
        <v>157</v>
      </c>
      <c r="H10" s="11" t="s">
        <v>158</v>
      </c>
      <c r="I10" s="11" t="s">
        <v>159</v>
      </c>
      <c r="J10" s="11" t="s">
        <v>160</v>
      </c>
      <c r="K10" s="11" t="s">
        <v>161</v>
      </c>
      <c r="L10" s="11" t="s">
        <v>162</v>
      </c>
      <c r="M10" s="11" t="s">
        <v>163</v>
      </c>
      <c r="N10" s="11" t="s">
        <v>164</v>
      </c>
      <c r="O10" s="11" t="s">
        <v>165</v>
      </c>
      <c r="P10" s="11" t="s">
        <v>166</v>
      </c>
      <c r="Q10" s="11" t="s">
        <v>167</v>
      </c>
      <c r="R10" s="11" t="s">
        <v>168</v>
      </c>
      <c r="S10" s="11" t="s">
        <v>169</v>
      </c>
      <c r="T10" s="11" t="s">
        <v>170</v>
      </c>
      <c r="U10" s="11" t="s">
        <v>171</v>
      </c>
      <c r="V10" s="11" t="s">
        <v>172</v>
      </c>
      <c r="W10" s="11" t="s">
        <v>173</v>
      </c>
      <c r="X10" s="11" t="s">
        <v>174</v>
      </c>
      <c r="Y10" s="11" t="s">
        <v>175</v>
      </c>
      <c r="Z10" s="11" t="s">
        <v>176</v>
      </c>
      <c r="AA10" s="11" t="s">
        <v>177</v>
      </c>
      <c r="AB10" s="11" t="s">
        <v>178</v>
      </c>
      <c r="AC10" s="11" t="s">
        <v>179</v>
      </c>
      <c r="AD10" s="11" t="s">
        <v>180</v>
      </c>
      <c r="AE10" s="11" t="s">
        <v>181</v>
      </c>
      <c r="AF10" s="11" t="s">
        <v>182</v>
      </c>
      <c r="AG10" s="11" t="s">
        <v>183</v>
      </c>
      <c r="AH10" s="11" t="s">
        <v>184</v>
      </c>
      <c r="AI10" s="11" t="s">
        <v>185</v>
      </c>
      <c r="AJ10" s="11" t="s">
        <v>186</v>
      </c>
      <c r="AK10" s="11" t="s">
        <v>187</v>
      </c>
      <c r="AL10" s="11" t="s">
        <v>188</v>
      </c>
      <c r="AM10" s="11" t="s">
        <v>189</v>
      </c>
      <c r="AN10" s="11" t="s">
        <v>190</v>
      </c>
      <c r="AO10" s="11" t="s">
        <v>191</v>
      </c>
      <c r="AP10" s="11" t="s">
        <v>192</v>
      </c>
      <c r="AQ10" s="11" t="s">
        <v>193</v>
      </c>
      <c r="AR10" s="11" t="s">
        <v>194</v>
      </c>
      <c r="AS10" s="11" t="s">
        <v>195</v>
      </c>
      <c r="AT10" s="11" t="s">
        <v>196</v>
      </c>
      <c r="AU10" s="11" t="s">
        <v>197</v>
      </c>
      <c r="AV10" s="11" t="s">
        <v>198</v>
      </c>
      <c r="AW10" s="11" t="s">
        <v>199</v>
      </c>
      <c r="AX10" s="11" t="s">
        <v>200</v>
      </c>
      <c r="AY10" s="11" t="s">
        <v>201</v>
      </c>
      <c r="AZ10" s="11" t="s">
        <v>202</v>
      </c>
      <c r="BA10" s="11" t="s">
        <v>203</v>
      </c>
      <c r="BB10" s="11" t="s">
        <v>204</v>
      </c>
      <c r="BC10" s="11" t="s">
        <v>205</v>
      </c>
      <c r="BD10" s="11" t="s">
        <v>206</v>
      </c>
      <c r="BE10" s="11" t="s">
        <v>207</v>
      </c>
      <c r="BF10" s="11" t="s">
        <v>208</v>
      </c>
      <c r="BG10" s="11" t="s">
        <v>209</v>
      </c>
      <c r="BH10" s="11" t="s">
        <v>210</v>
      </c>
      <c r="BI10" s="11" t="s">
        <v>211</v>
      </c>
      <c r="BJ10" s="11" t="s">
        <v>212</v>
      </c>
      <c r="BK10" s="11" t="s">
        <v>213</v>
      </c>
      <c r="BL10" s="11" t="s">
        <v>214</v>
      </c>
      <c r="BM10" s="11" t="s">
        <v>215</v>
      </c>
      <c r="BN10" s="11" t="s">
        <v>216</v>
      </c>
      <c r="BO10" s="11" t="s">
        <v>217</v>
      </c>
      <c r="BP10" s="11" t="s">
        <v>218</v>
      </c>
      <c r="BQ10" s="11" t="s">
        <v>219</v>
      </c>
      <c r="BR10" s="11" t="s">
        <v>220</v>
      </c>
      <c r="BS10" s="11" t="s">
        <v>221</v>
      </c>
      <c r="BT10" s="11" t="s">
        <v>222</v>
      </c>
      <c r="BU10" s="11" t="s">
        <v>223</v>
      </c>
      <c r="BV10" s="11" t="s">
        <v>224</v>
      </c>
      <c r="BW10" s="11" t="s">
        <v>225</v>
      </c>
      <c r="BX10" s="11" t="s">
        <v>226</v>
      </c>
      <c r="BY10" s="11" t="s">
        <v>227</v>
      </c>
      <c r="BZ10" s="11" t="s">
        <v>228</v>
      </c>
      <c r="CA10" s="11" t="s">
        <v>229</v>
      </c>
      <c r="CB10" s="11" t="s">
        <v>230</v>
      </c>
      <c r="CC10" s="11" t="s">
        <v>231</v>
      </c>
      <c r="CD10" s="11" t="s">
        <v>232</v>
      </c>
      <c r="CE10" s="11" t="s">
        <v>233</v>
      </c>
      <c r="CF10" s="11" t="s">
        <v>234</v>
      </c>
      <c r="CG10" s="11" t="s">
        <v>235</v>
      </c>
      <c r="CH10" s="11" t="s">
        <v>236</v>
      </c>
      <c r="CI10" s="11" t="s">
        <v>237</v>
      </c>
      <c r="CJ10" s="11" t="s">
        <v>238</v>
      </c>
      <c r="CK10" s="11" t="s">
        <v>239</v>
      </c>
      <c r="CL10" s="11" t="s">
        <v>240</v>
      </c>
      <c r="CM10" s="11" t="s">
        <v>241</v>
      </c>
      <c r="CN10" s="11" t="s">
        <v>242</v>
      </c>
      <c r="CO10" s="11" t="s">
        <v>243</v>
      </c>
      <c r="CP10" s="11" t="s">
        <v>244</v>
      </c>
      <c r="CQ10" s="11" t="s">
        <v>245</v>
      </c>
      <c r="CR10" s="11" t="s">
        <v>246</v>
      </c>
      <c r="CS10" s="11" t="s">
        <v>247</v>
      </c>
      <c r="CT10" s="11" t="s">
        <v>248</v>
      </c>
      <c r="CU10" s="11" t="s">
        <v>249</v>
      </c>
      <c r="CV10" s="11" t="s">
        <v>250</v>
      </c>
      <c r="CW10" s="11" t="s">
        <v>251</v>
      </c>
      <c r="CX10" s="11" t="s">
        <v>252</v>
      </c>
      <c r="CY10" s="11" t="s">
        <v>253</v>
      </c>
      <c r="CZ10" s="11" t="s">
        <v>254</v>
      </c>
      <c r="DA10" s="11" t="s">
        <v>255</v>
      </c>
      <c r="DB10" s="11" t="s">
        <v>256</v>
      </c>
      <c r="DC10" s="11" t="s">
        <v>257</v>
      </c>
      <c r="DD10" s="11" t="s">
        <v>258</v>
      </c>
      <c r="DE10" s="11" t="s">
        <v>259</v>
      </c>
      <c r="DF10" s="11" t="s">
        <v>260</v>
      </c>
      <c r="DG10" s="11" t="s">
        <v>261</v>
      </c>
      <c r="DH10" s="11" t="s">
        <v>262</v>
      </c>
      <c r="DI10" s="11" t="s">
        <v>263</v>
      </c>
      <c r="DJ10" s="11" t="s">
        <v>264</v>
      </c>
      <c r="DK10" s="11" t="s">
        <v>265</v>
      </c>
      <c r="DL10" s="11" t="s">
        <v>266</v>
      </c>
      <c r="DM10" s="11" t="s">
        <v>267</v>
      </c>
      <c r="DN10" s="11" t="s">
        <v>268</v>
      </c>
      <c r="DO10" s="11" t="s">
        <v>269</v>
      </c>
      <c r="DP10" s="11" t="s">
        <v>270</v>
      </c>
      <c r="DQ10" s="11" t="s">
        <v>271</v>
      </c>
      <c r="DR10" s="11" t="s">
        <v>272</v>
      </c>
      <c r="DS10" s="11" t="s">
        <v>273</v>
      </c>
      <c r="DT10" s="11" t="s">
        <v>274</v>
      </c>
      <c r="DU10" s="11" t="s">
        <v>275</v>
      </c>
      <c r="DV10" s="11" t="s">
        <v>276</v>
      </c>
      <c r="DW10" s="11" t="s">
        <v>277</v>
      </c>
      <c r="DX10" s="11" t="s">
        <v>278</v>
      </c>
      <c r="DY10" s="11" t="s">
        <v>279</v>
      </c>
      <c r="DZ10" s="11" t="s">
        <v>280</v>
      </c>
      <c r="EA10" s="11" t="s">
        <v>281</v>
      </c>
      <c r="EB10" s="11" t="s">
        <v>282</v>
      </c>
      <c r="EC10" s="11" t="s">
        <v>283</v>
      </c>
      <c r="ED10" s="11" t="s">
        <v>284</v>
      </c>
      <c r="EE10" s="11" t="s">
        <v>285</v>
      </c>
      <c r="EF10" s="11" t="s">
        <v>286</v>
      </c>
      <c r="EG10" s="11" t="s">
        <v>287</v>
      </c>
      <c r="EH10" s="11" t="s">
        <v>288</v>
      </c>
      <c r="EI10" s="39"/>
      <c r="EJ10" s="43"/>
      <c r="EK10" s="45"/>
      <c r="EL10" s="45"/>
      <c r="EM10" s="45"/>
      <c r="EN10" s="45"/>
      <c r="EO10" s="45"/>
      <c r="EP10" s="41"/>
    </row>
    <row r="11" spans="1:147" s="5" customFormat="1" ht="28.5" customHeight="1" thickBot="1" x14ac:dyDescent="0.3">
      <c r="A11" s="12" t="s">
        <v>10</v>
      </c>
      <c r="B11" s="13" t="s">
        <v>153</v>
      </c>
      <c r="C11" s="14">
        <v>71.406823159741535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3.5529761027134006</v>
      </c>
      <c r="AE11" s="14">
        <v>0</v>
      </c>
      <c r="AF11" s="14">
        <v>0</v>
      </c>
      <c r="AG11" s="14">
        <v>0</v>
      </c>
      <c r="AH11" s="14">
        <v>0</v>
      </c>
      <c r="AI11" s="14">
        <v>19.553614878297743</v>
      </c>
      <c r="AJ11" s="14">
        <v>2.4625750485323353E-2</v>
      </c>
      <c r="AK11" s="14">
        <v>18.461625312910311</v>
      </c>
      <c r="AL11" s="14">
        <v>0</v>
      </c>
      <c r="AM11" s="14">
        <v>0</v>
      </c>
      <c r="AN11" s="14">
        <v>0</v>
      </c>
      <c r="AO11" s="14">
        <v>0</v>
      </c>
      <c r="AP11" s="14">
        <v>3.385973388082872</v>
      </c>
      <c r="AQ11" s="14">
        <v>0.26599287397432247</v>
      </c>
      <c r="AR11" s="14">
        <v>0</v>
      </c>
      <c r="AS11" s="14">
        <v>0</v>
      </c>
      <c r="AT11" s="14">
        <v>0</v>
      </c>
      <c r="AU11" s="14">
        <v>2.3320458075068879</v>
      </c>
      <c r="AV11" s="14">
        <v>6.5368518783241401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0.33064201198437215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84.909899150120097</v>
      </c>
      <c r="CR11" s="14">
        <v>972.93145861079711</v>
      </c>
      <c r="CS11" s="14">
        <v>0</v>
      </c>
      <c r="CT11" s="14">
        <v>0.20720807392290719</v>
      </c>
      <c r="CU11" s="14">
        <v>0</v>
      </c>
      <c r="CV11" s="14">
        <v>0</v>
      </c>
      <c r="CW11" s="14">
        <v>0</v>
      </c>
      <c r="CX11" s="14">
        <v>0</v>
      </c>
      <c r="CY11" s="14">
        <v>0</v>
      </c>
      <c r="CZ11" s="14">
        <v>0</v>
      </c>
      <c r="DA11" s="14">
        <v>0</v>
      </c>
      <c r="DB11" s="14">
        <v>0</v>
      </c>
      <c r="DC11" s="14">
        <v>0</v>
      </c>
      <c r="DD11" s="14">
        <v>0</v>
      </c>
      <c r="DE11" s="14">
        <v>0</v>
      </c>
      <c r="DF11" s="14">
        <v>0</v>
      </c>
      <c r="DG11" s="14">
        <v>0</v>
      </c>
      <c r="DH11" s="14">
        <v>0</v>
      </c>
      <c r="DI11" s="14">
        <v>0</v>
      </c>
      <c r="DJ11" s="14">
        <v>0</v>
      </c>
      <c r="DK11" s="14">
        <v>0</v>
      </c>
      <c r="DL11" s="14">
        <v>0</v>
      </c>
      <c r="DM11" s="14">
        <v>0</v>
      </c>
      <c r="DN11" s="14">
        <v>0</v>
      </c>
      <c r="DO11" s="14">
        <v>0</v>
      </c>
      <c r="DP11" s="14">
        <v>0</v>
      </c>
      <c r="DQ11" s="14">
        <v>0</v>
      </c>
      <c r="DR11" s="14">
        <v>0</v>
      </c>
      <c r="DS11" s="14">
        <v>0</v>
      </c>
      <c r="DT11" s="14">
        <v>65.614011191764774</v>
      </c>
      <c r="DU11" s="14">
        <v>0</v>
      </c>
      <c r="DV11" s="14">
        <v>200.6813602744478</v>
      </c>
      <c r="DW11" s="14">
        <v>58.235893913369118</v>
      </c>
      <c r="DX11" s="14">
        <v>0</v>
      </c>
      <c r="DY11" s="14">
        <v>0</v>
      </c>
      <c r="DZ11" s="14">
        <v>5.0324059863872517</v>
      </c>
      <c r="EA11" s="14">
        <v>3.7061316521014271</v>
      </c>
      <c r="EB11" s="14">
        <v>19.862918245229061</v>
      </c>
      <c r="EC11" s="14">
        <v>0</v>
      </c>
      <c r="ED11" s="14">
        <v>0</v>
      </c>
      <c r="EE11" s="14">
        <v>0</v>
      </c>
      <c r="EF11" s="14">
        <v>0</v>
      </c>
      <c r="EG11" s="14">
        <v>0</v>
      </c>
      <c r="EH11" s="14">
        <v>0</v>
      </c>
      <c r="EI11" s="15">
        <f t="shared" ref="EI11:EI42" si="0">SUM(C11:EH11)</f>
        <v>1537.0324582621606</v>
      </c>
      <c r="EJ11" s="16">
        <v>5400.7483049357943</v>
      </c>
      <c r="EK11" s="17">
        <v>293.18158479821398</v>
      </c>
      <c r="EL11" s="17">
        <v>0</v>
      </c>
      <c r="EM11" s="17">
        <v>0</v>
      </c>
      <c r="EN11" s="17">
        <v>409.97766070502013</v>
      </c>
      <c r="EO11" s="15">
        <f>+SUM(EJ11:EN11)</f>
        <v>6103.9075504390285</v>
      </c>
      <c r="EP11" s="14">
        <f t="shared" ref="EP11:EP74" si="1">+EI11+EO11</f>
        <v>7640.9400087011891</v>
      </c>
      <c r="EQ11" s="1"/>
    </row>
    <row r="12" spans="1:147" s="5" customFormat="1" ht="28.5" customHeight="1" thickBot="1" x14ac:dyDescent="0.3">
      <c r="A12" s="12" t="s">
        <v>11</v>
      </c>
      <c r="B12" s="13" t="s">
        <v>154</v>
      </c>
      <c r="C12" s="19">
        <v>0</v>
      </c>
      <c r="D12" s="19">
        <v>1.0949317396890381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0.35704144477296496</v>
      </c>
      <c r="Y12" s="19">
        <v>0</v>
      </c>
      <c r="Z12" s="19">
        <v>0.45426029919266708</v>
      </c>
      <c r="AA12" s="19">
        <v>0</v>
      </c>
      <c r="AB12" s="19">
        <v>0</v>
      </c>
      <c r="AC12" s="19">
        <v>0</v>
      </c>
      <c r="AD12" s="19">
        <v>3.3416674406424041E-2</v>
      </c>
      <c r="AE12" s="19">
        <v>0</v>
      </c>
      <c r="AF12" s="19">
        <v>0</v>
      </c>
      <c r="AG12" s="19">
        <v>0</v>
      </c>
      <c r="AH12" s="19">
        <v>0</v>
      </c>
      <c r="AI12" s="19">
        <v>53.010752376552809</v>
      </c>
      <c r="AJ12" s="19">
        <v>0</v>
      </c>
      <c r="AK12" s="19">
        <v>0.27964797548548681</v>
      </c>
      <c r="AL12" s="19">
        <v>0</v>
      </c>
      <c r="AM12" s="19">
        <v>365.67285091456347</v>
      </c>
      <c r="AN12" s="19">
        <v>0</v>
      </c>
      <c r="AO12" s="19">
        <v>148.78542084407474</v>
      </c>
      <c r="AP12" s="19">
        <v>28.291848255301641</v>
      </c>
      <c r="AQ12" s="19">
        <v>1.9377695008511845E-3</v>
      </c>
      <c r="AR12" s="19">
        <v>0</v>
      </c>
      <c r="AS12" s="19">
        <v>0</v>
      </c>
      <c r="AT12" s="19">
        <v>0</v>
      </c>
      <c r="AU12" s="19">
        <v>0.16212594965087287</v>
      </c>
      <c r="AV12" s="19">
        <v>477.23418356971115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  <c r="CM12" s="19">
        <v>0</v>
      </c>
      <c r="CN12" s="19">
        <v>0</v>
      </c>
      <c r="CO12" s="19">
        <v>0</v>
      </c>
      <c r="CP12" s="19">
        <v>0</v>
      </c>
      <c r="CQ12" s="19">
        <v>63.555706301765795</v>
      </c>
      <c r="CR12" s="19">
        <v>153.62735276306248</v>
      </c>
      <c r="CS12" s="19">
        <v>0.71462252711885266</v>
      </c>
      <c r="CT12" s="19">
        <v>0</v>
      </c>
      <c r="CU12" s="19">
        <v>0</v>
      </c>
      <c r="CV12" s="19">
        <v>0</v>
      </c>
      <c r="CW12" s="19">
        <v>0</v>
      </c>
      <c r="CX12" s="19">
        <v>0</v>
      </c>
      <c r="CY12" s="19">
        <v>0</v>
      </c>
      <c r="CZ12" s="19">
        <v>0</v>
      </c>
      <c r="DA12" s="19">
        <v>0</v>
      </c>
      <c r="DB12" s="19">
        <v>0</v>
      </c>
      <c r="DC12" s="19">
        <v>0</v>
      </c>
      <c r="DD12" s="19">
        <v>0</v>
      </c>
      <c r="DE12" s="19">
        <v>0</v>
      </c>
      <c r="DF12" s="19">
        <v>0</v>
      </c>
      <c r="DG12" s="19">
        <v>0</v>
      </c>
      <c r="DH12" s="19">
        <v>0</v>
      </c>
      <c r="DI12" s="19">
        <v>0</v>
      </c>
      <c r="DJ12" s="19">
        <v>0</v>
      </c>
      <c r="DK12" s="19">
        <v>0</v>
      </c>
      <c r="DL12" s="19">
        <v>0</v>
      </c>
      <c r="DM12" s="19">
        <v>0</v>
      </c>
      <c r="DN12" s="19">
        <v>0</v>
      </c>
      <c r="DO12" s="19">
        <v>0</v>
      </c>
      <c r="DP12" s="19">
        <v>0</v>
      </c>
      <c r="DQ12" s="19">
        <v>0</v>
      </c>
      <c r="DR12" s="19">
        <v>0</v>
      </c>
      <c r="DS12" s="19">
        <v>0</v>
      </c>
      <c r="DT12" s="19">
        <v>0</v>
      </c>
      <c r="DU12" s="19">
        <v>0</v>
      </c>
      <c r="DV12" s="19">
        <v>7.8596035823721058E-2</v>
      </c>
      <c r="DW12" s="19">
        <v>8.2982259235220332E-2</v>
      </c>
      <c r="DX12" s="19">
        <v>0</v>
      </c>
      <c r="DY12" s="19">
        <v>0</v>
      </c>
      <c r="DZ12" s="19">
        <v>1.1457316321408222</v>
      </c>
      <c r="EA12" s="19">
        <v>3.3035966374241554E-2</v>
      </c>
      <c r="EB12" s="19">
        <v>3.9342496711817505</v>
      </c>
      <c r="EC12" s="19">
        <v>0</v>
      </c>
      <c r="ED12" s="19">
        <v>0</v>
      </c>
      <c r="EE12" s="19">
        <v>0</v>
      </c>
      <c r="EF12" s="19">
        <v>0</v>
      </c>
      <c r="EG12" s="19">
        <v>0</v>
      </c>
      <c r="EH12" s="19">
        <v>0</v>
      </c>
      <c r="EI12" s="20">
        <f t="shared" si="0"/>
        <v>1298.5506949696048</v>
      </c>
      <c r="EJ12" s="21">
        <v>253.68545386177706</v>
      </c>
      <c r="EK12" s="22">
        <v>0</v>
      </c>
      <c r="EL12" s="22">
        <v>0</v>
      </c>
      <c r="EM12" s="22">
        <v>0</v>
      </c>
      <c r="EN12" s="22">
        <v>8.0466539940666912</v>
      </c>
      <c r="EO12" s="20">
        <f t="shared" ref="EO12:EO75" si="2">+SUM(EJ12:EN12)</f>
        <v>261.73210785584376</v>
      </c>
      <c r="EP12" s="19">
        <f t="shared" si="1"/>
        <v>1560.2828028254485</v>
      </c>
      <c r="EQ12" s="1"/>
    </row>
    <row r="13" spans="1:147" s="5" customFormat="1" ht="28.5" customHeight="1" thickBot="1" x14ac:dyDescent="0.3">
      <c r="A13" s="12" t="s">
        <v>12</v>
      </c>
      <c r="B13" s="13" t="s">
        <v>155</v>
      </c>
      <c r="C13" s="19">
        <v>0</v>
      </c>
      <c r="D13" s="19">
        <v>0</v>
      </c>
      <c r="E13" s="19">
        <v>54.80002349862626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1.5216355483042149E-3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24.515331364993322</v>
      </c>
      <c r="AJ13" s="19">
        <v>9.8041986100900567E-3</v>
      </c>
      <c r="AK13" s="19">
        <v>247.45633489504016</v>
      </c>
      <c r="AL13" s="19">
        <v>0</v>
      </c>
      <c r="AM13" s="19">
        <v>0</v>
      </c>
      <c r="AN13" s="19">
        <v>0</v>
      </c>
      <c r="AO13" s="19">
        <v>106.53794908082602</v>
      </c>
      <c r="AP13" s="19">
        <v>211.61866165258323</v>
      </c>
      <c r="AQ13" s="19">
        <v>9.4638507124407981E-2</v>
      </c>
      <c r="AR13" s="19">
        <v>0</v>
      </c>
      <c r="AS13" s="19">
        <v>0</v>
      </c>
      <c r="AT13" s="19">
        <v>0</v>
      </c>
      <c r="AU13" s="19">
        <v>105.48050604334333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0.65873557272524974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>
        <v>0.39434605807122247</v>
      </c>
      <c r="BY13" s="19">
        <v>0</v>
      </c>
      <c r="BZ13" s="19">
        <v>0</v>
      </c>
      <c r="CA13" s="19">
        <v>0</v>
      </c>
      <c r="CB13" s="19">
        <v>0</v>
      </c>
      <c r="CC13" s="19">
        <v>0</v>
      </c>
      <c r="CD13" s="19">
        <v>0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  <c r="CM13" s="19">
        <v>0</v>
      </c>
      <c r="CN13" s="19">
        <v>0</v>
      </c>
      <c r="CO13" s="19">
        <v>0</v>
      </c>
      <c r="CP13" s="19">
        <v>0</v>
      </c>
      <c r="CQ13" s="19">
        <v>308.90702368670441</v>
      </c>
      <c r="CR13" s="19">
        <v>1755.2294285213693</v>
      </c>
      <c r="CS13" s="19">
        <v>0</v>
      </c>
      <c r="CT13" s="19">
        <v>0.24713038328562739</v>
      </c>
      <c r="CU13" s="19">
        <v>0</v>
      </c>
      <c r="CV13" s="19">
        <v>0</v>
      </c>
      <c r="CW13" s="19">
        <v>0</v>
      </c>
      <c r="CX13" s="19">
        <v>0</v>
      </c>
      <c r="CY13" s="19">
        <v>0</v>
      </c>
      <c r="CZ13" s="19">
        <v>0</v>
      </c>
      <c r="DA13" s="19">
        <v>0</v>
      </c>
      <c r="DB13" s="19">
        <v>0</v>
      </c>
      <c r="DC13" s="19">
        <v>0</v>
      </c>
      <c r="DD13" s="19">
        <v>0</v>
      </c>
      <c r="DE13" s="19">
        <v>0</v>
      </c>
      <c r="DF13" s="19">
        <v>0</v>
      </c>
      <c r="DG13" s="19">
        <v>0</v>
      </c>
      <c r="DH13" s="19">
        <v>0</v>
      </c>
      <c r="DI13" s="19">
        <v>0</v>
      </c>
      <c r="DJ13" s="19">
        <v>0</v>
      </c>
      <c r="DK13" s="19">
        <v>0</v>
      </c>
      <c r="DL13" s="19">
        <v>0</v>
      </c>
      <c r="DM13" s="19">
        <v>0</v>
      </c>
      <c r="DN13" s="19">
        <v>0</v>
      </c>
      <c r="DO13" s="19">
        <v>0</v>
      </c>
      <c r="DP13" s="19">
        <v>0</v>
      </c>
      <c r="DQ13" s="19">
        <v>0</v>
      </c>
      <c r="DR13" s="19">
        <v>0</v>
      </c>
      <c r="DS13" s="19">
        <v>0</v>
      </c>
      <c r="DT13" s="19">
        <v>2.845837999520251</v>
      </c>
      <c r="DU13" s="19">
        <v>0</v>
      </c>
      <c r="DV13" s="19">
        <v>29.53409889628249</v>
      </c>
      <c r="DW13" s="19">
        <v>26.309071268050065</v>
      </c>
      <c r="DX13" s="19">
        <v>0</v>
      </c>
      <c r="DY13" s="19">
        <v>0</v>
      </c>
      <c r="DZ13" s="19">
        <v>22.222809493352614</v>
      </c>
      <c r="EA13" s="19">
        <v>3.5325962829551423</v>
      </c>
      <c r="EB13" s="19">
        <v>93.470259459513272</v>
      </c>
      <c r="EC13" s="19">
        <v>0</v>
      </c>
      <c r="ED13" s="19">
        <v>0</v>
      </c>
      <c r="EE13" s="19">
        <v>0</v>
      </c>
      <c r="EF13" s="19">
        <v>0</v>
      </c>
      <c r="EG13" s="19">
        <v>0.28170686869453754</v>
      </c>
      <c r="EH13" s="19">
        <v>0</v>
      </c>
      <c r="EI13" s="20">
        <f t="shared" si="0"/>
        <v>2994.1478153672197</v>
      </c>
      <c r="EJ13" s="21">
        <v>732.95332104124782</v>
      </c>
      <c r="EK13" s="22">
        <v>0</v>
      </c>
      <c r="EL13" s="22">
        <v>0</v>
      </c>
      <c r="EM13" s="22">
        <v>-90.371758130405993</v>
      </c>
      <c r="EN13" s="22">
        <v>313.49711885342947</v>
      </c>
      <c r="EO13" s="20">
        <f t="shared" si="2"/>
        <v>956.07868176427132</v>
      </c>
      <c r="EP13" s="19">
        <f t="shared" si="1"/>
        <v>3950.2264971314908</v>
      </c>
      <c r="EQ13" s="1"/>
    </row>
    <row r="14" spans="1:147" s="5" customFormat="1" ht="28.5" customHeight="1" thickBot="1" x14ac:dyDescent="0.3">
      <c r="A14" s="12" t="s">
        <v>13</v>
      </c>
      <c r="B14" s="13" t="s">
        <v>156</v>
      </c>
      <c r="C14" s="19">
        <v>0</v>
      </c>
      <c r="D14" s="19">
        <v>0</v>
      </c>
      <c r="E14" s="19">
        <v>0</v>
      </c>
      <c r="F14" s="19">
        <v>1311.1441652113033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36600.742321483449</v>
      </c>
      <c r="AO14" s="19">
        <v>6541.7851463245206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44.975828233239966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8.0685192962560437E-2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3.7495764055400262E-2</v>
      </c>
      <c r="BN14" s="19">
        <v>0</v>
      </c>
      <c r="BO14" s="19">
        <v>0</v>
      </c>
      <c r="BP14" s="19">
        <v>0</v>
      </c>
      <c r="BQ14" s="19">
        <v>0</v>
      </c>
      <c r="BR14" s="19">
        <v>0.11731884565938047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0.60138831295300266</v>
      </c>
      <c r="CB14" s="19">
        <v>0</v>
      </c>
      <c r="CC14" s="19">
        <v>0</v>
      </c>
      <c r="CD14" s="19">
        <v>0</v>
      </c>
      <c r="CE14" s="19">
        <v>0</v>
      </c>
      <c r="CF14" s="19">
        <v>0</v>
      </c>
      <c r="CG14" s="19">
        <v>5.9762226471297891E-2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  <c r="CM14" s="19">
        <v>0</v>
      </c>
      <c r="CN14" s="19">
        <v>0</v>
      </c>
      <c r="CO14" s="19">
        <v>0</v>
      </c>
      <c r="CP14" s="19">
        <v>0</v>
      </c>
      <c r="CQ14" s="19">
        <v>7.1308554402005968E-5</v>
      </c>
      <c r="CR14" s="19">
        <v>0</v>
      </c>
      <c r="CS14" s="19">
        <v>0</v>
      </c>
      <c r="CT14" s="19">
        <v>0</v>
      </c>
      <c r="CU14" s="19">
        <v>0</v>
      </c>
      <c r="CV14" s="19">
        <v>0</v>
      </c>
      <c r="CW14" s="19">
        <v>0</v>
      </c>
      <c r="CX14" s="19">
        <v>1.7302004015987076</v>
      </c>
      <c r="CY14" s="19">
        <v>0</v>
      </c>
      <c r="CZ14" s="19">
        <v>0</v>
      </c>
      <c r="DA14" s="19">
        <v>0</v>
      </c>
      <c r="DB14" s="19">
        <v>0</v>
      </c>
      <c r="DC14" s="19">
        <v>0</v>
      </c>
      <c r="DD14" s="19">
        <v>0</v>
      </c>
      <c r="DE14" s="19">
        <v>0</v>
      </c>
      <c r="DF14" s="19">
        <v>145.369402318352</v>
      </c>
      <c r="DG14" s="19">
        <v>0</v>
      </c>
      <c r="DH14" s="19">
        <v>0</v>
      </c>
      <c r="DI14" s="19">
        <v>0</v>
      </c>
      <c r="DJ14" s="19">
        <v>0</v>
      </c>
      <c r="DK14" s="19">
        <v>0</v>
      </c>
      <c r="DL14" s="19">
        <v>0</v>
      </c>
      <c r="DM14" s="19">
        <v>0</v>
      </c>
      <c r="DN14" s="19">
        <v>0</v>
      </c>
      <c r="DO14" s="19">
        <v>0</v>
      </c>
      <c r="DP14" s="19">
        <v>0</v>
      </c>
      <c r="DQ14" s="19">
        <v>0</v>
      </c>
      <c r="DR14" s="19">
        <v>0</v>
      </c>
      <c r="DS14" s="19">
        <v>51.844805091438353</v>
      </c>
      <c r="DT14" s="19">
        <v>0</v>
      </c>
      <c r="DU14" s="19">
        <v>0</v>
      </c>
      <c r="DV14" s="19">
        <v>0</v>
      </c>
      <c r="DW14" s="19">
        <v>0</v>
      </c>
      <c r="DX14" s="19">
        <v>0</v>
      </c>
      <c r="DY14" s="19">
        <v>0</v>
      </c>
      <c r="DZ14" s="19">
        <v>0</v>
      </c>
      <c r="EA14" s="19">
        <v>0</v>
      </c>
      <c r="EB14" s="19">
        <v>0</v>
      </c>
      <c r="EC14" s="19">
        <v>0</v>
      </c>
      <c r="ED14" s="19">
        <v>0</v>
      </c>
      <c r="EE14" s="19">
        <v>0</v>
      </c>
      <c r="EF14" s="19">
        <v>0</v>
      </c>
      <c r="EG14" s="19">
        <v>0</v>
      </c>
      <c r="EH14" s="19">
        <v>0</v>
      </c>
      <c r="EI14" s="20">
        <f t="shared" si="0"/>
        <v>44698.488590714551</v>
      </c>
      <c r="EJ14" s="21">
        <v>0</v>
      </c>
      <c r="EK14" s="22">
        <v>0</v>
      </c>
      <c r="EL14" s="22">
        <v>0</v>
      </c>
      <c r="EM14" s="22">
        <v>0</v>
      </c>
      <c r="EN14" s="22">
        <v>94.049479862213872</v>
      </c>
      <c r="EO14" s="20">
        <f t="shared" si="2"/>
        <v>94.049479862213872</v>
      </c>
      <c r="EP14" s="19">
        <f t="shared" si="1"/>
        <v>44792.538070576767</v>
      </c>
      <c r="EQ14" s="1"/>
    </row>
    <row r="15" spans="1:147" s="5" customFormat="1" ht="28.5" customHeight="1" thickBot="1" x14ac:dyDescent="0.3">
      <c r="A15" s="12" t="s">
        <v>14</v>
      </c>
      <c r="B15" s="13" t="s">
        <v>157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1.0506065793325854</v>
      </c>
      <c r="AJ15" s="19">
        <v>0</v>
      </c>
      <c r="AK15" s="19">
        <v>11.924455664440432</v>
      </c>
      <c r="AL15" s="19">
        <v>0</v>
      </c>
      <c r="AM15" s="19">
        <v>0</v>
      </c>
      <c r="AN15" s="19">
        <v>0</v>
      </c>
      <c r="AO15" s="19">
        <v>0</v>
      </c>
      <c r="AP15" s="19">
        <v>3.2116772741831539</v>
      </c>
      <c r="AQ15" s="19">
        <v>5.2822495999805361E-2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9">
        <v>0</v>
      </c>
      <c r="BX15" s="19">
        <v>0.27688274935819202</v>
      </c>
      <c r="BY15" s="19">
        <v>0</v>
      </c>
      <c r="BZ15" s="19">
        <v>0</v>
      </c>
      <c r="CA15" s="19">
        <v>0</v>
      </c>
      <c r="CB15" s="19">
        <v>0</v>
      </c>
      <c r="CC15" s="19">
        <v>0</v>
      </c>
      <c r="CD15" s="19">
        <v>0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  <c r="CM15" s="19">
        <v>0</v>
      </c>
      <c r="CN15" s="19">
        <v>0</v>
      </c>
      <c r="CO15" s="19">
        <v>0</v>
      </c>
      <c r="CP15" s="19">
        <v>0</v>
      </c>
      <c r="CQ15" s="19">
        <v>31.959092102734289</v>
      </c>
      <c r="CR15" s="19">
        <v>179.05833655601404</v>
      </c>
      <c r="CS15" s="19">
        <v>0</v>
      </c>
      <c r="CT15" s="19">
        <v>0.17351800169816822</v>
      </c>
      <c r="CU15" s="19">
        <v>0</v>
      </c>
      <c r="CV15" s="19">
        <v>0</v>
      </c>
      <c r="CW15" s="19">
        <v>0</v>
      </c>
      <c r="CX15" s="19">
        <v>0</v>
      </c>
      <c r="CY15" s="19">
        <v>0</v>
      </c>
      <c r="CZ15" s="19">
        <v>0</v>
      </c>
      <c r="DA15" s="19">
        <v>0</v>
      </c>
      <c r="DB15" s="19">
        <v>0</v>
      </c>
      <c r="DC15" s="19">
        <v>0</v>
      </c>
      <c r="DD15" s="19">
        <v>0</v>
      </c>
      <c r="DE15" s="19">
        <v>0</v>
      </c>
      <c r="DF15" s="19">
        <v>0</v>
      </c>
      <c r="DG15" s="19">
        <v>0</v>
      </c>
      <c r="DH15" s="19">
        <v>0</v>
      </c>
      <c r="DI15" s="19">
        <v>0</v>
      </c>
      <c r="DJ15" s="19">
        <v>0</v>
      </c>
      <c r="DK15" s="19">
        <v>0</v>
      </c>
      <c r="DL15" s="19">
        <v>0</v>
      </c>
      <c r="DM15" s="19">
        <v>0</v>
      </c>
      <c r="DN15" s="19">
        <v>0</v>
      </c>
      <c r="DO15" s="19">
        <v>0</v>
      </c>
      <c r="DP15" s="19">
        <v>0</v>
      </c>
      <c r="DQ15" s="19">
        <v>0</v>
      </c>
      <c r="DR15" s="19">
        <v>0</v>
      </c>
      <c r="DS15" s="19">
        <v>0</v>
      </c>
      <c r="DT15" s="19">
        <v>0</v>
      </c>
      <c r="DU15" s="19">
        <v>0</v>
      </c>
      <c r="DV15" s="19">
        <v>325.68755690776453</v>
      </c>
      <c r="DW15" s="19">
        <v>545.85631467333667</v>
      </c>
      <c r="DX15" s="19">
        <v>0</v>
      </c>
      <c r="DY15" s="19">
        <v>0</v>
      </c>
      <c r="DZ15" s="19">
        <v>0.3971744616400481</v>
      </c>
      <c r="EA15" s="19">
        <v>9.6408302833133241</v>
      </c>
      <c r="EB15" s="19">
        <v>0</v>
      </c>
      <c r="EC15" s="19">
        <v>0</v>
      </c>
      <c r="ED15" s="19">
        <v>0</v>
      </c>
      <c r="EE15" s="19">
        <v>0</v>
      </c>
      <c r="EF15" s="19">
        <v>0</v>
      </c>
      <c r="EG15" s="19">
        <v>0</v>
      </c>
      <c r="EH15" s="19">
        <v>0</v>
      </c>
      <c r="EI15" s="20">
        <f t="shared" si="0"/>
        <v>1109.2892677498153</v>
      </c>
      <c r="EJ15" s="21">
        <v>2175.2093626305823</v>
      </c>
      <c r="EK15" s="22">
        <v>0</v>
      </c>
      <c r="EL15" s="22">
        <v>0</v>
      </c>
      <c r="EM15" s="22">
        <v>-0.16768438028157107</v>
      </c>
      <c r="EN15" s="22">
        <v>34496.547519937842</v>
      </c>
      <c r="EO15" s="20">
        <f t="shared" si="2"/>
        <v>36671.589198188143</v>
      </c>
      <c r="EP15" s="19">
        <f t="shared" si="1"/>
        <v>37780.87846593796</v>
      </c>
      <c r="EQ15" s="1"/>
    </row>
    <row r="16" spans="1:147" s="5" customFormat="1" ht="28.5" customHeight="1" thickBot="1" x14ac:dyDescent="0.3">
      <c r="A16" s="12" t="s">
        <v>15</v>
      </c>
      <c r="B16" s="13" t="s">
        <v>158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27.273167958123146</v>
      </c>
      <c r="AE16" s="19">
        <v>0</v>
      </c>
      <c r="AF16" s="19">
        <v>0</v>
      </c>
      <c r="AG16" s="19">
        <v>0</v>
      </c>
      <c r="AH16" s="19">
        <v>0</v>
      </c>
      <c r="AI16" s="19">
        <v>37.616111702046638</v>
      </c>
      <c r="AJ16" s="19">
        <v>0</v>
      </c>
      <c r="AK16" s="19">
        <v>809.44854624685581</v>
      </c>
      <c r="AL16" s="19">
        <v>0</v>
      </c>
      <c r="AM16" s="19">
        <v>0</v>
      </c>
      <c r="AN16" s="19">
        <v>0</v>
      </c>
      <c r="AO16" s="19">
        <v>0</v>
      </c>
      <c r="AP16" s="19">
        <v>8.5186340291654117E-2</v>
      </c>
      <c r="AQ16" s="19">
        <v>2.0428286205559849</v>
      </c>
      <c r="AR16" s="19">
        <v>0</v>
      </c>
      <c r="AS16" s="19">
        <v>0</v>
      </c>
      <c r="AT16" s="19">
        <v>0</v>
      </c>
      <c r="AU16" s="19">
        <v>60.098459952236823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0.42974141822975565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>
        <v>62.211208913199606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  <c r="CM16" s="19">
        <v>0</v>
      </c>
      <c r="CN16" s="19">
        <v>0</v>
      </c>
      <c r="CO16" s="19">
        <v>0</v>
      </c>
      <c r="CP16" s="19">
        <v>0</v>
      </c>
      <c r="CQ16" s="19">
        <v>245.51711691361379</v>
      </c>
      <c r="CR16" s="19">
        <v>827.63602635733503</v>
      </c>
      <c r="CS16" s="19">
        <v>2.3064491226790635</v>
      </c>
      <c r="CT16" s="19">
        <v>0.26931209080742885</v>
      </c>
      <c r="CU16" s="19">
        <v>0</v>
      </c>
      <c r="CV16" s="19">
        <v>0</v>
      </c>
      <c r="CW16" s="19">
        <v>0</v>
      </c>
      <c r="CX16" s="19">
        <v>0</v>
      </c>
      <c r="CY16" s="19">
        <v>0</v>
      </c>
      <c r="CZ16" s="19">
        <v>0</v>
      </c>
      <c r="DA16" s="19">
        <v>0</v>
      </c>
      <c r="DB16" s="19">
        <v>0</v>
      </c>
      <c r="DC16" s="19">
        <v>0</v>
      </c>
      <c r="DD16" s="19">
        <v>0</v>
      </c>
      <c r="DE16" s="19">
        <v>0</v>
      </c>
      <c r="DF16" s="19">
        <v>0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  <c r="DQ16" s="19">
        <v>0</v>
      </c>
      <c r="DR16" s="19">
        <v>0</v>
      </c>
      <c r="DS16" s="19">
        <v>0</v>
      </c>
      <c r="DT16" s="19">
        <v>45.828275891962058</v>
      </c>
      <c r="DU16" s="19">
        <v>0</v>
      </c>
      <c r="DV16" s="19">
        <v>195.37517219708465</v>
      </c>
      <c r="DW16" s="19">
        <v>58.041759192505026</v>
      </c>
      <c r="DX16" s="19">
        <v>0</v>
      </c>
      <c r="DY16" s="19">
        <v>0</v>
      </c>
      <c r="DZ16" s="19">
        <v>2.749524182837356</v>
      </c>
      <c r="EA16" s="19">
        <v>30.021810251304089</v>
      </c>
      <c r="EB16" s="19">
        <v>36.640995620931001</v>
      </c>
      <c r="EC16" s="19">
        <v>0</v>
      </c>
      <c r="ED16" s="19">
        <v>0</v>
      </c>
      <c r="EE16" s="19">
        <v>0</v>
      </c>
      <c r="EF16" s="19">
        <v>0</v>
      </c>
      <c r="EG16" s="19">
        <v>0</v>
      </c>
      <c r="EH16" s="19">
        <v>0</v>
      </c>
      <c r="EI16" s="20">
        <f t="shared" si="0"/>
        <v>2443.5916929725995</v>
      </c>
      <c r="EJ16" s="21">
        <v>15578.406506261927</v>
      </c>
      <c r="EK16" s="22">
        <v>0</v>
      </c>
      <c r="EL16" s="22">
        <v>0</v>
      </c>
      <c r="EM16" s="22">
        <v>0</v>
      </c>
      <c r="EN16" s="22">
        <v>77.825090471506186</v>
      </c>
      <c r="EO16" s="20">
        <f t="shared" si="2"/>
        <v>15656.231596733433</v>
      </c>
      <c r="EP16" s="19">
        <f t="shared" si="1"/>
        <v>18099.823289706033</v>
      </c>
      <c r="EQ16" s="1"/>
    </row>
    <row r="17" spans="1:147" s="5" customFormat="1" ht="28.5" customHeight="1" thickBot="1" x14ac:dyDescent="0.3">
      <c r="A17" s="12" t="s">
        <v>16</v>
      </c>
      <c r="B17" s="13" t="s">
        <v>159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0.88072136536527823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22.44592441786023</v>
      </c>
      <c r="AJ17" s="19">
        <v>0.31754517560756867</v>
      </c>
      <c r="AK17" s="19">
        <v>50.022424416362178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0.13989891015985129</v>
      </c>
      <c r="AR17" s="19">
        <v>0</v>
      </c>
      <c r="AS17" s="19">
        <v>0</v>
      </c>
      <c r="AT17" s="19">
        <v>0</v>
      </c>
      <c r="AU17" s="19">
        <v>21.344895640174119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0.23968478555112357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  <c r="CM17" s="19">
        <v>0</v>
      </c>
      <c r="CN17" s="19">
        <v>0</v>
      </c>
      <c r="CO17" s="19">
        <v>0</v>
      </c>
      <c r="CP17" s="19">
        <v>0</v>
      </c>
      <c r="CQ17" s="19">
        <v>21.890510208817023</v>
      </c>
      <c r="CR17" s="19">
        <v>625.46041542262367</v>
      </c>
      <c r="CS17" s="19">
        <v>0</v>
      </c>
      <c r="CT17" s="19">
        <v>0.1502066312281598</v>
      </c>
      <c r="CU17" s="19">
        <v>0</v>
      </c>
      <c r="CV17" s="19">
        <v>0</v>
      </c>
      <c r="CW17" s="19">
        <v>0</v>
      </c>
      <c r="CX17" s="19">
        <v>0</v>
      </c>
      <c r="CY17" s="19">
        <v>0</v>
      </c>
      <c r="CZ17" s="19">
        <v>0</v>
      </c>
      <c r="DA17" s="19">
        <v>0</v>
      </c>
      <c r="DB17" s="19">
        <v>0</v>
      </c>
      <c r="DC17" s="19">
        <v>0</v>
      </c>
      <c r="DD17" s="19">
        <v>0</v>
      </c>
      <c r="DE17" s="19">
        <v>0</v>
      </c>
      <c r="DF17" s="19">
        <v>0</v>
      </c>
      <c r="DG17" s="19">
        <v>0</v>
      </c>
      <c r="DH17" s="19">
        <v>0</v>
      </c>
      <c r="DI17" s="19">
        <v>0</v>
      </c>
      <c r="DJ17" s="19">
        <v>0</v>
      </c>
      <c r="DK17" s="19">
        <v>0</v>
      </c>
      <c r="DL17" s="19">
        <v>0</v>
      </c>
      <c r="DM17" s="19">
        <v>0</v>
      </c>
      <c r="DN17" s="19">
        <v>0</v>
      </c>
      <c r="DO17" s="19">
        <v>0</v>
      </c>
      <c r="DP17" s="19">
        <v>0</v>
      </c>
      <c r="DQ17" s="19">
        <v>0</v>
      </c>
      <c r="DR17" s="19">
        <v>0</v>
      </c>
      <c r="DS17" s="19">
        <v>0</v>
      </c>
      <c r="DT17" s="19">
        <v>52.375128604753471</v>
      </c>
      <c r="DU17" s="19">
        <v>0</v>
      </c>
      <c r="DV17" s="19">
        <v>175.43543731581181</v>
      </c>
      <c r="DW17" s="19">
        <v>48.776295845531934</v>
      </c>
      <c r="DX17" s="19">
        <v>0</v>
      </c>
      <c r="DY17" s="19">
        <v>0</v>
      </c>
      <c r="DZ17" s="19">
        <v>0.95206851379379098</v>
      </c>
      <c r="EA17" s="19">
        <v>2.1829342198559671</v>
      </c>
      <c r="EB17" s="19">
        <v>55.299880859400361</v>
      </c>
      <c r="EC17" s="19">
        <v>0</v>
      </c>
      <c r="ED17" s="19">
        <v>0</v>
      </c>
      <c r="EE17" s="19">
        <v>0</v>
      </c>
      <c r="EF17" s="19">
        <v>0</v>
      </c>
      <c r="EG17" s="19">
        <v>0</v>
      </c>
      <c r="EH17" s="19">
        <v>0</v>
      </c>
      <c r="EI17" s="20">
        <f t="shared" si="0"/>
        <v>1077.9139723328967</v>
      </c>
      <c r="EJ17" s="21">
        <v>3266.5484241486843</v>
      </c>
      <c r="EK17" s="22">
        <v>0</v>
      </c>
      <c r="EL17" s="22">
        <v>0</v>
      </c>
      <c r="EM17" s="22">
        <v>-1.4477734787021745E-3</v>
      </c>
      <c r="EN17" s="22">
        <v>7498.7103325671114</v>
      </c>
      <c r="EO17" s="20">
        <f t="shared" si="2"/>
        <v>10765.257308942317</v>
      </c>
      <c r="EP17" s="19">
        <f t="shared" si="1"/>
        <v>11843.171281275214</v>
      </c>
      <c r="EQ17" s="1"/>
    </row>
    <row r="18" spans="1:147" s="5" customFormat="1" ht="28.5" customHeight="1" thickBot="1" x14ac:dyDescent="0.3">
      <c r="A18" s="12" t="s">
        <v>17</v>
      </c>
      <c r="B18" s="13" t="s">
        <v>160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7071.4519882781988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47.816310754740833</v>
      </c>
      <c r="AE18" s="19">
        <v>0</v>
      </c>
      <c r="AF18" s="19">
        <v>0</v>
      </c>
      <c r="AG18" s="19">
        <v>0</v>
      </c>
      <c r="AH18" s="19">
        <v>0</v>
      </c>
      <c r="AI18" s="19">
        <v>898.30124394177267</v>
      </c>
      <c r="AJ18" s="19">
        <v>0</v>
      </c>
      <c r="AK18" s="19">
        <v>3241.0671149461596</v>
      </c>
      <c r="AL18" s="19">
        <v>0</v>
      </c>
      <c r="AM18" s="19">
        <v>0</v>
      </c>
      <c r="AN18" s="19">
        <v>0</v>
      </c>
      <c r="AO18" s="19">
        <v>919.03085729942484</v>
      </c>
      <c r="AP18" s="19">
        <v>69.842299063712488</v>
      </c>
      <c r="AQ18" s="19">
        <v>0.71458607418606401</v>
      </c>
      <c r="AR18" s="19">
        <v>0</v>
      </c>
      <c r="AS18" s="19">
        <v>0</v>
      </c>
      <c r="AT18" s="19">
        <v>0</v>
      </c>
      <c r="AU18" s="19">
        <v>81.710015231135856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1.00730921042591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>
        <v>355.96800404840616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  <c r="CM18" s="19">
        <v>0</v>
      </c>
      <c r="CN18" s="19">
        <v>0</v>
      </c>
      <c r="CO18" s="19">
        <v>0</v>
      </c>
      <c r="CP18" s="19">
        <v>0</v>
      </c>
      <c r="CQ18" s="19">
        <v>468.92744233582664</v>
      </c>
      <c r="CR18" s="19">
        <v>4524.9069053507328</v>
      </c>
      <c r="CS18" s="19">
        <v>0</v>
      </c>
      <c r="CT18" s="19">
        <v>0.63126461179114324</v>
      </c>
      <c r="CU18" s="19">
        <v>0</v>
      </c>
      <c r="CV18" s="19">
        <v>0</v>
      </c>
      <c r="CW18" s="19">
        <v>0</v>
      </c>
      <c r="CX18" s="19">
        <v>0</v>
      </c>
      <c r="CY18" s="19">
        <v>0</v>
      </c>
      <c r="CZ18" s="19">
        <v>0</v>
      </c>
      <c r="DA18" s="19">
        <v>0</v>
      </c>
      <c r="DB18" s="19">
        <v>0</v>
      </c>
      <c r="DC18" s="19">
        <v>0</v>
      </c>
      <c r="DD18" s="19">
        <v>0</v>
      </c>
      <c r="DE18" s="19">
        <v>0</v>
      </c>
      <c r="DF18" s="19">
        <v>0</v>
      </c>
      <c r="DG18" s="19">
        <v>0</v>
      </c>
      <c r="DH18" s="19">
        <v>0</v>
      </c>
      <c r="DI18" s="19">
        <v>0</v>
      </c>
      <c r="DJ18" s="19">
        <v>0</v>
      </c>
      <c r="DK18" s="19">
        <v>0</v>
      </c>
      <c r="DL18" s="19">
        <v>0</v>
      </c>
      <c r="DM18" s="19">
        <v>0</v>
      </c>
      <c r="DN18" s="19">
        <v>0</v>
      </c>
      <c r="DO18" s="19">
        <v>0</v>
      </c>
      <c r="DP18" s="19">
        <v>0</v>
      </c>
      <c r="DQ18" s="19">
        <v>0</v>
      </c>
      <c r="DR18" s="19">
        <v>0</v>
      </c>
      <c r="DS18" s="19">
        <v>0</v>
      </c>
      <c r="DT18" s="19">
        <v>248.81298384478544</v>
      </c>
      <c r="DU18" s="19">
        <v>0</v>
      </c>
      <c r="DV18" s="19">
        <v>506.5555476985275</v>
      </c>
      <c r="DW18" s="19">
        <v>184.72786515529472</v>
      </c>
      <c r="DX18" s="19">
        <v>0</v>
      </c>
      <c r="DY18" s="19">
        <v>0</v>
      </c>
      <c r="DZ18" s="19">
        <v>38.155140055036078</v>
      </c>
      <c r="EA18" s="19">
        <v>11.777999660584985</v>
      </c>
      <c r="EB18" s="19">
        <v>150.7367744000598</v>
      </c>
      <c r="EC18" s="19">
        <v>0</v>
      </c>
      <c r="ED18" s="19">
        <v>0</v>
      </c>
      <c r="EE18" s="19">
        <v>0</v>
      </c>
      <c r="EF18" s="19">
        <v>0</v>
      </c>
      <c r="EG18" s="19">
        <v>0</v>
      </c>
      <c r="EH18" s="19">
        <v>0</v>
      </c>
      <c r="EI18" s="20">
        <f t="shared" si="0"/>
        <v>18822.141651960803</v>
      </c>
      <c r="EJ18" s="21">
        <v>24397.843749623538</v>
      </c>
      <c r="EK18" s="22">
        <v>0</v>
      </c>
      <c r="EL18" s="22">
        <v>0</v>
      </c>
      <c r="EM18" s="22">
        <v>0</v>
      </c>
      <c r="EN18" s="22">
        <v>94.730733155161602</v>
      </c>
      <c r="EO18" s="20">
        <f t="shared" si="2"/>
        <v>24492.574482778698</v>
      </c>
      <c r="EP18" s="19">
        <f t="shared" si="1"/>
        <v>43314.716134739501</v>
      </c>
      <c r="EQ18" s="1"/>
    </row>
    <row r="19" spans="1:147" s="5" customFormat="1" ht="28.5" customHeight="1" thickBot="1" x14ac:dyDescent="0.3">
      <c r="A19" s="12" t="s">
        <v>18</v>
      </c>
      <c r="B19" s="13" t="s">
        <v>161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2037.3596502811718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41.745927172018533</v>
      </c>
      <c r="Z19" s="19">
        <v>0</v>
      </c>
      <c r="AA19" s="19">
        <v>0</v>
      </c>
      <c r="AB19" s="19">
        <v>0</v>
      </c>
      <c r="AC19" s="19">
        <v>0</v>
      </c>
      <c r="AD19" s="19">
        <v>37.461158245819547</v>
      </c>
      <c r="AE19" s="19">
        <v>0</v>
      </c>
      <c r="AF19" s="19">
        <v>0</v>
      </c>
      <c r="AG19" s="19">
        <v>0</v>
      </c>
      <c r="AH19" s="19">
        <v>0</v>
      </c>
      <c r="AI19" s="19">
        <v>108.01739817279707</v>
      </c>
      <c r="AJ19" s="19">
        <v>2.0007387203467435E-2</v>
      </c>
      <c r="AK19" s="19">
        <v>3144.8888789176453</v>
      </c>
      <c r="AL19" s="19">
        <v>0</v>
      </c>
      <c r="AM19" s="19">
        <v>0</v>
      </c>
      <c r="AN19" s="19">
        <v>0</v>
      </c>
      <c r="AO19" s="19">
        <v>0</v>
      </c>
      <c r="AP19" s="19">
        <v>58.268248912142404</v>
      </c>
      <c r="AQ19" s="19">
        <v>5.3035733499516624</v>
      </c>
      <c r="AR19" s="19">
        <v>0</v>
      </c>
      <c r="AS19" s="19">
        <v>0</v>
      </c>
      <c r="AT19" s="19">
        <v>0</v>
      </c>
      <c r="AU19" s="19">
        <v>263.70612530072952</v>
      </c>
      <c r="AV19" s="19">
        <v>7.2834353938257124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14.253673092273505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2.1741764267285828</v>
      </c>
      <c r="BY19" s="19">
        <v>0</v>
      </c>
      <c r="BZ19" s="19">
        <v>0</v>
      </c>
      <c r="CA19" s="19">
        <v>0</v>
      </c>
      <c r="CB19" s="19">
        <v>0</v>
      </c>
      <c r="CC19" s="19">
        <v>0</v>
      </c>
      <c r="CD19" s="19">
        <v>0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  <c r="CM19" s="19">
        <v>0</v>
      </c>
      <c r="CN19" s="19">
        <v>0</v>
      </c>
      <c r="CO19" s="19">
        <v>0</v>
      </c>
      <c r="CP19" s="19">
        <v>0</v>
      </c>
      <c r="CQ19" s="19">
        <v>675.08973427569299</v>
      </c>
      <c r="CR19" s="19">
        <v>4967.471633785337</v>
      </c>
      <c r="CS19" s="19">
        <v>5.8949356570869922E-2</v>
      </c>
      <c r="CT19" s="19">
        <v>1.362521680313002</v>
      </c>
      <c r="CU19" s="19">
        <v>0</v>
      </c>
      <c r="CV19" s="19">
        <v>0</v>
      </c>
      <c r="CW19" s="19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9">
        <v>0</v>
      </c>
      <c r="DD19" s="19">
        <v>0</v>
      </c>
      <c r="DE19" s="19">
        <v>0</v>
      </c>
      <c r="DF19" s="19">
        <v>0</v>
      </c>
      <c r="DG19" s="19">
        <v>0</v>
      </c>
      <c r="DH19" s="19">
        <v>0</v>
      </c>
      <c r="DI19" s="19">
        <v>0</v>
      </c>
      <c r="DJ19" s="19">
        <v>0</v>
      </c>
      <c r="DK19" s="19">
        <v>0</v>
      </c>
      <c r="DL19" s="19">
        <v>0</v>
      </c>
      <c r="DM19" s="19">
        <v>0</v>
      </c>
      <c r="DN19" s="19">
        <v>0</v>
      </c>
      <c r="DO19" s="19">
        <v>0</v>
      </c>
      <c r="DP19" s="19">
        <v>0</v>
      </c>
      <c r="DQ19" s="19">
        <v>0</v>
      </c>
      <c r="DR19" s="19">
        <v>0</v>
      </c>
      <c r="DS19" s="19">
        <v>0</v>
      </c>
      <c r="DT19" s="19">
        <v>93.195543636882988</v>
      </c>
      <c r="DU19" s="19">
        <v>0</v>
      </c>
      <c r="DV19" s="19">
        <v>281.99562757131969</v>
      </c>
      <c r="DW19" s="19">
        <v>151.36810129199463</v>
      </c>
      <c r="DX19" s="19">
        <v>0</v>
      </c>
      <c r="DY19" s="19">
        <v>0</v>
      </c>
      <c r="DZ19" s="19">
        <v>37.366538194373177</v>
      </c>
      <c r="EA19" s="19">
        <v>27.767866604380078</v>
      </c>
      <c r="EB19" s="19">
        <v>214.81290175973066</v>
      </c>
      <c r="EC19" s="19">
        <v>0</v>
      </c>
      <c r="ED19" s="19">
        <v>0</v>
      </c>
      <c r="EE19" s="19">
        <v>0</v>
      </c>
      <c r="EF19" s="19">
        <v>0</v>
      </c>
      <c r="EG19" s="19">
        <v>0</v>
      </c>
      <c r="EH19" s="19">
        <v>0</v>
      </c>
      <c r="EI19" s="20">
        <f t="shared" si="0"/>
        <v>12170.971670808905</v>
      </c>
      <c r="EJ19" s="21">
        <v>11561.100130347237</v>
      </c>
      <c r="EK19" s="22">
        <v>0</v>
      </c>
      <c r="EL19" s="22">
        <v>0</v>
      </c>
      <c r="EM19" s="22">
        <v>1.5916157281026244E-12</v>
      </c>
      <c r="EN19" s="22">
        <v>31902.462508874323</v>
      </c>
      <c r="EO19" s="20">
        <f t="shared" si="2"/>
        <v>43463.562639221564</v>
      </c>
      <c r="EP19" s="19">
        <f t="shared" si="1"/>
        <v>55634.534310030467</v>
      </c>
      <c r="EQ19" s="1"/>
    </row>
    <row r="20" spans="1:147" s="5" customFormat="1" ht="28.5" customHeight="1" thickBot="1" x14ac:dyDescent="0.3">
      <c r="A20" s="12" t="s">
        <v>19</v>
      </c>
      <c r="B20" s="13" t="s">
        <v>162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727.3081975723062</v>
      </c>
      <c r="I20" s="19">
        <v>0</v>
      </c>
      <c r="J20" s="19">
        <v>0</v>
      </c>
      <c r="K20" s="19">
        <v>0</v>
      </c>
      <c r="L20" s="19">
        <v>1071.1317026801985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197.14908975398603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139.20102734460843</v>
      </c>
      <c r="AE20" s="19">
        <v>0</v>
      </c>
      <c r="AF20" s="19">
        <v>0</v>
      </c>
      <c r="AG20" s="19">
        <v>0</v>
      </c>
      <c r="AH20" s="19">
        <v>0</v>
      </c>
      <c r="AI20" s="19">
        <v>117.18161226272474</v>
      </c>
      <c r="AJ20" s="19">
        <v>5.1456041982801039E-3</v>
      </c>
      <c r="AK20" s="19">
        <v>3392.6863393549634</v>
      </c>
      <c r="AL20" s="19">
        <v>0</v>
      </c>
      <c r="AM20" s="19">
        <v>0</v>
      </c>
      <c r="AN20" s="19">
        <v>0</v>
      </c>
      <c r="AO20" s="19">
        <v>0</v>
      </c>
      <c r="AP20" s="19">
        <v>176.97214753726635</v>
      </c>
      <c r="AQ20" s="19">
        <v>1.8831967220968613</v>
      </c>
      <c r="AR20" s="19">
        <v>0</v>
      </c>
      <c r="AS20" s="19">
        <v>0</v>
      </c>
      <c r="AT20" s="19">
        <v>0</v>
      </c>
      <c r="AU20" s="19">
        <v>3142.5503541132184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11.662398829168492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0.26297699156074961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  <c r="CM20" s="19">
        <v>0</v>
      </c>
      <c r="CN20" s="19">
        <v>0</v>
      </c>
      <c r="CO20" s="19">
        <v>0</v>
      </c>
      <c r="CP20" s="19">
        <v>0</v>
      </c>
      <c r="CQ20" s="19">
        <v>710.33404867193781</v>
      </c>
      <c r="CR20" s="19">
        <v>4776.1710627465791</v>
      </c>
      <c r="CS20" s="19">
        <v>4.942748621919189</v>
      </c>
      <c r="CT20" s="19">
        <v>0.16480348513581836</v>
      </c>
      <c r="CU20" s="19">
        <v>0</v>
      </c>
      <c r="CV20" s="19">
        <v>0</v>
      </c>
      <c r="CW20" s="19">
        <v>0</v>
      </c>
      <c r="CX20" s="19">
        <v>0</v>
      </c>
      <c r="CY20" s="19">
        <v>0</v>
      </c>
      <c r="CZ20" s="19">
        <v>0</v>
      </c>
      <c r="DA20" s="19">
        <v>0</v>
      </c>
      <c r="DB20" s="19">
        <v>0</v>
      </c>
      <c r="DC20" s="19">
        <v>0</v>
      </c>
      <c r="DD20" s="19">
        <v>0</v>
      </c>
      <c r="DE20" s="19">
        <v>0</v>
      </c>
      <c r="DF20" s="19">
        <v>0</v>
      </c>
      <c r="DG20" s="19">
        <v>0</v>
      </c>
      <c r="DH20" s="19">
        <v>0</v>
      </c>
      <c r="DI20" s="19">
        <v>0</v>
      </c>
      <c r="DJ20" s="19">
        <v>0</v>
      </c>
      <c r="DK20" s="19">
        <v>0</v>
      </c>
      <c r="DL20" s="19">
        <v>0</v>
      </c>
      <c r="DM20" s="19">
        <v>0</v>
      </c>
      <c r="DN20" s="19">
        <v>0</v>
      </c>
      <c r="DO20" s="19">
        <v>0</v>
      </c>
      <c r="DP20" s="19">
        <v>0</v>
      </c>
      <c r="DQ20" s="19">
        <v>0</v>
      </c>
      <c r="DR20" s="19">
        <v>0</v>
      </c>
      <c r="DS20" s="19">
        <v>0</v>
      </c>
      <c r="DT20" s="19">
        <v>406.04722712724862</v>
      </c>
      <c r="DU20" s="19">
        <v>0</v>
      </c>
      <c r="DV20" s="19">
        <v>2319.0824504627963</v>
      </c>
      <c r="DW20" s="19">
        <v>1203.0157721213125</v>
      </c>
      <c r="DX20" s="19">
        <v>0</v>
      </c>
      <c r="DY20" s="19">
        <v>0</v>
      </c>
      <c r="DZ20" s="19">
        <v>35.64244539886279</v>
      </c>
      <c r="EA20" s="19">
        <v>40.17492466379943</v>
      </c>
      <c r="EB20" s="19">
        <v>215.26870603859746</v>
      </c>
      <c r="EC20" s="19">
        <v>0</v>
      </c>
      <c r="ED20" s="19">
        <v>0</v>
      </c>
      <c r="EE20" s="19">
        <v>0</v>
      </c>
      <c r="EF20" s="19">
        <v>0</v>
      </c>
      <c r="EG20" s="19">
        <v>1.8019923878745074</v>
      </c>
      <c r="EH20" s="19">
        <v>0</v>
      </c>
      <c r="EI20" s="20">
        <f t="shared" si="0"/>
        <v>18690.640370492358</v>
      </c>
      <c r="EJ20" s="21">
        <v>42386.084088211654</v>
      </c>
      <c r="EK20" s="22">
        <v>0</v>
      </c>
      <c r="EL20" s="22">
        <v>0</v>
      </c>
      <c r="EM20" s="22">
        <v>3.865352482534945E-12</v>
      </c>
      <c r="EN20" s="22">
        <v>6811.7201146639318</v>
      </c>
      <c r="EO20" s="20">
        <f t="shared" si="2"/>
        <v>49197.804202875595</v>
      </c>
      <c r="EP20" s="19">
        <f t="shared" si="1"/>
        <v>67888.444573367946</v>
      </c>
      <c r="EQ20" s="1"/>
    </row>
    <row r="21" spans="1:147" s="5" customFormat="1" ht="28.5" customHeight="1" thickBot="1" x14ac:dyDescent="0.3">
      <c r="A21" s="12" t="s">
        <v>20</v>
      </c>
      <c r="B21" s="13" t="s">
        <v>163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585.82388185384582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5.6941999197120232</v>
      </c>
      <c r="AQ21" s="19">
        <v>63726.697177501774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9.5475606284192871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  <c r="CM21" s="19">
        <v>0</v>
      </c>
      <c r="CN21" s="19">
        <v>0</v>
      </c>
      <c r="CO21" s="19">
        <v>0</v>
      </c>
      <c r="CP21" s="19">
        <v>0</v>
      </c>
      <c r="CQ21" s="19">
        <v>0</v>
      </c>
      <c r="CR21" s="19">
        <v>0</v>
      </c>
      <c r="CS21" s="19">
        <v>0</v>
      </c>
      <c r="CT21" s="19">
        <v>0</v>
      </c>
      <c r="CU21" s="19">
        <v>0</v>
      </c>
      <c r="CV21" s="19">
        <v>0</v>
      </c>
      <c r="CW21" s="19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9">
        <v>0</v>
      </c>
      <c r="DD21" s="19">
        <v>0</v>
      </c>
      <c r="DE21" s="19">
        <v>0</v>
      </c>
      <c r="DF21" s="19">
        <v>0</v>
      </c>
      <c r="DG21" s="19">
        <v>0</v>
      </c>
      <c r="DH21" s="19">
        <v>0</v>
      </c>
      <c r="DI21" s="19">
        <v>0</v>
      </c>
      <c r="DJ21" s="19">
        <v>0</v>
      </c>
      <c r="DK21" s="19">
        <v>0</v>
      </c>
      <c r="DL21" s="19">
        <v>0</v>
      </c>
      <c r="DM21" s="19">
        <v>0</v>
      </c>
      <c r="DN21" s="19">
        <v>0</v>
      </c>
      <c r="DO21" s="19">
        <v>0</v>
      </c>
      <c r="DP21" s="19">
        <v>0</v>
      </c>
      <c r="DQ21" s="19">
        <v>0</v>
      </c>
      <c r="DR21" s="19">
        <v>0</v>
      </c>
      <c r="DS21" s="19">
        <v>0</v>
      </c>
      <c r="DT21" s="19">
        <v>0</v>
      </c>
      <c r="DU21" s="19">
        <v>0</v>
      </c>
      <c r="DV21" s="19">
        <v>0</v>
      </c>
      <c r="DW21" s="19">
        <v>0</v>
      </c>
      <c r="DX21" s="19">
        <v>0</v>
      </c>
      <c r="DY21" s="19">
        <v>0</v>
      </c>
      <c r="DZ21" s="19">
        <v>0</v>
      </c>
      <c r="EA21" s="19">
        <v>0</v>
      </c>
      <c r="EB21" s="19">
        <v>0</v>
      </c>
      <c r="EC21" s="19">
        <v>0</v>
      </c>
      <c r="ED21" s="19">
        <v>0</v>
      </c>
      <c r="EE21" s="19">
        <v>0</v>
      </c>
      <c r="EF21" s="19">
        <v>0</v>
      </c>
      <c r="EG21" s="19">
        <v>0</v>
      </c>
      <c r="EH21" s="19">
        <v>0</v>
      </c>
      <c r="EI21" s="20">
        <f t="shared" si="0"/>
        <v>64327.76281990375</v>
      </c>
      <c r="EJ21" s="21">
        <v>0</v>
      </c>
      <c r="EK21" s="22">
        <v>0</v>
      </c>
      <c r="EL21" s="22">
        <v>10998.445619089602</v>
      </c>
      <c r="EM21" s="22">
        <v>-3508.8049439949359</v>
      </c>
      <c r="EN21" s="22">
        <v>123.09905310813114</v>
      </c>
      <c r="EO21" s="20">
        <f t="shared" si="2"/>
        <v>7612.7397282027978</v>
      </c>
      <c r="EP21" s="19">
        <f t="shared" si="1"/>
        <v>71940.502548106553</v>
      </c>
      <c r="EQ21" s="1"/>
    </row>
    <row r="22" spans="1:147" s="5" customFormat="1" ht="28.5" customHeight="1" thickBot="1" x14ac:dyDescent="0.3">
      <c r="A22" s="12" t="s">
        <v>21</v>
      </c>
      <c r="B22" s="13" t="s">
        <v>164</v>
      </c>
      <c r="C22" s="19">
        <v>1.182009472162595E-2</v>
      </c>
      <c r="D22" s="19">
        <v>1.5633045045352976E-3</v>
      </c>
      <c r="E22" s="19">
        <v>5.5745011997698586E-3</v>
      </c>
      <c r="F22" s="19">
        <v>8.3871030997806323E-2</v>
      </c>
      <c r="G22" s="19">
        <v>8.1225258863799527E-2</v>
      </c>
      <c r="H22" s="19">
        <v>2.9748956391412625E-2</v>
      </c>
      <c r="I22" s="19">
        <v>9.0444182174666023E-3</v>
      </c>
      <c r="J22" s="19">
        <v>8.8943869463445652E-2</v>
      </c>
      <c r="K22" s="19">
        <v>7.9262040855971938E-2</v>
      </c>
      <c r="L22" s="19">
        <v>0.10512329318239146</v>
      </c>
      <c r="M22" s="19">
        <v>0.10526633239901913</v>
      </c>
      <c r="N22" s="19">
        <v>177.02913570956602</v>
      </c>
      <c r="O22" s="19">
        <v>5.3466818835381388E-2</v>
      </c>
      <c r="P22" s="19">
        <v>0.65161796271512817</v>
      </c>
      <c r="Q22" s="19">
        <v>2.0986504568789168E-2</v>
      </c>
      <c r="R22" s="19">
        <v>1.2356953239116382</v>
      </c>
      <c r="S22" s="19">
        <v>8.7508168049870078E-2</v>
      </c>
      <c r="T22" s="19">
        <v>0.19501261740524614</v>
      </c>
      <c r="U22" s="19">
        <v>0.12069054864951088</v>
      </c>
      <c r="V22" s="19">
        <v>1.9800885959912258E-2</v>
      </c>
      <c r="W22" s="19">
        <v>7.0517901071791803E-2</v>
      </c>
      <c r="X22" s="19">
        <v>0.58957383392786433</v>
      </c>
      <c r="Y22" s="19">
        <v>0.23212705548516183</v>
      </c>
      <c r="Z22" s="19">
        <v>0.50013097049164246</v>
      </c>
      <c r="AA22" s="19">
        <v>3.54514633470168E-2</v>
      </c>
      <c r="AB22" s="19">
        <v>0.3258755921515693</v>
      </c>
      <c r="AC22" s="19">
        <v>1.950847628749194E-2</v>
      </c>
      <c r="AD22" s="19">
        <v>7.5742470484584531E-2</v>
      </c>
      <c r="AE22" s="19">
        <v>7.6948524144317257E-2</v>
      </c>
      <c r="AF22" s="19">
        <v>0.278827157937799</v>
      </c>
      <c r="AG22" s="19">
        <v>4.2949547769418988E-5</v>
      </c>
      <c r="AH22" s="19">
        <v>1.2313019565820205E-2</v>
      </c>
      <c r="AI22" s="19">
        <v>0.62463700665049871</v>
      </c>
      <c r="AJ22" s="19">
        <v>0.34518103401284789</v>
      </c>
      <c r="AK22" s="19">
        <v>0.87163027922442904</v>
      </c>
      <c r="AL22" s="19">
        <v>0.73604000430151895</v>
      </c>
      <c r="AM22" s="19">
        <v>0.66005118923878126</v>
      </c>
      <c r="AN22" s="19">
        <v>3.8002499383563419E-2</v>
      </c>
      <c r="AO22" s="19">
        <v>0.44349617253429208</v>
      </c>
      <c r="AP22" s="19">
        <v>1.1423720422593144</v>
      </c>
      <c r="AQ22" s="19">
        <v>0.18102177455903201</v>
      </c>
      <c r="AR22" s="19">
        <v>7.9465736990238109E-2</v>
      </c>
      <c r="AS22" s="19">
        <v>1.7141939780738667E-2</v>
      </c>
      <c r="AT22" s="19">
        <v>5.0661543916653742E-2</v>
      </c>
      <c r="AU22" s="19">
        <v>0.62780747893551792</v>
      </c>
      <c r="AV22" s="19">
        <v>0.21001757053022033</v>
      </c>
      <c r="AW22" s="19">
        <v>0.87305217311285466</v>
      </c>
      <c r="AX22" s="19">
        <v>0.1637496789796889</v>
      </c>
      <c r="AY22" s="19">
        <v>2.6617012268095896</v>
      </c>
      <c r="AZ22" s="19">
        <v>1.6458178667626517E-2</v>
      </c>
      <c r="BA22" s="19">
        <v>2.222501502880115E-2</v>
      </c>
      <c r="BB22" s="19">
        <v>0.17412856091701262</v>
      </c>
      <c r="BC22" s="19">
        <v>1.0553759213814196</v>
      </c>
      <c r="BD22" s="19">
        <v>0.30130779838921867</v>
      </c>
      <c r="BE22" s="19">
        <v>0.725716072899106</v>
      </c>
      <c r="BF22" s="19">
        <v>0.80612018305071875</v>
      </c>
      <c r="BG22" s="19">
        <v>0.43389197270108465</v>
      </c>
      <c r="BH22" s="19">
        <v>0.44556387389849461</v>
      </c>
      <c r="BI22" s="19">
        <v>0.22535253242310871</v>
      </c>
      <c r="BJ22" s="19">
        <v>0.38786471739239642</v>
      </c>
      <c r="BK22" s="19">
        <v>0.13731715161963914</v>
      </c>
      <c r="BL22" s="19">
        <v>8.4131200434214917E-2</v>
      </c>
      <c r="BM22" s="19">
        <v>0.59753825139327543</v>
      </c>
      <c r="BN22" s="19">
        <v>0.53608409492804343</v>
      </c>
      <c r="BO22" s="19">
        <v>0.40779871320293448</v>
      </c>
      <c r="BP22" s="19">
        <v>0.11127988482251404</v>
      </c>
      <c r="BQ22" s="19">
        <v>0.11258104559427147</v>
      </c>
      <c r="BR22" s="19">
        <v>0.6954246242921045</v>
      </c>
      <c r="BS22" s="19">
        <v>4.9301804946824936E-2</v>
      </c>
      <c r="BT22" s="19">
        <v>0.31897966595377686</v>
      </c>
      <c r="BU22" s="19">
        <v>2.2713573562693607</v>
      </c>
      <c r="BV22" s="19">
        <v>1280.2208284867438</v>
      </c>
      <c r="BW22" s="19">
        <v>0.52495167832094081</v>
      </c>
      <c r="BX22" s="19">
        <v>0.22813686878533304</v>
      </c>
      <c r="BY22" s="19">
        <v>6.4749654764865813E-2</v>
      </c>
      <c r="BZ22" s="19">
        <v>4.8598614970087849E-2</v>
      </c>
      <c r="CA22" s="19">
        <v>0.50891385885716356</v>
      </c>
      <c r="CB22" s="19">
        <v>2.0274092593699038</v>
      </c>
      <c r="CC22" s="19">
        <v>2.1393354727633636</v>
      </c>
      <c r="CD22" s="19">
        <v>0.81417152663340819</v>
      </c>
      <c r="CE22" s="19">
        <v>1.7406947601618445</v>
      </c>
      <c r="CF22" s="19">
        <v>2.9351202008743651</v>
      </c>
      <c r="CG22" s="19">
        <v>1.4648992747313405</v>
      </c>
      <c r="CH22" s="19">
        <v>0.6541859715397419</v>
      </c>
      <c r="CI22" s="19">
        <v>9.4860494326142065E-3</v>
      </c>
      <c r="CJ22" s="19">
        <v>0.72167918351722105</v>
      </c>
      <c r="CK22" s="19">
        <v>0.64693031770452469</v>
      </c>
      <c r="CL22" s="19">
        <v>1.0380007155926949</v>
      </c>
      <c r="CM22" s="19">
        <v>0.32648382202804221</v>
      </c>
      <c r="CN22" s="19">
        <v>3.9604746581058635E-2</v>
      </c>
      <c r="CO22" s="19">
        <v>0.32841700729393936</v>
      </c>
      <c r="CP22" s="19">
        <v>2.3771554633368865E-2</v>
      </c>
      <c r="CQ22" s="19">
        <v>396.62842401127591</v>
      </c>
      <c r="CR22" s="19">
        <v>354.86570709679586</v>
      </c>
      <c r="CS22" s="19">
        <v>5.3750517821423351E-2</v>
      </c>
      <c r="CT22" s="19">
        <v>0.19306957158588786</v>
      </c>
      <c r="CU22" s="19">
        <v>0.16230627307710283</v>
      </c>
      <c r="CV22" s="19">
        <v>2.5779801898103095E-3</v>
      </c>
      <c r="CW22" s="19">
        <v>9.0087355556551521E-2</v>
      </c>
      <c r="CX22" s="19">
        <v>1.3349004651722549</v>
      </c>
      <c r="CY22" s="19">
        <v>4.4588471455691385E-2</v>
      </c>
      <c r="CZ22" s="19">
        <v>4.4802169469490359E-2</v>
      </c>
      <c r="DA22" s="19">
        <v>0.96658703127121615</v>
      </c>
      <c r="DB22" s="19">
        <v>0.11763970718522886</v>
      </c>
      <c r="DC22" s="19">
        <v>8.3231180234728822E-2</v>
      </c>
      <c r="DD22" s="19">
        <v>8.4128762361674825E-2</v>
      </c>
      <c r="DE22" s="19">
        <v>0.24040374418017507</v>
      </c>
      <c r="DF22" s="19">
        <v>0.15882410169301039</v>
      </c>
      <c r="DG22" s="19">
        <v>0.18935658407620617</v>
      </c>
      <c r="DH22" s="19">
        <v>0.11370816333669469</v>
      </c>
      <c r="DI22" s="19">
        <v>5.9479069524968342E-2</v>
      </c>
      <c r="DJ22" s="19">
        <v>8.4854033403536963E-2</v>
      </c>
      <c r="DK22" s="19">
        <v>1.4231560794438616E-2</v>
      </c>
      <c r="DL22" s="19">
        <v>0.13873465784739772</v>
      </c>
      <c r="DM22" s="19">
        <v>9.0448239161616616E-5</v>
      </c>
      <c r="DN22" s="19">
        <v>2.9838607244244936E-3</v>
      </c>
      <c r="DO22" s="19">
        <v>8.3638295390599193E-2</v>
      </c>
      <c r="DP22" s="19">
        <v>9.3570860053615063E-2</v>
      </c>
      <c r="DQ22" s="19">
        <v>1614.2931124847455</v>
      </c>
      <c r="DR22" s="19">
        <v>0.13292139956481622</v>
      </c>
      <c r="DS22" s="19">
        <v>38.899700674206109</v>
      </c>
      <c r="DT22" s="19">
        <v>0.21886618156984464</v>
      </c>
      <c r="DU22" s="19">
        <v>2.0746663783402287E-3</v>
      </c>
      <c r="DV22" s="19">
        <v>1.2553512798462303</v>
      </c>
      <c r="DW22" s="19">
        <v>1.5656723146694767</v>
      </c>
      <c r="DX22" s="19">
        <v>7.8195118649703618E-2</v>
      </c>
      <c r="DY22" s="19">
        <v>1.2900469452259129E-2</v>
      </c>
      <c r="DZ22" s="19">
        <v>2.3771995110026183E-2</v>
      </c>
      <c r="EA22" s="19">
        <v>0.11368009775111178</v>
      </c>
      <c r="EB22" s="19">
        <v>0.20331475316181583</v>
      </c>
      <c r="EC22" s="19">
        <v>9.4897110139758933E-2</v>
      </c>
      <c r="ED22" s="19">
        <v>9.2552924597805574E-3</v>
      </c>
      <c r="EE22" s="19">
        <v>0.23683106023345368</v>
      </c>
      <c r="EF22" s="19">
        <v>185.03010975746926</v>
      </c>
      <c r="EG22" s="19">
        <v>2.5168222385361389E-2</v>
      </c>
      <c r="EH22" s="19">
        <v>0</v>
      </c>
      <c r="EI22" s="20">
        <f t="shared" si="0"/>
        <v>4096.4281129021365</v>
      </c>
      <c r="EJ22" s="21">
        <v>5743.0291696628165</v>
      </c>
      <c r="EK22" s="22">
        <v>2.0359506431585888</v>
      </c>
      <c r="EL22" s="22">
        <v>14.823271258969108</v>
      </c>
      <c r="EM22" s="22">
        <v>6.0524616187341472E-2</v>
      </c>
      <c r="EN22" s="22">
        <v>22930.544502693319</v>
      </c>
      <c r="EO22" s="20">
        <f t="shared" si="2"/>
        <v>28690.493418874452</v>
      </c>
      <c r="EP22" s="19">
        <f t="shared" si="1"/>
        <v>32786.921531776592</v>
      </c>
      <c r="EQ22" s="1"/>
    </row>
    <row r="23" spans="1:147" s="5" customFormat="1" ht="28.5" customHeight="1" thickBot="1" x14ac:dyDescent="0.3">
      <c r="A23" s="12" t="s">
        <v>22</v>
      </c>
      <c r="B23" s="13" t="s">
        <v>165</v>
      </c>
      <c r="C23" s="19">
        <v>6.3856457365749908E-2</v>
      </c>
      <c r="D23" s="19">
        <v>8.4455403949428749E-3</v>
      </c>
      <c r="E23" s="19">
        <v>3.0115486092268769E-2</v>
      </c>
      <c r="F23" s="19">
        <v>0.45310186096344485</v>
      </c>
      <c r="G23" s="19">
        <v>0.43880843612602916</v>
      </c>
      <c r="H23" s="19">
        <v>0.16071469901236796</v>
      </c>
      <c r="I23" s="19">
        <v>4.8861241800795152E-2</v>
      </c>
      <c r="J23" s="19">
        <v>0.4805071822263759</v>
      </c>
      <c r="K23" s="19">
        <v>0.42820241731070197</v>
      </c>
      <c r="L23" s="19">
        <v>0.56791432279869325</v>
      </c>
      <c r="M23" s="19">
        <v>0.56868707275149222</v>
      </c>
      <c r="N23" s="19">
        <v>27.725265235433369</v>
      </c>
      <c r="O23" s="19">
        <v>71.670328130564485</v>
      </c>
      <c r="P23" s="19">
        <v>3.520277598008251</v>
      </c>
      <c r="Q23" s="19">
        <v>0.1133767423877849</v>
      </c>
      <c r="R23" s="19">
        <v>6.6756762637487359</v>
      </c>
      <c r="S23" s="19">
        <v>0.4727510002104906</v>
      </c>
      <c r="T23" s="19">
        <v>1.053529196034092</v>
      </c>
      <c r="U23" s="19">
        <v>0.65201430748148148</v>
      </c>
      <c r="V23" s="19">
        <v>0.10697159877998702</v>
      </c>
      <c r="W23" s="19">
        <v>0.38096338898827509</v>
      </c>
      <c r="X23" s="19">
        <v>8147.6966875316366</v>
      </c>
      <c r="Y23" s="19">
        <v>1.2540349101353314</v>
      </c>
      <c r="Z23" s="19">
        <v>2.7018896841883815</v>
      </c>
      <c r="AA23" s="19">
        <v>1553.7282441326631</v>
      </c>
      <c r="AB23" s="19">
        <v>1.760498654777507</v>
      </c>
      <c r="AC23" s="19">
        <v>0.10539189521415362</v>
      </c>
      <c r="AD23" s="19">
        <v>0.40918841609842221</v>
      </c>
      <c r="AE23" s="19">
        <v>0.41570395729477366</v>
      </c>
      <c r="AF23" s="19">
        <v>1.506325874926582</v>
      </c>
      <c r="AG23" s="19">
        <v>2.320291021863212E-4</v>
      </c>
      <c r="AH23" s="19">
        <v>6.6519416930720277E-2</v>
      </c>
      <c r="AI23" s="19">
        <v>3.3745166450544679</v>
      </c>
      <c r="AJ23" s="19">
        <v>1.8647936840623585</v>
      </c>
      <c r="AK23" s="19">
        <v>274.15678053449125</v>
      </c>
      <c r="AL23" s="19">
        <v>3.9763562188866266</v>
      </c>
      <c r="AM23" s="19">
        <v>4.2399822424462341</v>
      </c>
      <c r="AN23" s="19">
        <v>0.20530334475565371</v>
      </c>
      <c r="AO23" s="19">
        <v>2.3959278753913091</v>
      </c>
      <c r="AP23" s="19">
        <v>6.1715099015993342</v>
      </c>
      <c r="AQ23" s="19">
        <v>0.97794556656574194</v>
      </c>
      <c r="AR23" s="19">
        <v>0.4293028580279441</v>
      </c>
      <c r="AS23" s="19">
        <v>9.2607002951700268E-2</v>
      </c>
      <c r="AT23" s="19">
        <v>0.27369211460530979</v>
      </c>
      <c r="AU23" s="19">
        <v>56.167944725725846</v>
      </c>
      <c r="AV23" s="19">
        <v>1.1345914186359924</v>
      </c>
      <c r="AW23" s="19">
        <v>4.7165458639224376</v>
      </c>
      <c r="AX23" s="19">
        <v>0.88463541457841777</v>
      </c>
      <c r="AY23" s="19">
        <v>0.73655588392466553</v>
      </c>
      <c r="AZ23" s="19">
        <v>8.891307634653367E-2</v>
      </c>
      <c r="BA23" s="19">
        <v>0.12006762704221105</v>
      </c>
      <c r="BB23" s="19">
        <v>0.94070591549600224</v>
      </c>
      <c r="BC23" s="19">
        <v>5.7015251667341342</v>
      </c>
      <c r="BD23" s="19">
        <v>1.6277744836178807</v>
      </c>
      <c r="BE23" s="19">
        <v>3.9205825807753389</v>
      </c>
      <c r="BF23" s="19">
        <v>4.0296962526449818</v>
      </c>
      <c r="BG23" s="19">
        <v>2.3440424893918825</v>
      </c>
      <c r="BH23" s="19">
        <v>13.358415312955</v>
      </c>
      <c r="BI23" s="19">
        <v>1.2174364688137225</v>
      </c>
      <c r="BJ23" s="19">
        <v>2.0953864899687713</v>
      </c>
      <c r="BK23" s="19">
        <v>0.74183727326167437</v>
      </c>
      <c r="BL23" s="19">
        <v>0.45450739103026411</v>
      </c>
      <c r="BM23" s="19">
        <v>3.0769661555099219</v>
      </c>
      <c r="BN23" s="19">
        <v>2.8961215589582254</v>
      </c>
      <c r="BO23" s="19">
        <v>2.2030771966494669</v>
      </c>
      <c r="BP23" s="19">
        <v>0.60117447348653319</v>
      </c>
      <c r="BQ23" s="19">
        <v>0.60820381794649747</v>
      </c>
      <c r="BR23" s="19">
        <v>3.2840007272946585</v>
      </c>
      <c r="BS23" s="19">
        <v>0.2663463093812144</v>
      </c>
      <c r="BT23" s="19">
        <v>1.7232443494933847</v>
      </c>
      <c r="BU23" s="19">
        <v>12.270699820842498</v>
      </c>
      <c r="BV23" s="19">
        <v>34.172502463043948</v>
      </c>
      <c r="BW23" s="19">
        <v>2.835980189266103</v>
      </c>
      <c r="BX23" s="19">
        <v>1.2324784680864518</v>
      </c>
      <c r="BY23" s="19">
        <v>0.3498012212520511</v>
      </c>
      <c r="BZ23" s="19">
        <v>0.26254742097743716</v>
      </c>
      <c r="CA23" s="19">
        <v>0.32501797669673999</v>
      </c>
      <c r="CB23" s="19">
        <v>10.952803338962767</v>
      </c>
      <c r="CC23" s="19">
        <v>11.557469514826217</v>
      </c>
      <c r="CD23" s="19">
        <v>4.3984511633187733</v>
      </c>
      <c r="CE23" s="19">
        <v>9.4038671733900365</v>
      </c>
      <c r="CF23" s="19">
        <v>13.989915062169851</v>
      </c>
      <c r="CG23" s="19">
        <v>7.6730056622718363</v>
      </c>
      <c r="CH23" s="19">
        <v>3.5341509171216585</v>
      </c>
      <c r="CI23" s="19">
        <v>5.1247094497039708E-2</v>
      </c>
      <c r="CJ23" s="19">
        <v>3.8987738338257096</v>
      </c>
      <c r="CK23" s="19">
        <v>3.4949532321029837</v>
      </c>
      <c r="CL23" s="19">
        <v>5.6076579758360063</v>
      </c>
      <c r="CM23" s="19">
        <v>1.7637845341287535</v>
      </c>
      <c r="CN23" s="19">
        <v>0.21395926776353394</v>
      </c>
      <c r="CO23" s="19">
        <v>1.7742283051322125</v>
      </c>
      <c r="CP23" s="19">
        <v>0.12842259734061634</v>
      </c>
      <c r="CQ23" s="19">
        <v>28.715468523105343</v>
      </c>
      <c r="CR23" s="19">
        <v>339.76986477006488</v>
      </c>
      <c r="CS23" s="19">
        <v>0.29037987685250621</v>
      </c>
      <c r="CT23" s="19">
        <v>1.0430321547289538</v>
      </c>
      <c r="CU23" s="19">
        <v>0.8768376101064006</v>
      </c>
      <c r="CV23" s="19">
        <v>1.3927188060446016E-2</v>
      </c>
      <c r="CW23" s="19">
        <v>0.48668471063646113</v>
      </c>
      <c r="CX23" s="19">
        <v>0.2368246381639455</v>
      </c>
      <c r="CY23" s="19">
        <v>0.24088316494663845</v>
      </c>
      <c r="CZ23" s="19">
        <v>0.2420376394604791</v>
      </c>
      <c r="DA23" s="19">
        <v>5.221855239427958</v>
      </c>
      <c r="DB23" s="19">
        <v>0.635532550568218</v>
      </c>
      <c r="DC23" s="19">
        <v>0.44964515406429062</v>
      </c>
      <c r="DD23" s="19">
        <v>0.45449421967429138</v>
      </c>
      <c r="DE23" s="19">
        <v>1.2987485973967137</v>
      </c>
      <c r="DF23" s="19">
        <v>0.71507627084849534</v>
      </c>
      <c r="DG23" s="19">
        <v>1.0229732436799792</v>
      </c>
      <c r="DH23" s="19">
        <v>0.61429291856373236</v>
      </c>
      <c r="DI23" s="19">
        <v>0.32132759988180148</v>
      </c>
      <c r="DJ23" s="19">
        <v>0.45841239803529449</v>
      </c>
      <c r="DK23" s="19">
        <v>7.688407551044886E-2</v>
      </c>
      <c r="DL23" s="19">
        <v>0.74949515825585622</v>
      </c>
      <c r="DM23" s="19">
        <v>4.8863433532928815E-4</v>
      </c>
      <c r="DN23" s="19">
        <v>1.6119902557628421E-2</v>
      </c>
      <c r="DO23" s="19">
        <v>0.45184453843523159</v>
      </c>
      <c r="DP23" s="19">
        <v>0.50550387085800774</v>
      </c>
      <c r="DQ23" s="19">
        <v>286.4655639559374</v>
      </c>
      <c r="DR23" s="19">
        <v>0.71808981943072958</v>
      </c>
      <c r="DS23" s="19">
        <v>4.8190257793693521</v>
      </c>
      <c r="DT23" s="19">
        <v>21.76549227531374</v>
      </c>
      <c r="DU23" s="19">
        <v>1.1208103509885731E-2</v>
      </c>
      <c r="DV23" s="19">
        <v>62.310657968029439</v>
      </c>
      <c r="DW23" s="19">
        <v>8.4583321678046257</v>
      </c>
      <c r="DX23" s="19">
        <v>0.42243851490706935</v>
      </c>
      <c r="DY23" s="19">
        <v>6.9693035206322529E-2</v>
      </c>
      <c r="DZ23" s="19">
        <v>0.1284249769559706</v>
      </c>
      <c r="EA23" s="19">
        <v>0.61414129804702533</v>
      </c>
      <c r="EB23" s="19">
        <v>1.0983803575915465</v>
      </c>
      <c r="EC23" s="19">
        <v>0.51266875693351621</v>
      </c>
      <c r="ED23" s="19">
        <v>5.0000461272464797E-2</v>
      </c>
      <c r="EE23" s="19">
        <v>1.2794476573029161</v>
      </c>
      <c r="EF23" s="19">
        <v>124.03977039682161</v>
      </c>
      <c r="EG23" s="19">
        <v>89.17914689096618</v>
      </c>
      <c r="EH23" s="19">
        <v>0</v>
      </c>
      <c r="EI23" s="20">
        <f t="shared" si="0"/>
        <v>11355.106935390346</v>
      </c>
      <c r="EJ23" s="21">
        <v>2237.6120932276544</v>
      </c>
      <c r="EK23" s="22">
        <v>10.998947005540055</v>
      </c>
      <c r="EL23" s="22">
        <v>80.080710980893031</v>
      </c>
      <c r="EM23" s="22">
        <v>0.32697602381089053</v>
      </c>
      <c r="EN23" s="22">
        <v>19596.55523856627</v>
      </c>
      <c r="EO23" s="20">
        <f t="shared" si="2"/>
        <v>21925.573965804168</v>
      </c>
      <c r="EP23" s="19">
        <f t="shared" si="1"/>
        <v>33280.680901194515</v>
      </c>
      <c r="EQ23" s="1"/>
    </row>
    <row r="24" spans="1:147" s="5" customFormat="1" ht="28.5" customHeight="1" thickBot="1" x14ac:dyDescent="0.3">
      <c r="A24" s="12" t="s">
        <v>23</v>
      </c>
      <c r="B24" s="13" t="s">
        <v>166</v>
      </c>
      <c r="C24" s="19">
        <v>0</v>
      </c>
      <c r="D24" s="19">
        <v>0</v>
      </c>
      <c r="E24" s="19">
        <v>0</v>
      </c>
      <c r="F24" s="19">
        <v>1.6850053717718425</v>
      </c>
      <c r="G24" s="19">
        <v>165.12752899256989</v>
      </c>
      <c r="H24" s="19">
        <v>0</v>
      </c>
      <c r="I24" s="19">
        <v>2.1678234433274222</v>
      </c>
      <c r="J24" s="19">
        <v>0</v>
      </c>
      <c r="K24" s="19">
        <v>0</v>
      </c>
      <c r="L24" s="19">
        <v>1.4780639655044756</v>
      </c>
      <c r="M24" s="19">
        <v>0</v>
      </c>
      <c r="N24" s="19">
        <v>37.989642387950681</v>
      </c>
      <c r="O24" s="19">
        <v>72.348599873360413</v>
      </c>
      <c r="P24" s="19">
        <v>1319.0439106649308</v>
      </c>
      <c r="Q24" s="19">
        <v>3.7220568515690378</v>
      </c>
      <c r="R24" s="19">
        <v>2769.150553975177</v>
      </c>
      <c r="S24" s="19">
        <v>0.60238234384743661</v>
      </c>
      <c r="T24" s="19">
        <v>0</v>
      </c>
      <c r="U24" s="19">
        <v>36.506712169408331</v>
      </c>
      <c r="V24" s="19">
        <v>0.55796767686584181</v>
      </c>
      <c r="W24" s="19">
        <v>11.776529746849233</v>
      </c>
      <c r="X24" s="19">
        <v>52.96877023075983</v>
      </c>
      <c r="Y24" s="19">
        <v>0.44137767725669319</v>
      </c>
      <c r="Z24" s="19">
        <v>94.133409156273501</v>
      </c>
      <c r="AA24" s="19">
        <v>8.563997449647158E-2</v>
      </c>
      <c r="AB24" s="19">
        <v>9.4858621241726979</v>
      </c>
      <c r="AC24" s="19">
        <v>0.22851862840859966</v>
      </c>
      <c r="AD24" s="19">
        <v>2.1593188590113574</v>
      </c>
      <c r="AE24" s="19">
        <v>3.1471365678859535</v>
      </c>
      <c r="AF24" s="19">
        <v>15.830209136192236</v>
      </c>
      <c r="AG24" s="19">
        <v>2.6656997801115523E-2</v>
      </c>
      <c r="AH24" s="19">
        <v>0.10918041917644448</v>
      </c>
      <c r="AI24" s="19">
        <v>266.78565195079523</v>
      </c>
      <c r="AJ24" s="19">
        <v>68.4049920165874</v>
      </c>
      <c r="AK24" s="19">
        <v>16337.721730815982</v>
      </c>
      <c r="AL24" s="19">
        <v>10.887966759307563</v>
      </c>
      <c r="AM24" s="19">
        <v>1408.0590732142953</v>
      </c>
      <c r="AN24" s="19">
        <v>34.817169527235706</v>
      </c>
      <c r="AO24" s="19">
        <v>229.25521666612829</v>
      </c>
      <c r="AP24" s="19">
        <v>591.80026190920671</v>
      </c>
      <c r="AQ24" s="19">
        <v>71.566936046441299</v>
      </c>
      <c r="AR24" s="19">
        <v>5.1649544392724565</v>
      </c>
      <c r="AS24" s="19">
        <v>15.233609514932576</v>
      </c>
      <c r="AT24" s="19">
        <v>14.184560872592389</v>
      </c>
      <c r="AU24" s="19">
        <v>295.42361007732706</v>
      </c>
      <c r="AV24" s="19">
        <v>71.982575867417552</v>
      </c>
      <c r="AW24" s="19">
        <v>78.683832347488163</v>
      </c>
      <c r="AX24" s="19">
        <v>36.721383132742609</v>
      </c>
      <c r="AY24" s="19">
        <v>44.619046820408919</v>
      </c>
      <c r="AZ24" s="19">
        <v>0.80828663525030864</v>
      </c>
      <c r="BA24" s="19">
        <v>1.8032712841514211</v>
      </c>
      <c r="BB24" s="19">
        <v>4.2565768575284002</v>
      </c>
      <c r="BC24" s="19">
        <v>1741.6769144994844</v>
      </c>
      <c r="BD24" s="19">
        <v>1561.4064830290051</v>
      </c>
      <c r="BE24" s="19">
        <v>69.148990903647245</v>
      </c>
      <c r="BF24" s="19">
        <v>105.16074515168147</v>
      </c>
      <c r="BG24" s="19">
        <v>85.357108471722114</v>
      </c>
      <c r="BH24" s="19">
        <v>258.96708205864428</v>
      </c>
      <c r="BI24" s="19">
        <v>115.42954061404977</v>
      </c>
      <c r="BJ24" s="19">
        <v>4.9068331571382</v>
      </c>
      <c r="BK24" s="19">
        <v>9.0949774992192207</v>
      </c>
      <c r="BL24" s="19">
        <v>38.279979450744932</v>
      </c>
      <c r="BM24" s="19">
        <v>31.851904878998329</v>
      </c>
      <c r="BN24" s="19">
        <v>83.839765799616657</v>
      </c>
      <c r="BO24" s="19">
        <v>4.9267473189744226</v>
      </c>
      <c r="BP24" s="19">
        <v>2.1384601394925769</v>
      </c>
      <c r="BQ24" s="19">
        <v>0.91446201935298643</v>
      </c>
      <c r="BR24" s="19">
        <v>20.918966721773696</v>
      </c>
      <c r="BS24" s="19">
        <v>2.0200584114833093</v>
      </c>
      <c r="BT24" s="19">
        <v>35.020107822286136</v>
      </c>
      <c r="BU24" s="19">
        <v>34.212376531317354</v>
      </c>
      <c r="BV24" s="19">
        <v>136.91023055384628</v>
      </c>
      <c r="BW24" s="19">
        <v>35.910030290005267</v>
      </c>
      <c r="BX24" s="19">
        <v>42.859981027767674</v>
      </c>
      <c r="BY24" s="19">
        <v>12.115988437506605</v>
      </c>
      <c r="BZ24" s="19">
        <v>5.4735582892736305</v>
      </c>
      <c r="CA24" s="19">
        <v>102.87302287454506</v>
      </c>
      <c r="CB24" s="19">
        <v>16.66544935385464</v>
      </c>
      <c r="CC24" s="19">
        <v>13.007164029647459</v>
      </c>
      <c r="CD24" s="19">
        <v>0.63322563212526739</v>
      </c>
      <c r="CE24" s="19">
        <v>18.460217546982626</v>
      </c>
      <c r="CF24" s="19">
        <v>34.073634820783525</v>
      </c>
      <c r="CG24" s="19">
        <v>785.70224589000406</v>
      </c>
      <c r="CH24" s="19">
        <v>43.924096833761617</v>
      </c>
      <c r="CI24" s="19">
        <v>0</v>
      </c>
      <c r="CJ24" s="19">
        <v>36.251728222617103</v>
      </c>
      <c r="CK24" s="19">
        <v>4.3648456653443519</v>
      </c>
      <c r="CL24" s="19">
        <v>25.526533934826716</v>
      </c>
      <c r="CM24" s="19">
        <v>0.82675862964497748</v>
      </c>
      <c r="CN24" s="19">
        <v>12.426854176191215</v>
      </c>
      <c r="CO24" s="19">
        <v>42.099376164633327</v>
      </c>
      <c r="CP24" s="19">
        <v>4.2282731852015853</v>
      </c>
      <c r="CQ24" s="19">
        <v>2988.3461665331033</v>
      </c>
      <c r="CR24" s="19">
        <v>6837.827685913453</v>
      </c>
      <c r="CS24" s="19">
        <v>82.294775075825299</v>
      </c>
      <c r="CT24" s="19">
        <v>89.197799720513686</v>
      </c>
      <c r="CU24" s="19">
        <v>338.17881095234361</v>
      </c>
      <c r="CV24" s="19">
        <v>3.591556408209013</v>
      </c>
      <c r="CW24" s="19">
        <v>276.97031762309848</v>
      </c>
      <c r="CX24" s="19">
        <v>19.032833978628442</v>
      </c>
      <c r="CY24" s="19">
        <v>71.231553903028058</v>
      </c>
      <c r="CZ24" s="19">
        <v>30.964228395910354</v>
      </c>
      <c r="DA24" s="19">
        <v>428.36379094063648</v>
      </c>
      <c r="DB24" s="19">
        <v>476.43332340677688</v>
      </c>
      <c r="DC24" s="19">
        <v>271.52140068862144</v>
      </c>
      <c r="DD24" s="19">
        <v>33.17209764940565</v>
      </c>
      <c r="DE24" s="19">
        <v>238.78219894831031</v>
      </c>
      <c r="DF24" s="19">
        <v>55.713028223199068</v>
      </c>
      <c r="DG24" s="19">
        <v>470.87686688966198</v>
      </c>
      <c r="DH24" s="19">
        <v>335.53352629202385</v>
      </c>
      <c r="DI24" s="19">
        <v>4.8585923363442758</v>
      </c>
      <c r="DJ24" s="19">
        <v>51.296120309701742</v>
      </c>
      <c r="DK24" s="19">
        <v>14.965321798418044</v>
      </c>
      <c r="DL24" s="19">
        <v>66.450017092290722</v>
      </c>
      <c r="DM24" s="19">
        <v>0.20712650837994134</v>
      </c>
      <c r="DN24" s="19">
        <v>6.2553531916340459</v>
      </c>
      <c r="DO24" s="19">
        <v>57.462954320432345</v>
      </c>
      <c r="DP24" s="19">
        <v>45.051997545702939</v>
      </c>
      <c r="DQ24" s="19">
        <v>194.48140147165449</v>
      </c>
      <c r="DR24" s="19">
        <v>639.88351912601024</v>
      </c>
      <c r="DS24" s="19">
        <v>364.69044564805631</v>
      </c>
      <c r="DT24" s="19">
        <v>97.141869082179852</v>
      </c>
      <c r="DU24" s="19">
        <v>2.7306415251896867</v>
      </c>
      <c r="DV24" s="19">
        <v>1584.7147569623755</v>
      </c>
      <c r="DW24" s="19">
        <v>2255.8182188608139</v>
      </c>
      <c r="DX24" s="19">
        <v>49.678355609779516</v>
      </c>
      <c r="DY24" s="19">
        <v>10.58049124688689</v>
      </c>
      <c r="DZ24" s="19">
        <v>97.369643159167651</v>
      </c>
      <c r="EA24" s="19">
        <v>149.05790860941013</v>
      </c>
      <c r="EB24" s="19">
        <v>294.98950450014155</v>
      </c>
      <c r="EC24" s="19">
        <v>14.905778600513784</v>
      </c>
      <c r="ED24" s="19">
        <v>4.3830708594004726</v>
      </c>
      <c r="EE24" s="19">
        <v>21.210664902997188</v>
      </c>
      <c r="EF24" s="19">
        <v>6.5987224791918067</v>
      </c>
      <c r="EG24" s="19">
        <v>11.646280899276764</v>
      </c>
      <c r="EH24" s="19">
        <v>0</v>
      </c>
      <c r="EI24" s="20">
        <f t="shared" si="0"/>
        <v>48863.019002215544</v>
      </c>
      <c r="EJ24" s="21">
        <v>19622.065918956192</v>
      </c>
      <c r="EK24" s="22">
        <v>0</v>
      </c>
      <c r="EL24" s="22">
        <v>0</v>
      </c>
      <c r="EM24" s="22">
        <v>0</v>
      </c>
      <c r="EN24" s="22">
        <v>553859.7192428573</v>
      </c>
      <c r="EO24" s="20">
        <f t="shared" si="2"/>
        <v>573481.78516181349</v>
      </c>
      <c r="EP24" s="19">
        <f t="shared" si="1"/>
        <v>622344.80416402908</v>
      </c>
      <c r="EQ24" s="1"/>
    </row>
    <row r="25" spans="1:147" s="5" customFormat="1" ht="28.5" customHeight="1" thickBot="1" x14ac:dyDescent="0.3">
      <c r="A25" s="12" t="s">
        <v>24</v>
      </c>
      <c r="B25" s="13" t="s">
        <v>167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6.9664179647793061</v>
      </c>
      <c r="AE25" s="19">
        <v>0</v>
      </c>
      <c r="AF25" s="19">
        <v>0</v>
      </c>
      <c r="AG25" s="19">
        <v>0</v>
      </c>
      <c r="AH25" s="19">
        <v>0</v>
      </c>
      <c r="AI25" s="19">
        <v>83.60211905298506</v>
      </c>
      <c r="AJ25" s="19">
        <v>0</v>
      </c>
      <c r="AK25" s="19">
        <v>1838.4800560772042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3.3220449124872489</v>
      </c>
      <c r="AR25" s="19">
        <v>0</v>
      </c>
      <c r="AS25" s="19">
        <v>0</v>
      </c>
      <c r="AT25" s="19">
        <v>0</v>
      </c>
      <c r="AU25" s="19">
        <v>71.39794741890482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6.3557740833913523E-2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2.9536349442809511E-2</v>
      </c>
      <c r="BN25" s="19">
        <v>0</v>
      </c>
      <c r="BO25" s="19">
        <v>0</v>
      </c>
      <c r="BP25" s="19">
        <v>0</v>
      </c>
      <c r="BQ25" s="19">
        <v>0</v>
      </c>
      <c r="BR25" s="19">
        <v>9.2414983636623163E-2</v>
      </c>
      <c r="BS25" s="19">
        <v>0</v>
      </c>
      <c r="BT25" s="19">
        <v>0</v>
      </c>
      <c r="BU25" s="19">
        <v>0</v>
      </c>
      <c r="BV25" s="19">
        <v>0</v>
      </c>
      <c r="BW25" s="19">
        <v>0</v>
      </c>
      <c r="BX25" s="19">
        <v>0.52256627208467288</v>
      </c>
      <c r="BY25" s="19">
        <v>0</v>
      </c>
      <c r="BZ25" s="19">
        <v>0</v>
      </c>
      <c r="CA25" s="19">
        <v>0.47372858800681822</v>
      </c>
      <c r="CB25" s="19">
        <v>0</v>
      </c>
      <c r="CC25" s="19">
        <v>0</v>
      </c>
      <c r="CD25" s="19">
        <v>0</v>
      </c>
      <c r="CE25" s="19">
        <v>0</v>
      </c>
      <c r="CF25" s="19">
        <v>0</v>
      </c>
      <c r="CG25" s="19">
        <v>4.7076197778728866E-2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  <c r="CM25" s="19">
        <v>0</v>
      </c>
      <c r="CN25" s="19">
        <v>0</v>
      </c>
      <c r="CO25" s="19">
        <v>0</v>
      </c>
      <c r="CP25" s="19">
        <v>0</v>
      </c>
      <c r="CQ25" s="19">
        <v>1313.821721782914</v>
      </c>
      <c r="CR25" s="19">
        <v>1945.9944754019627</v>
      </c>
      <c r="CS25" s="19">
        <v>0</v>
      </c>
      <c r="CT25" s="19">
        <v>0.32748394581163143</v>
      </c>
      <c r="CU25" s="19">
        <v>0</v>
      </c>
      <c r="CV25" s="19">
        <v>0</v>
      </c>
      <c r="CW25" s="19">
        <v>0</v>
      </c>
      <c r="CX25" s="19">
        <v>1.3629220514670017</v>
      </c>
      <c r="CY25" s="19">
        <v>0</v>
      </c>
      <c r="CZ25" s="19">
        <v>0</v>
      </c>
      <c r="DA25" s="19">
        <v>0</v>
      </c>
      <c r="DB25" s="19">
        <v>0</v>
      </c>
      <c r="DC25" s="19">
        <v>0</v>
      </c>
      <c r="DD25" s="19">
        <v>0</v>
      </c>
      <c r="DE25" s="19">
        <v>0</v>
      </c>
      <c r="DF25" s="19">
        <v>2.7933278803115903E-2</v>
      </c>
      <c r="DG25" s="19">
        <v>0</v>
      </c>
      <c r="DH25" s="19">
        <v>0</v>
      </c>
      <c r="DI25" s="19">
        <v>0</v>
      </c>
      <c r="DJ25" s="19">
        <v>0</v>
      </c>
      <c r="DK25" s="19">
        <v>0</v>
      </c>
      <c r="DL25" s="19">
        <v>0</v>
      </c>
      <c r="DM25" s="19">
        <v>0</v>
      </c>
      <c r="DN25" s="19">
        <v>0</v>
      </c>
      <c r="DO25" s="19">
        <v>0</v>
      </c>
      <c r="DP25" s="19">
        <v>0</v>
      </c>
      <c r="DQ25" s="19">
        <v>0</v>
      </c>
      <c r="DR25" s="19">
        <v>0</v>
      </c>
      <c r="DS25" s="19">
        <v>40.839447296301451</v>
      </c>
      <c r="DT25" s="19">
        <v>109.09610441103911</v>
      </c>
      <c r="DU25" s="19">
        <v>0</v>
      </c>
      <c r="DV25" s="19">
        <v>232.28678289080344</v>
      </c>
      <c r="DW25" s="19">
        <v>861.19981053220636</v>
      </c>
      <c r="DX25" s="19">
        <v>0</v>
      </c>
      <c r="DY25" s="19">
        <v>0</v>
      </c>
      <c r="DZ25" s="19">
        <v>25.916545297591302</v>
      </c>
      <c r="EA25" s="19">
        <v>62.612537903577703</v>
      </c>
      <c r="EB25" s="19">
        <v>130.81466926298691</v>
      </c>
      <c r="EC25" s="19">
        <v>0</v>
      </c>
      <c r="ED25" s="19">
        <v>0</v>
      </c>
      <c r="EE25" s="19">
        <v>0</v>
      </c>
      <c r="EF25" s="19">
        <v>0</v>
      </c>
      <c r="EG25" s="19">
        <v>0</v>
      </c>
      <c r="EH25" s="19">
        <v>0</v>
      </c>
      <c r="EI25" s="20">
        <f t="shared" si="0"/>
        <v>6729.2978996136098</v>
      </c>
      <c r="EJ25" s="21">
        <v>13855.87441009386</v>
      </c>
      <c r="EK25" s="22">
        <v>0</v>
      </c>
      <c r="EL25" s="22">
        <v>0</v>
      </c>
      <c r="EM25" s="22">
        <v>0</v>
      </c>
      <c r="EN25" s="22">
        <v>161.35487698536508</v>
      </c>
      <c r="EO25" s="20">
        <f t="shared" si="2"/>
        <v>14017.229287079226</v>
      </c>
      <c r="EP25" s="19">
        <f t="shared" si="1"/>
        <v>20746.527186692838</v>
      </c>
      <c r="EQ25" s="1"/>
    </row>
    <row r="26" spans="1:147" s="5" customFormat="1" ht="28.5" customHeight="1" thickBot="1" x14ac:dyDescent="0.3">
      <c r="A26" s="12" t="s">
        <v>25</v>
      </c>
      <c r="B26" s="13" t="s">
        <v>168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16.380960432403796</v>
      </c>
      <c r="J26" s="19">
        <v>0</v>
      </c>
      <c r="K26" s="19">
        <v>25.119008667811126</v>
      </c>
      <c r="L26" s="19">
        <v>389.52389628128935</v>
      </c>
      <c r="M26" s="19">
        <v>0</v>
      </c>
      <c r="N26" s="19">
        <v>950.94223654540156</v>
      </c>
      <c r="O26" s="19">
        <v>138.67837409064526</v>
      </c>
      <c r="P26" s="19">
        <v>266.64254035352769</v>
      </c>
      <c r="Q26" s="19">
        <v>145.9113520305078</v>
      </c>
      <c r="R26" s="19">
        <v>6490.0167832137704</v>
      </c>
      <c r="S26" s="19">
        <v>175.35431051347382</v>
      </c>
      <c r="T26" s="19">
        <v>654.59224611519551</v>
      </c>
      <c r="U26" s="19">
        <v>301.93780169609261</v>
      </c>
      <c r="V26" s="19">
        <v>231.02319218880885</v>
      </c>
      <c r="W26" s="19">
        <v>1100.91152927452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0.27486091348437447</v>
      </c>
      <c r="AE26" s="19">
        <v>0</v>
      </c>
      <c r="AF26" s="19">
        <v>0</v>
      </c>
      <c r="AG26" s="19">
        <v>0</v>
      </c>
      <c r="AH26" s="19">
        <v>0</v>
      </c>
      <c r="AI26" s="19">
        <v>33.141900540837732</v>
      </c>
      <c r="AJ26" s="19">
        <v>0</v>
      </c>
      <c r="AK26" s="19">
        <v>76714.847894532519</v>
      </c>
      <c r="AL26" s="19">
        <v>0</v>
      </c>
      <c r="AM26" s="19">
        <v>79.79701866570457</v>
      </c>
      <c r="AN26" s="19">
        <v>63.299506667351842</v>
      </c>
      <c r="AO26" s="19">
        <v>10.614297701719032</v>
      </c>
      <c r="AP26" s="19">
        <v>11.567624205853262</v>
      </c>
      <c r="AQ26" s="19">
        <v>1.5421544631312138</v>
      </c>
      <c r="AR26" s="19">
        <v>0</v>
      </c>
      <c r="AS26" s="19">
        <v>0</v>
      </c>
      <c r="AT26" s="19">
        <v>0</v>
      </c>
      <c r="AU26" s="19">
        <v>25.196622439555703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2.3797330471073836</v>
      </c>
      <c r="BC26" s="19">
        <v>0</v>
      </c>
      <c r="BD26" s="19">
        <v>0</v>
      </c>
      <c r="BE26" s="19">
        <v>0</v>
      </c>
      <c r="BF26" s="19">
        <v>7.6552264296734812E-2</v>
      </c>
      <c r="BG26" s="19">
        <v>0</v>
      </c>
      <c r="BH26" s="19">
        <v>32.386500816228448</v>
      </c>
      <c r="BI26" s="19">
        <v>0</v>
      </c>
      <c r="BJ26" s="19">
        <v>0</v>
      </c>
      <c r="BK26" s="19">
        <v>0</v>
      </c>
      <c r="BL26" s="19">
        <v>0</v>
      </c>
      <c r="BM26" s="19">
        <v>3.5575122703231647E-2</v>
      </c>
      <c r="BN26" s="19">
        <v>0</v>
      </c>
      <c r="BO26" s="19">
        <v>0</v>
      </c>
      <c r="BP26" s="19">
        <v>0</v>
      </c>
      <c r="BQ26" s="19">
        <v>0</v>
      </c>
      <c r="BR26" s="19">
        <v>0.11130943547562824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39.431772550850361</v>
      </c>
      <c r="BY26" s="19">
        <v>0.30666738789175418</v>
      </c>
      <c r="BZ26" s="19">
        <v>0.28311336688600597</v>
      </c>
      <c r="CA26" s="19">
        <v>0.57058346628120626</v>
      </c>
      <c r="CB26" s="19">
        <v>0</v>
      </c>
      <c r="CC26" s="19">
        <v>5.4622945391661144</v>
      </c>
      <c r="CD26" s="19">
        <v>0</v>
      </c>
      <c r="CE26" s="19">
        <v>0.66025254190699867</v>
      </c>
      <c r="CF26" s="19">
        <v>0</v>
      </c>
      <c r="CG26" s="19">
        <v>6.5119830069544124E-2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  <c r="CM26" s="19">
        <v>0</v>
      </c>
      <c r="CN26" s="19">
        <v>0</v>
      </c>
      <c r="CO26" s="19">
        <v>0</v>
      </c>
      <c r="CP26" s="19">
        <v>0</v>
      </c>
      <c r="CQ26" s="19">
        <v>4746.4592690555737</v>
      </c>
      <c r="CR26" s="19">
        <v>5700.5583782649283</v>
      </c>
      <c r="CS26" s="19">
        <v>4.935938220817343E-2</v>
      </c>
      <c r="CT26" s="19">
        <v>0.37087216287411362</v>
      </c>
      <c r="CU26" s="19">
        <v>0</v>
      </c>
      <c r="CV26" s="19">
        <v>0</v>
      </c>
      <c r="CW26" s="19">
        <v>0</v>
      </c>
      <c r="CX26" s="19">
        <v>1.641574538849536</v>
      </c>
      <c r="CY26" s="19">
        <v>0</v>
      </c>
      <c r="CZ26" s="19">
        <v>0</v>
      </c>
      <c r="DA26" s="19">
        <v>0</v>
      </c>
      <c r="DB26" s="19">
        <v>0</v>
      </c>
      <c r="DC26" s="19">
        <v>0</v>
      </c>
      <c r="DD26" s="19">
        <v>0</v>
      </c>
      <c r="DE26" s="19">
        <v>0</v>
      </c>
      <c r="DF26" s="19">
        <v>5.2734809568906256</v>
      </c>
      <c r="DG26" s="19">
        <v>0</v>
      </c>
      <c r="DH26" s="19">
        <v>0</v>
      </c>
      <c r="DI26" s="19">
        <v>0</v>
      </c>
      <c r="DJ26" s="19">
        <v>0</v>
      </c>
      <c r="DK26" s="19">
        <v>0</v>
      </c>
      <c r="DL26" s="19">
        <v>0</v>
      </c>
      <c r="DM26" s="19">
        <v>0</v>
      </c>
      <c r="DN26" s="19">
        <v>0</v>
      </c>
      <c r="DO26" s="19">
        <v>0</v>
      </c>
      <c r="DP26" s="19">
        <v>0</v>
      </c>
      <c r="DQ26" s="19">
        <v>20.4384036394801</v>
      </c>
      <c r="DR26" s="19">
        <v>0</v>
      </c>
      <c r="DS26" s="19">
        <v>135.11779932541936</v>
      </c>
      <c r="DT26" s="19">
        <v>23.475042798470394</v>
      </c>
      <c r="DU26" s="19">
        <v>0</v>
      </c>
      <c r="DV26" s="19">
        <v>2166.7466292235094</v>
      </c>
      <c r="DW26" s="19">
        <v>315.01362585284107</v>
      </c>
      <c r="DX26" s="19">
        <v>0</v>
      </c>
      <c r="DY26" s="19">
        <v>0</v>
      </c>
      <c r="DZ26" s="19">
        <v>11.742374567228552</v>
      </c>
      <c r="EA26" s="19">
        <v>24.176268390967063</v>
      </c>
      <c r="EB26" s="19">
        <v>2.1561893281092058E-3</v>
      </c>
      <c r="EC26" s="19">
        <v>0</v>
      </c>
      <c r="ED26" s="19">
        <v>0</v>
      </c>
      <c r="EE26" s="19">
        <v>0</v>
      </c>
      <c r="EF26" s="19">
        <v>0</v>
      </c>
      <c r="EG26" s="19">
        <v>0</v>
      </c>
      <c r="EH26" s="19">
        <v>0</v>
      </c>
      <c r="EI26" s="20">
        <f t="shared" si="0"/>
        <v>101060.150820251</v>
      </c>
      <c r="EJ26" s="21">
        <v>10764.151708929721</v>
      </c>
      <c r="EK26" s="22">
        <v>0</v>
      </c>
      <c r="EL26" s="22">
        <v>0</v>
      </c>
      <c r="EM26" s="22">
        <v>0</v>
      </c>
      <c r="EN26" s="22">
        <v>530824.81507275719</v>
      </c>
      <c r="EO26" s="20">
        <f t="shared" si="2"/>
        <v>541588.96678168688</v>
      </c>
      <c r="EP26" s="19">
        <f t="shared" si="1"/>
        <v>642649.11760193785</v>
      </c>
      <c r="EQ26" s="1"/>
    </row>
    <row r="27" spans="1:147" s="5" customFormat="1" ht="28.5" customHeight="1" thickBot="1" x14ac:dyDescent="0.3">
      <c r="A27" s="12" t="s">
        <v>26</v>
      </c>
      <c r="B27" s="13" t="s">
        <v>169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75783.572662681661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19">
        <v>0</v>
      </c>
      <c r="CH27" s="19">
        <v>0</v>
      </c>
      <c r="CI27" s="19">
        <v>0</v>
      </c>
      <c r="CJ27" s="19">
        <v>0</v>
      </c>
      <c r="CK27" s="19">
        <v>0</v>
      </c>
      <c r="CL27" s="19">
        <v>0</v>
      </c>
      <c r="CM27" s="19">
        <v>0</v>
      </c>
      <c r="CN27" s="19">
        <v>0</v>
      </c>
      <c r="CO27" s="19">
        <v>0</v>
      </c>
      <c r="CP27" s="19">
        <v>0</v>
      </c>
      <c r="CQ27" s="19">
        <v>0</v>
      </c>
      <c r="CR27" s="19">
        <v>0</v>
      </c>
      <c r="CS27" s="19">
        <v>0</v>
      </c>
      <c r="CT27" s="19">
        <v>0</v>
      </c>
      <c r="CU27" s="19">
        <v>0</v>
      </c>
      <c r="CV27" s="19">
        <v>0</v>
      </c>
      <c r="CW27" s="19">
        <v>0</v>
      </c>
      <c r="CX27" s="19">
        <v>0</v>
      </c>
      <c r="CY27" s="19">
        <v>0</v>
      </c>
      <c r="CZ27" s="19">
        <v>0</v>
      </c>
      <c r="DA27" s="19">
        <v>0</v>
      </c>
      <c r="DB27" s="19">
        <v>0</v>
      </c>
      <c r="DC27" s="19">
        <v>0</v>
      </c>
      <c r="DD27" s="19">
        <v>0</v>
      </c>
      <c r="DE27" s="19">
        <v>0</v>
      </c>
      <c r="DF27" s="19">
        <v>3234.4794457177213</v>
      </c>
      <c r="DG27" s="19">
        <v>0</v>
      </c>
      <c r="DH27" s="19">
        <v>0</v>
      </c>
      <c r="DI27" s="19">
        <v>0</v>
      </c>
      <c r="DJ27" s="19">
        <v>0</v>
      </c>
      <c r="DK27" s="19">
        <v>0</v>
      </c>
      <c r="DL27" s="19">
        <v>0</v>
      </c>
      <c r="DM27" s="19">
        <v>0</v>
      </c>
      <c r="DN27" s="19">
        <v>0</v>
      </c>
      <c r="DO27" s="19">
        <v>0</v>
      </c>
      <c r="DP27" s="19">
        <v>0</v>
      </c>
      <c r="DQ27" s="19">
        <v>0</v>
      </c>
      <c r="DR27" s="19">
        <v>0</v>
      </c>
      <c r="DS27" s="19">
        <v>0</v>
      </c>
      <c r="DT27" s="19">
        <v>0</v>
      </c>
      <c r="DU27" s="19">
        <v>0</v>
      </c>
      <c r="DV27" s="19">
        <v>0</v>
      </c>
      <c r="DW27" s="19">
        <v>0.16414730374541506</v>
      </c>
      <c r="DX27" s="19">
        <v>0</v>
      </c>
      <c r="DY27" s="19">
        <v>0</v>
      </c>
      <c r="DZ27" s="19">
        <v>0</v>
      </c>
      <c r="EA27" s="19">
        <v>0</v>
      </c>
      <c r="EB27" s="19">
        <v>0</v>
      </c>
      <c r="EC27" s="19">
        <v>0</v>
      </c>
      <c r="ED27" s="19">
        <v>0</v>
      </c>
      <c r="EE27" s="19">
        <v>0</v>
      </c>
      <c r="EF27" s="19">
        <v>0</v>
      </c>
      <c r="EG27" s="19">
        <v>0</v>
      </c>
      <c r="EH27" s="19">
        <v>0</v>
      </c>
      <c r="EI27" s="20">
        <f t="shared" si="0"/>
        <v>79018.216255703126</v>
      </c>
      <c r="EJ27" s="21">
        <v>0</v>
      </c>
      <c r="EK27" s="22">
        <v>0</v>
      </c>
      <c r="EL27" s="22">
        <v>0</v>
      </c>
      <c r="EM27" s="22">
        <v>0</v>
      </c>
      <c r="EN27" s="22">
        <v>0</v>
      </c>
      <c r="EO27" s="20">
        <f t="shared" si="2"/>
        <v>0</v>
      </c>
      <c r="EP27" s="19">
        <f t="shared" si="1"/>
        <v>79018.216255703126</v>
      </c>
      <c r="EQ27" s="1"/>
    </row>
    <row r="28" spans="1:147" s="5" customFormat="1" ht="28.5" customHeight="1" thickBot="1" x14ac:dyDescent="0.3">
      <c r="A28" s="12" t="s">
        <v>27</v>
      </c>
      <c r="B28" s="13" t="s">
        <v>170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536.16106922861729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3913.2080310511642</v>
      </c>
      <c r="AR28" s="19">
        <v>0</v>
      </c>
      <c r="AS28" s="19">
        <v>155691.7246420898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4.0667692277798227E-2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1.8898959503430998E-2</v>
      </c>
      <c r="BN28" s="19">
        <v>0</v>
      </c>
      <c r="BO28" s="19">
        <v>0</v>
      </c>
      <c r="BP28" s="19">
        <v>0</v>
      </c>
      <c r="BQ28" s="19">
        <v>0</v>
      </c>
      <c r="BR28" s="19">
        <v>5.9132122493356004E-2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>
        <v>0.30311726294049396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>
        <v>3.0121906470479423E-2</v>
      </c>
      <c r="CH28" s="19">
        <v>0</v>
      </c>
      <c r="CI28" s="19">
        <v>0</v>
      </c>
      <c r="CJ28" s="19">
        <v>0</v>
      </c>
      <c r="CK28" s="19">
        <v>0</v>
      </c>
      <c r="CL28" s="19">
        <v>0</v>
      </c>
      <c r="CM28" s="19">
        <v>0</v>
      </c>
      <c r="CN28" s="19">
        <v>0</v>
      </c>
      <c r="CO28" s="19">
        <v>0</v>
      </c>
      <c r="CP28" s="19">
        <v>0</v>
      </c>
      <c r="CQ28" s="19">
        <v>3.5941592759665957E-5</v>
      </c>
      <c r="CR28" s="19">
        <v>0</v>
      </c>
      <c r="CS28" s="19">
        <v>0</v>
      </c>
      <c r="CT28" s="19">
        <v>0</v>
      </c>
      <c r="CU28" s="19">
        <v>0</v>
      </c>
      <c r="CV28" s="19">
        <v>0</v>
      </c>
      <c r="CW28" s="19">
        <v>0</v>
      </c>
      <c r="CX28" s="19">
        <v>0.87207150317889359</v>
      </c>
      <c r="CY28" s="19">
        <v>0</v>
      </c>
      <c r="CZ28" s="19">
        <v>0</v>
      </c>
      <c r="DA28" s="19">
        <v>0</v>
      </c>
      <c r="DB28" s="19">
        <v>0</v>
      </c>
      <c r="DC28" s="19">
        <v>0</v>
      </c>
      <c r="DD28" s="19">
        <v>0</v>
      </c>
      <c r="DE28" s="19">
        <v>0</v>
      </c>
      <c r="DF28" s="19">
        <v>1.7873227899077828E-2</v>
      </c>
      <c r="DG28" s="19">
        <v>0</v>
      </c>
      <c r="DH28" s="19">
        <v>0</v>
      </c>
      <c r="DI28" s="19">
        <v>0</v>
      </c>
      <c r="DJ28" s="19">
        <v>0</v>
      </c>
      <c r="DK28" s="19">
        <v>0</v>
      </c>
      <c r="DL28" s="19">
        <v>0</v>
      </c>
      <c r="DM28" s="19">
        <v>0</v>
      </c>
      <c r="DN28" s="19">
        <v>0</v>
      </c>
      <c r="DO28" s="19">
        <v>0</v>
      </c>
      <c r="DP28" s="19">
        <v>0</v>
      </c>
      <c r="DQ28" s="19">
        <v>0</v>
      </c>
      <c r="DR28" s="19">
        <v>0</v>
      </c>
      <c r="DS28" s="19">
        <v>26.131295002781812</v>
      </c>
      <c r="DT28" s="19">
        <v>0</v>
      </c>
      <c r="DU28" s="19">
        <v>0</v>
      </c>
      <c r="DV28" s="19">
        <v>6.6677841297453391</v>
      </c>
      <c r="DW28" s="19">
        <v>0</v>
      </c>
      <c r="DX28" s="19">
        <v>0</v>
      </c>
      <c r="DY28" s="19">
        <v>0</v>
      </c>
      <c r="DZ28" s="19">
        <v>0</v>
      </c>
      <c r="EA28" s="19">
        <v>0</v>
      </c>
      <c r="EB28" s="19">
        <v>0</v>
      </c>
      <c r="EC28" s="19">
        <v>0</v>
      </c>
      <c r="ED28" s="19">
        <v>0</v>
      </c>
      <c r="EE28" s="19">
        <v>0</v>
      </c>
      <c r="EF28" s="19">
        <v>0</v>
      </c>
      <c r="EG28" s="19">
        <v>0</v>
      </c>
      <c r="EH28" s="19">
        <v>0</v>
      </c>
      <c r="EI28" s="20">
        <f t="shared" si="0"/>
        <v>160175.23474011844</v>
      </c>
      <c r="EJ28" s="21">
        <v>0</v>
      </c>
      <c r="EK28" s="22">
        <v>0</v>
      </c>
      <c r="EL28" s="22">
        <v>9932.3615796025824</v>
      </c>
      <c r="EM28" s="22">
        <v>-5610.2506696274895</v>
      </c>
      <c r="EN28" s="22">
        <v>18.38188475883463</v>
      </c>
      <c r="EO28" s="20">
        <f t="shared" si="2"/>
        <v>4340.4927947339274</v>
      </c>
      <c r="EP28" s="19">
        <f t="shared" si="1"/>
        <v>164515.72753485237</v>
      </c>
      <c r="EQ28" s="1"/>
    </row>
    <row r="29" spans="1:147" s="5" customFormat="1" ht="28.5" customHeight="1" thickBot="1" x14ac:dyDescent="0.3">
      <c r="A29" s="12" t="s">
        <v>28</v>
      </c>
      <c r="B29" s="13" t="s">
        <v>171</v>
      </c>
      <c r="C29" s="19">
        <v>0</v>
      </c>
      <c r="D29" s="19">
        <v>0</v>
      </c>
      <c r="E29" s="19">
        <v>0</v>
      </c>
      <c r="F29" s="19">
        <v>0</v>
      </c>
      <c r="G29" s="19">
        <v>694.013967862865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98.315182420310791</v>
      </c>
      <c r="V29" s="19">
        <v>0</v>
      </c>
      <c r="W29" s="19">
        <v>0</v>
      </c>
      <c r="X29" s="19">
        <v>2.4418087515146172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45.411512989483164</v>
      </c>
      <c r="AE29" s="19">
        <v>0</v>
      </c>
      <c r="AF29" s="19">
        <v>0</v>
      </c>
      <c r="AG29" s="19">
        <v>0</v>
      </c>
      <c r="AH29" s="19">
        <v>0</v>
      </c>
      <c r="AI29" s="19">
        <v>123.26741932823882</v>
      </c>
      <c r="AJ29" s="19">
        <v>0</v>
      </c>
      <c r="AK29" s="19">
        <v>18169.85344495362</v>
      </c>
      <c r="AL29" s="19">
        <v>0</v>
      </c>
      <c r="AM29" s="19">
        <v>213.71062819503334</v>
      </c>
      <c r="AN29" s="19">
        <v>0</v>
      </c>
      <c r="AO29" s="19">
        <v>56.988945391490979</v>
      </c>
      <c r="AP29" s="19">
        <v>140.68612675538543</v>
      </c>
      <c r="AQ29" s="19">
        <v>6.7591538284147017</v>
      </c>
      <c r="AR29" s="19">
        <v>0</v>
      </c>
      <c r="AS29" s="19">
        <v>0</v>
      </c>
      <c r="AT29" s="19">
        <v>0</v>
      </c>
      <c r="AU29" s="19">
        <v>393.26553200852601</v>
      </c>
      <c r="AV29" s="19">
        <v>0</v>
      </c>
      <c r="AW29" s="19">
        <v>0</v>
      </c>
      <c r="AX29" s="19">
        <v>0</v>
      </c>
      <c r="AY29" s="19">
        <v>0</v>
      </c>
      <c r="AZ29" s="19">
        <v>1.6395023251446004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0.10488004619374815</v>
      </c>
      <c r="BG29" s="19">
        <v>0</v>
      </c>
      <c r="BH29" s="19">
        <v>103.45611214683254</v>
      </c>
      <c r="BI29" s="19">
        <v>0</v>
      </c>
      <c r="BJ29" s="19">
        <v>0</v>
      </c>
      <c r="BK29" s="19">
        <v>0</v>
      </c>
      <c r="BL29" s="19">
        <v>0</v>
      </c>
      <c r="BM29" s="19">
        <v>4.8739518637887468E-2</v>
      </c>
      <c r="BN29" s="19">
        <v>0</v>
      </c>
      <c r="BO29" s="19">
        <v>0</v>
      </c>
      <c r="BP29" s="19">
        <v>0</v>
      </c>
      <c r="BQ29" s="19">
        <v>0</v>
      </c>
      <c r="BR29" s="19">
        <v>0.15249893444343035</v>
      </c>
      <c r="BS29" s="19">
        <v>0</v>
      </c>
      <c r="BT29" s="19">
        <v>0</v>
      </c>
      <c r="BU29" s="19">
        <v>0</v>
      </c>
      <c r="BV29" s="19">
        <v>0</v>
      </c>
      <c r="BW29" s="19">
        <v>0</v>
      </c>
      <c r="BX29" s="19">
        <v>0.99631387698032037</v>
      </c>
      <c r="BY29" s="19">
        <v>0</v>
      </c>
      <c r="BZ29" s="19">
        <v>0</v>
      </c>
      <c r="CA29" s="19">
        <v>0.78172501951081197</v>
      </c>
      <c r="CB29" s="19">
        <v>0</v>
      </c>
      <c r="CC29" s="19">
        <v>0</v>
      </c>
      <c r="CD29" s="19">
        <v>0</v>
      </c>
      <c r="CE29" s="19">
        <v>0</v>
      </c>
      <c r="CF29" s="19">
        <v>0</v>
      </c>
      <c r="CG29" s="19">
        <v>7.7682965644754395E-2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1048.1347477701829</v>
      </c>
      <c r="CR29" s="19">
        <v>4014.9633116453956</v>
      </c>
      <c r="CS29" s="19">
        <v>0.19130198959426556</v>
      </c>
      <c r="CT29" s="19">
        <v>0.62437401173784934</v>
      </c>
      <c r="CU29" s="19">
        <v>0</v>
      </c>
      <c r="CV29" s="19">
        <v>0</v>
      </c>
      <c r="CW29" s="19">
        <v>0</v>
      </c>
      <c r="CX29" s="19">
        <v>2.2490309731094875</v>
      </c>
      <c r="CY29" s="19">
        <v>0</v>
      </c>
      <c r="CZ29" s="19">
        <v>0</v>
      </c>
      <c r="DA29" s="19">
        <v>0</v>
      </c>
      <c r="DB29" s="19">
        <v>0</v>
      </c>
      <c r="DC29" s="19">
        <v>0</v>
      </c>
      <c r="DD29" s="19">
        <v>0</v>
      </c>
      <c r="DE29" s="19">
        <v>0</v>
      </c>
      <c r="DF29" s="19">
        <v>4.6094205564500251E-2</v>
      </c>
      <c r="DG29" s="19">
        <v>0</v>
      </c>
      <c r="DH29" s="19">
        <v>0</v>
      </c>
      <c r="DI29" s="19">
        <v>0</v>
      </c>
      <c r="DJ29" s="19">
        <v>0</v>
      </c>
      <c r="DK29" s="19">
        <v>0</v>
      </c>
      <c r="DL29" s="19">
        <v>0</v>
      </c>
      <c r="DM29" s="19">
        <v>0</v>
      </c>
      <c r="DN29" s="19">
        <v>0</v>
      </c>
      <c r="DO29" s="19">
        <v>0</v>
      </c>
      <c r="DP29" s="19">
        <v>0</v>
      </c>
      <c r="DQ29" s="19">
        <v>0</v>
      </c>
      <c r="DR29" s="19">
        <v>0</v>
      </c>
      <c r="DS29" s="19">
        <v>67.391368270247895</v>
      </c>
      <c r="DT29" s="19">
        <v>277.52786587849403</v>
      </c>
      <c r="DU29" s="19">
        <v>0</v>
      </c>
      <c r="DV29" s="19">
        <v>3342.6211023526762</v>
      </c>
      <c r="DW29" s="19">
        <v>3943.7961445742903</v>
      </c>
      <c r="DX29" s="19">
        <v>0</v>
      </c>
      <c r="DY29" s="19">
        <v>0</v>
      </c>
      <c r="DZ29" s="19">
        <v>7.9082476967369644</v>
      </c>
      <c r="EA29" s="19">
        <v>92.86522794210174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</v>
      </c>
      <c r="EH29" s="19">
        <v>0</v>
      </c>
      <c r="EI29" s="20">
        <f t="shared" si="0"/>
        <v>32850.289994628416</v>
      </c>
      <c r="EJ29" s="21">
        <v>52957.102498175904</v>
      </c>
      <c r="EK29" s="22">
        <v>0</v>
      </c>
      <c r="EL29" s="22">
        <v>0</v>
      </c>
      <c r="EM29" s="22">
        <v>-2.2681979413391673E-2</v>
      </c>
      <c r="EN29" s="22">
        <v>17252.433631086562</v>
      </c>
      <c r="EO29" s="20">
        <f t="shared" si="2"/>
        <v>70209.513447283054</v>
      </c>
      <c r="EP29" s="19">
        <f t="shared" si="1"/>
        <v>103059.80344191147</v>
      </c>
      <c r="EQ29" s="1"/>
    </row>
    <row r="30" spans="1:147" s="5" customFormat="1" ht="28.5" customHeight="1" thickBot="1" x14ac:dyDescent="0.3">
      <c r="A30" s="12" t="s">
        <v>29</v>
      </c>
      <c r="B30" s="13" t="s">
        <v>172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20.900315943309774</v>
      </c>
      <c r="W30" s="19">
        <v>0</v>
      </c>
      <c r="X30" s="19">
        <v>27.628854797194062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0.84823640926345545</v>
      </c>
      <c r="AE30" s="19">
        <v>0</v>
      </c>
      <c r="AF30" s="19">
        <v>0</v>
      </c>
      <c r="AG30" s="19">
        <v>0</v>
      </c>
      <c r="AH30" s="19">
        <v>0</v>
      </c>
      <c r="AI30" s="19">
        <v>189.5049422424122</v>
      </c>
      <c r="AJ30" s="19">
        <v>1.6718534638843322E-2</v>
      </c>
      <c r="AK30" s="19">
        <v>4257.9060505727721</v>
      </c>
      <c r="AL30" s="19">
        <v>0</v>
      </c>
      <c r="AM30" s="19">
        <v>0</v>
      </c>
      <c r="AN30" s="19">
        <v>0</v>
      </c>
      <c r="AO30" s="19">
        <v>8.1003476725880041</v>
      </c>
      <c r="AP30" s="19">
        <v>61.031563595537804</v>
      </c>
      <c r="AQ30" s="19">
        <v>4.0696691500705393</v>
      </c>
      <c r="AR30" s="19">
        <v>218.97869165617877</v>
      </c>
      <c r="AS30" s="19">
        <v>0</v>
      </c>
      <c r="AT30" s="19">
        <v>0</v>
      </c>
      <c r="AU30" s="19">
        <v>1456.7974553354525</v>
      </c>
      <c r="AV30" s="19">
        <v>27.115227247813667</v>
      </c>
      <c r="AW30" s="19">
        <v>42.199950700872741</v>
      </c>
      <c r="AX30" s="19">
        <v>2.4371111797816885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25.466003512353506</v>
      </c>
      <c r="BI30" s="19">
        <v>15.586788960479247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0.79648622630080879</v>
      </c>
      <c r="BY30" s="19">
        <v>7.6216952215261924E-2</v>
      </c>
      <c r="BZ30" s="19">
        <v>0</v>
      </c>
      <c r="CA30" s="19">
        <v>0</v>
      </c>
      <c r="CB30" s="19">
        <v>0</v>
      </c>
      <c r="CC30" s="19">
        <v>0</v>
      </c>
      <c r="CD30" s="19">
        <v>0</v>
      </c>
      <c r="CE30" s="19">
        <v>0</v>
      </c>
      <c r="CF30" s="19">
        <v>0</v>
      </c>
      <c r="CG30" s="19">
        <v>12.589749899619211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  <c r="CM30" s="19">
        <v>0</v>
      </c>
      <c r="CN30" s="19">
        <v>0</v>
      </c>
      <c r="CO30" s="19">
        <v>0</v>
      </c>
      <c r="CP30" s="19">
        <v>0</v>
      </c>
      <c r="CQ30" s="19">
        <v>94.147453094594312</v>
      </c>
      <c r="CR30" s="19">
        <v>70.615972041957747</v>
      </c>
      <c r="CS30" s="19">
        <v>0</v>
      </c>
      <c r="CT30" s="19">
        <v>0.49914521106203513</v>
      </c>
      <c r="CU30" s="19">
        <v>0</v>
      </c>
      <c r="CV30" s="19">
        <v>0</v>
      </c>
      <c r="CW30" s="19">
        <v>0</v>
      </c>
      <c r="CX30" s="19">
        <v>0</v>
      </c>
      <c r="CY30" s="19">
        <v>0</v>
      </c>
      <c r="CZ30" s="19">
        <v>0</v>
      </c>
      <c r="DA30" s="19">
        <v>0</v>
      </c>
      <c r="DB30" s="19">
        <v>0</v>
      </c>
      <c r="DC30" s="19">
        <v>0</v>
      </c>
      <c r="DD30" s="19">
        <v>0</v>
      </c>
      <c r="DE30" s="19">
        <v>0</v>
      </c>
      <c r="DF30" s="19">
        <v>0</v>
      </c>
      <c r="DG30" s="19">
        <v>0</v>
      </c>
      <c r="DH30" s="19">
        <v>0</v>
      </c>
      <c r="DI30" s="19">
        <v>0</v>
      </c>
      <c r="DJ30" s="19">
        <v>0</v>
      </c>
      <c r="DK30" s="19">
        <v>0</v>
      </c>
      <c r="DL30" s="19">
        <v>0</v>
      </c>
      <c r="DM30" s="19">
        <v>0</v>
      </c>
      <c r="DN30" s="19">
        <v>0</v>
      </c>
      <c r="DO30" s="19">
        <v>0</v>
      </c>
      <c r="DP30" s="19">
        <v>0</v>
      </c>
      <c r="DQ30" s="19">
        <v>0</v>
      </c>
      <c r="DR30" s="19">
        <v>0</v>
      </c>
      <c r="DS30" s="19">
        <v>0</v>
      </c>
      <c r="DT30" s="19">
        <v>1.7277084835602414</v>
      </c>
      <c r="DU30" s="19">
        <v>0</v>
      </c>
      <c r="DV30" s="19">
        <v>95.251327073557604</v>
      </c>
      <c r="DW30" s="19">
        <v>68.063306906679756</v>
      </c>
      <c r="DX30" s="19">
        <v>0</v>
      </c>
      <c r="DY30" s="19">
        <v>0</v>
      </c>
      <c r="DZ30" s="19">
        <v>226.56124205885874</v>
      </c>
      <c r="EA30" s="19">
        <v>62.28228697031301</v>
      </c>
      <c r="EB30" s="19">
        <v>0.10602168190341286</v>
      </c>
      <c r="EC30" s="19">
        <v>0</v>
      </c>
      <c r="ED30" s="19">
        <v>0</v>
      </c>
      <c r="EE30" s="19">
        <v>0</v>
      </c>
      <c r="EF30" s="19">
        <v>0</v>
      </c>
      <c r="EG30" s="19">
        <v>0</v>
      </c>
      <c r="EH30" s="19">
        <v>0</v>
      </c>
      <c r="EI30" s="20">
        <f t="shared" si="0"/>
        <v>6991.3048441113415</v>
      </c>
      <c r="EJ30" s="21">
        <v>1767.945992367921</v>
      </c>
      <c r="EK30" s="22">
        <v>0</v>
      </c>
      <c r="EL30" s="22">
        <v>0</v>
      </c>
      <c r="EM30" s="22">
        <v>2.2737367544323206E-13</v>
      </c>
      <c r="EN30" s="22">
        <v>9850.2590426939751</v>
      </c>
      <c r="EO30" s="20">
        <f t="shared" si="2"/>
        <v>11618.205035061896</v>
      </c>
      <c r="EP30" s="19">
        <f t="shared" si="1"/>
        <v>18609.509879173238</v>
      </c>
      <c r="EQ30" s="1"/>
    </row>
    <row r="31" spans="1:147" s="5" customFormat="1" ht="28.5" customHeight="1" thickBot="1" x14ac:dyDescent="0.3">
      <c r="A31" s="12" t="s">
        <v>30</v>
      </c>
      <c r="B31" s="13" t="s">
        <v>173</v>
      </c>
      <c r="C31" s="19">
        <v>8.1008169687486781E-2</v>
      </c>
      <c r="D31" s="19">
        <v>1.0713995070183958E-2</v>
      </c>
      <c r="E31" s="19">
        <v>3.820444334408319E-2</v>
      </c>
      <c r="F31" s="19">
        <v>0.57480408329588728</v>
      </c>
      <c r="G31" s="19">
        <v>0.55667147412195972</v>
      </c>
      <c r="H31" s="19">
        <v>0.20388233462901525</v>
      </c>
      <c r="I31" s="19">
        <v>32.401223350212163</v>
      </c>
      <c r="J31" s="19">
        <v>0.60957041714513005</v>
      </c>
      <c r="K31" s="19">
        <v>50.13308079880494</v>
      </c>
      <c r="L31" s="19">
        <v>769.71724676866074</v>
      </c>
      <c r="M31" s="19">
        <v>0.72143524381047541</v>
      </c>
      <c r="N31" s="19">
        <v>1877.6454501613891</v>
      </c>
      <c r="O31" s="19">
        <v>274.1448199272815</v>
      </c>
      <c r="P31" s="19">
        <v>530.87064096049789</v>
      </c>
      <c r="Q31" s="19">
        <v>288.20153963053326</v>
      </c>
      <c r="R31" s="19">
        <v>12821.038485857178</v>
      </c>
      <c r="S31" s="19">
        <v>346.78363263825895</v>
      </c>
      <c r="T31" s="19">
        <v>1293.630359141639</v>
      </c>
      <c r="U31" s="19">
        <v>596.91175666397123</v>
      </c>
      <c r="V31" s="19">
        <v>456.22092831753639</v>
      </c>
      <c r="W31" s="19">
        <v>2173.8992009126159</v>
      </c>
      <c r="X31" s="19">
        <v>4.0439295763765104</v>
      </c>
      <c r="Y31" s="19">
        <v>1.5908660922483693</v>
      </c>
      <c r="Z31" s="19">
        <v>3.4276116628261075</v>
      </c>
      <c r="AA31" s="19">
        <v>0.24296405622118467</v>
      </c>
      <c r="AB31" s="19">
        <v>2.2333649507669282</v>
      </c>
      <c r="AC31" s="19">
        <v>58.951385315929151</v>
      </c>
      <c r="AD31" s="19">
        <v>0.51909557800232753</v>
      </c>
      <c r="AE31" s="19">
        <v>0.52736118008257926</v>
      </c>
      <c r="AF31" s="19">
        <v>1.9109218881621484</v>
      </c>
      <c r="AG31" s="19">
        <v>2.9435163893740032E-4</v>
      </c>
      <c r="AH31" s="19">
        <v>8.4386394681624011E-2</v>
      </c>
      <c r="AI31" s="19">
        <v>8.7921270618821126</v>
      </c>
      <c r="AJ31" s="19">
        <v>2.3656734091187102</v>
      </c>
      <c r="AK31" s="19">
        <v>6.1001741675789525</v>
      </c>
      <c r="AL31" s="19">
        <v>5.0443972717194958</v>
      </c>
      <c r="AM31" s="19">
        <v>4.5236133888551011</v>
      </c>
      <c r="AN31" s="19">
        <v>125.22612477160841</v>
      </c>
      <c r="AO31" s="19">
        <v>3.0394691452579852</v>
      </c>
      <c r="AP31" s="19">
        <v>8.6611695306591265</v>
      </c>
      <c r="AQ31" s="19">
        <v>1.5380777983957132</v>
      </c>
      <c r="AR31" s="19">
        <v>0.54461271741491535</v>
      </c>
      <c r="AS31" s="19">
        <v>0.31379109832672725</v>
      </c>
      <c r="AT31" s="19">
        <v>0.3472052502863372</v>
      </c>
      <c r="AU31" s="19">
        <v>13.68948724072574</v>
      </c>
      <c r="AV31" s="19">
        <v>1.4551828109259599</v>
      </c>
      <c r="AW31" s="19">
        <v>5.9834003238703746</v>
      </c>
      <c r="AX31" s="19">
        <v>1.1222466565169293</v>
      </c>
      <c r="AY31" s="19">
        <v>0.93439327032396835</v>
      </c>
      <c r="AZ31" s="19">
        <v>0.11279494468134563</v>
      </c>
      <c r="BA31" s="19">
        <v>0.15231754323136315</v>
      </c>
      <c r="BB31" s="19">
        <v>174.6949629169124</v>
      </c>
      <c r="BC31" s="19">
        <v>7.2329430293764476</v>
      </c>
      <c r="BD31" s="19">
        <v>2.0649913418561261</v>
      </c>
      <c r="BE31" s="19">
        <v>4.9736429498138932</v>
      </c>
      <c r="BF31" s="19">
        <v>5.7150638564961689</v>
      </c>
      <c r="BG31" s="19">
        <v>2.9738765999920016</v>
      </c>
      <c r="BH31" s="19">
        <v>3.0536399879558793</v>
      </c>
      <c r="BI31" s="19">
        <v>1.5446215991206032</v>
      </c>
      <c r="BJ31" s="19">
        <v>2.6582029655672885</v>
      </c>
      <c r="BK31" s="19">
        <v>0.94109322990906707</v>
      </c>
      <c r="BL31" s="19">
        <v>0.60773226068120789</v>
      </c>
      <c r="BM31" s="19">
        <v>9.719341223894066</v>
      </c>
      <c r="BN31" s="19">
        <v>3.6740138172699819</v>
      </c>
      <c r="BO31" s="19">
        <v>2.7948191732373728</v>
      </c>
      <c r="BP31" s="19">
        <v>0.76264869316260231</v>
      </c>
      <c r="BQ31" s="19">
        <v>0.77156610499995237</v>
      </c>
      <c r="BR31" s="19">
        <v>5.0428570867353475</v>
      </c>
      <c r="BS31" s="19">
        <v>0.33788637697840579</v>
      </c>
      <c r="BT31" s="19">
        <v>4.5736478582380293</v>
      </c>
      <c r="BU31" s="19">
        <v>15.566584403164523</v>
      </c>
      <c r="BV31" s="19">
        <v>1.4225752461268852</v>
      </c>
      <c r="BW31" s="19">
        <v>3.597718600118295</v>
      </c>
      <c r="BX31" s="19">
        <v>78.385388141332172</v>
      </c>
      <c r="BY31" s="19">
        <v>1.0491788516367833</v>
      </c>
      <c r="BZ31" s="19">
        <v>0.89198859053172952</v>
      </c>
      <c r="CA31" s="19">
        <v>4.9067832885617353</v>
      </c>
      <c r="CB31" s="19">
        <v>13.894703653138491</v>
      </c>
      <c r="CC31" s="19">
        <v>25.445425783528105</v>
      </c>
      <c r="CD31" s="19">
        <v>5.5798660448608253</v>
      </c>
      <c r="CE31" s="19">
        <v>13.259176308320079</v>
      </c>
      <c r="CF31" s="19">
        <v>17.747577301048938</v>
      </c>
      <c r="CG31" s="19">
        <v>10.19721153432876</v>
      </c>
      <c r="CH31" s="19">
        <v>4.4834165408765019</v>
      </c>
      <c r="CI31" s="19">
        <v>6.5011958042531945E-2</v>
      </c>
      <c r="CJ31" s="19">
        <v>4.9459764185585184</v>
      </c>
      <c r="CK31" s="19">
        <v>4.4336904387665443</v>
      </c>
      <c r="CL31" s="19">
        <v>7.1138633052256077</v>
      </c>
      <c r="CM31" s="19">
        <v>2.2375334105130387</v>
      </c>
      <c r="CN31" s="19">
        <v>0.27142828437731686</v>
      </c>
      <c r="CO31" s="19">
        <v>2.2507823567986067</v>
      </c>
      <c r="CP31" s="19">
        <v>0.16291664126447991</v>
      </c>
      <c r="CQ31" s="19">
        <v>6.7798473611520018</v>
      </c>
      <c r="CR31" s="19">
        <v>189.93848305237915</v>
      </c>
      <c r="CS31" s="19">
        <v>0.36837531094413983</v>
      </c>
      <c r="CT31" s="19">
        <v>1.4135089340497333</v>
      </c>
      <c r="CU31" s="19">
        <v>1.1123543778983254</v>
      </c>
      <c r="CV31" s="19">
        <v>1.7668001956451806E-2</v>
      </c>
      <c r="CW31" s="19">
        <v>0.61740721690411382</v>
      </c>
      <c r="CX31" s="19">
        <v>13.231060900447241</v>
      </c>
      <c r="CY31" s="19">
        <v>0.30558388463501629</v>
      </c>
      <c r="CZ31" s="19">
        <v>0.30704844861452768</v>
      </c>
      <c r="DA31" s="19">
        <v>6.624434752090699</v>
      </c>
      <c r="DB31" s="19">
        <v>0.80623527865742683</v>
      </c>
      <c r="DC31" s="19">
        <v>0.57041891207596307</v>
      </c>
      <c r="DD31" s="19">
        <v>0.57657042667550906</v>
      </c>
      <c r="DE31" s="19">
        <v>1.6475897833901529</v>
      </c>
      <c r="DF31" s="19">
        <v>11.516627517652076</v>
      </c>
      <c r="DG31" s="19">
        <v>1.2977417402775353</v>
      </c>
      <c r="DH31" s="19">
        <v>0.77929072544389388</v>
      </c>
      <c r="DI31" s="19">
        <v>0.40763552834453642</v>
      </c>
      <c r="DJ31" s="19">
        <v>0.58154101963709459</v>
      </c>
      <c r="DK31" s="19">
        <v>9.7534979110140391E-2</v>
      </c>
      <c r="DL31" s="19">
        <v>0.95080800696759982</v>
      </c>
      <c r="DM31" s="19">
        <v>6.1988050675542577E-4</v>
      </c>
      <c r="DN31" s="19">
        <v>2.0449675030586936E-2</v>
      </c>
      <c r="DO31" s="19">
        <v>0.57320904653814775</v>
      </c>
      <c r="DP31" s="19">
        <v>0.64128116462205786</v>
      </c>
      <c r="DQ31" s="19">
        <v>41.293086126169442</v>
      </c>
      <c r="DR31" s="19">
        <v>0.91096725911547338</v>
      </c>
      <c r="DS31" s="19">
        <v>558.56440754084576</v>
      </c>
      <c r="DT31" s="19">
        <v>47.84433574477822</v>
      </c>
      <c r="DU31" s="19">
        <v>1.4218576921724551E-2</v>
      </c>
      <c r="DV31" s="19">
        <v>829.12247236109442</v>
      </c>
      <c r="DW31" s="19">
        <v>11.724553460893375</v>
      </c>
      <c r="DX31" s="19">
        <v>0.62616553309135137</v>
      </c>
      <c r="DY31" s="19">
        <v>8.8412440259454467E-2</v>
      </c>
      <c r="DZ31" s="19">
        <v>0.16770653201123145</v>
      </c>
      <c r="EA31" s="19">
        <v>0.77909837997012055</v>
      </c>
      <c r="EB31" s="19">
        <v>1.3976597908222508</v>
      </c>
      <c r="EC31" s="19">
        <v>0.65037052427243558</v>
      </c>
      <c r="ED31" s="19">
        <v>6.3430481713270537E-2</v>
      </c>
      <c r="EE31" s="19">
        <v>1.6231046507231319</v>
      </c>
      <c r="EF31" s="19">
        <v>5.7749447684983295E-2</v>
      </c>
      <c r="EG31" s="19">
        <v>0.17248860332697075</v>
      </c>
      <c r="EH31" s="19">
        <v>0</v>
      </c>
      <c r="EI31" s="20">
        <f t="shared" si="0"/>
        <v>23966.202996291016</v>
      </c>
      <c r="EJ31" s="21">
        <v>2628.9251665182774</v>
      </c>
      <c r="EK31" s="22">
        <v>13.953241413081635</v>
      </c>
      <c r="EL31" s="22">
        <v>101.59022425372197</v>
      </c>
      <c r="EM31" s="22">
        <v>0.41480110725370922</v>
      </c>
      <c r="EN31" s="22">
        <v>21270.293434298284</v>
      </c>
      <c r="EO31" s="20">
        <f t="shared" si="2"/>
        <v>24015.176867590621</v>
      </c>
      <c r="EP31" s="19">
        <f t="shared" si="1"/>
        <v>47981.379863881637</v>
      </c>
      <c r="EQ31" s="1"/>
    </row>
    <row r="32" spans="1:147" s="5" customFormat="1" ht="28.5" customHeight="1" thickBot="1" x14ac:dyDescent="0.3">
      <c r="A32" s="12" t="s">
        <v>31</v>
      </c>
      <c r="B32" s="13" t="s">
        <v>174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2.8116370423466833E-2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22100.198521843839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8.3448555683738448</v>
      </c>
      <c r="AE32" s="19">
        <v>0</v>
      </c>
      <c r="AF32" s="19">
        <v>0</v>
      </c>
      <c r="AG32" s="19">
        <v>0</v>
      </c>
      <c r="AH32" s="19">
        <v>0</v>
      </c>
      <c r="AI32" s="19">
        <v>143162.24612766781</v>
      </c>
      <c r="AJ32" s="19">
        <v>7.5433109267864631E-2</v>
      </c>
      <c r="AK32" s="19">
        <v>2.3484018361416887</v>
      </c>
      <c r="AL32" s="19">
        <v>0</v>
      </c>
      <c r="AM32" s="19">
        <v>176807.92682685892</v>
      </c>
      <c r="AN32" s="19">
        <v>0</v>
      </c>
      <c r="AO32" s="19">
        <v>73.116893497768132</v>
      </c>
      <c r="AP32" s="19">
        <v>534.06426288245552</v>
      </c>
      <c r="AQ32" s="19">
        <v>37.834563750097516</v>
      </c>
      <c r="AR32" s="19">
        <v>20.426612421885288</v>
      </c>
      <c r="AS32" s="19">
        <v>0</v>
      </c>
      <c r="AT32" s="19">
        <v>0</v>
      </c>
      <c r="AU32" s="19">
        <v>202.86803378972454</v>
      </c>
      <c r="AV32" s="19">
        <v>238.51782075533902</v>
      </c>
      <c r="AW32" s="19">
        <v>3243.3467554617082</v>
      </c>
      <c r="AX32" s="19">
        <v>1.7463651926021933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1.3981260181787101</v>
      </c>
      <c r="BG32" s="19">
        <v>0</v>
      </c>
      <c r="BH32" s="19">
        <v>2.3017971081960891</v>
      </c>
      <c r="BI32" s="19">
        <v>0</v>
      </c>
      <c r="BJ32" s="19">
        <v>0</v>
      </c>
      <c r="BK32" s="19">
        <v>0</v>
      </c>
      <c r="BL32" s="19">
        <v>0</v>
      </c>
      <c r="BM32" s="19">
        <v>0.6497326383252362</v>
      </c>
      <c r="BN32" s="19">
        <v>0</v>
      </c>
      <c r="BO32" s="19">
        <v>0</v>
      </c>
      <c r="BP32" s="19">
        <v>0</v>
      </c>
      <c r="BQ32" s="19">
        <v>0</v>
      </c>
      <c r="BR32" s="19">
        <v>2.0329198520375842</v>
      </c>
      <c r="BS32" s="19">
        <v>0</v>
      </c>
      <c r="BT32" s="19">
        <v>0</v>
      </c>
      <c r="BU32" s="19">
        <v>0</v>
      </c>
      <c r="BV32" s="19">
        <v>2.5101232853026829E-3</v>
      </c>
      <c r="BW32" s="19">
        <v>0</v>
      </c>
      <c r="BX32" s="19">
        <v>1.7159635772198167</v>
      </c>
      <c r="BY32" s="19">
        <v>0</v>
      </c>
      <c r="BZ32" s="19">
        <v>0</v>
      </c>
      <c r="CA32" s="19">
        <v>10.420953541727904</v>
      </c>
      <c r="CB32" s="19">
        <v>0</v>
      </c>
      <c r="CC32" s="19">
        <v>0</v>
      </c>
      <c r="CD32" s="19">
        <v>0</v>
      </c>
      <c r="CE32" s="19">
        <v>0</v>
      </c>
      <c r="CF32" s="19">
        <v>1.4309856816750094E-2</v>
      </c>
      <c r="CG32" s="19">
        <v>1.0355694851294626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  <c r="CM32" s="19">
        <v>0</v>
      </c>
      <c r="CN32" s="19">
        <v>0</v>
      </c>
      <c r="CO32" s="19">
        <v>0</v>
      </c>
      <c r="CP32" s="19">
        <v>0</v>
      </c>
      <c r="CQ32" s="19">
        <v>391.62002623402878</v>
      </c>
      <c r="CR32" s="19">
        <v>2482.2724343025538</v>
      </c>
      <c r="CS32" s="19">
        <v>9.0334433982343079</v>
      </c>
      <c r="CT32" s="19">
        <v>0.51233370150434254</v>
      </c>
      <c r="CU32" s="19">
        <v>0</v>
      </c>
      <c r="CV32" s="19">
        <v>0</v>
      </c>
      <c r="CW32" s="19">
        <v>0</v>
      </c>
      <c r="CX32" s="19">
        <v>29.981191211389792</v>
      </c>
      <c r="CY32" s="19">
        <v>0</v>
      </c>
      <c r="CZ32" s="19">
        <v>0</v>
      </c>
      <c r="DA32" s="19">
        <v>0</v>
      </c>
      <c r="DB32" s="19">
        <v>0</v>
      </c>
      <c r="DC32" s="19">
        <v>0</v>
      </c>
      <c r="DD32" s="19">
        <v>0</v>
      </c>
      <c r="DE32" s="19">
        <v>0</v>
      </c>
      <c r="DF32" s="19">
        <v>0.61446872332563152</v>
      </c>
      <c r="DG32" s="19">
        <v>0</v>
      </c>
      <c r="DH32" s="19">
        <v>0</v>
      </c>
      <c r="DI32" s="19">
        <v>0</v>
      </c>
      <c r="DJ32" s="19">
        <v>0</v>
      </c>
      <c r="DK32" s="19">
        <v>0</v>
      </c>
      <c r="DL32" s="19">
        <v>0</v>
      </c>
      <c r="DM32" s="19">
        <v>0</v>
      </c>
      <c r="DN32" s="19">
        <v>0</v>
      </c>
      <c r="DO32" s="19">
        <v>0</v>
      </c>
      <c r="DP32" s="19">
        <v>0</v>
      </c>
      <c r="DQ32" s="19">
        <v>0</v>
      </c>
      <c r="DR32" s="19">
        <v>0</v>
      </c>
      <c r="DS32" s="19">
        <v>899.47905178903738</v>
      </c>
      <c r="DT32" s="19">
        <v>9.4829501298026031</v>
      </c>
      <c r="DU32" s="19">
        <v>0</v>
      </c>
      <c r="DV32" s="19">
        <v>479.5200398677257</v>
      </c>
      <c r="DW32" s="19">
        <v>398.33030884586918</v>
      </c>
      <c r="DX32" s="19">
        <v>0</v>
      </c>
      <c r="DY32" s="19">
        <v>0</v>
      </c>
      <c r="DZ32" s="19">
        <v>24.044808192854781</v>
      </c>
      <c r="EA32" s="19">
        <v>21.983467618319885</v>
      </c>
      <c r="EB32" s="19">
        <v>70.752384933658917</v>
      </c>
      <c r="EC32" s="19">
        <v>0</v>
      </c>
      <c r="ED32" s="19">
        <v>0</v>
      </c>
      <c r="EE32" s="19">
        <v>0</v>
      </c>
      <c r="EF32" s="19">
        <v>0</v>
      </c>
      <c r="EG32" s="19">
        <v>0.45882729483697127</v>
      </c>
      <c r="EH32" s="19">
        <v>0</v>
      </c>
      <c r="EI32" s="20">
        <f t="shared" si="0"/>
        <v>351270.74720945017</v>
      </c>
      <c r="EJ32" s="21">
        <v>49590.499786381202</v>
      </c>
      <c r="EK32" s="22">
        <v>876.93800821742661</v>
      </c>
      <c r="EL32" s="22">
        <v>62799.030254948688</v>
      </c>
      <c r="EM32" s="22">
        <v>-23812.453503141343</v>
      </c>
      <c r="EN32" s="22">
        <v>8512.1302675944262</v>
      </c>
      <c r="EO32" s="20">
        <f t="shared" si="2"/>
        <v>97966.144814000407</v>
      </c>
      <c r="EP32" s="19">
        <f t="shared" si="1"/>
        <v>449236.89202345058</v>
      </c>
      <c r="EQ32" s="1"/>
    </row>
    <row r="33" spans="1:147" s="5" customFormat="1" ht="28.5" customHeight="1" thickBot="1" x14ac:dyDescent="0.3">
      <c r="A33" s="12" t="s">
        <v>32</v>
      </c>
      <c r="B33" s="13" t="s">
        <v>175</v>
      </c>
      <c r="C33" s="19">
        <v>3.0500040750653103</v>
      </c>
      <c r="D33" s="19">
        <v>0.53577950075734282</v>
      </c>
      <c r="E33" s="19">
        <v>1.7438159140281977</v>
      </c>
      <c r="F33" s="19">
        <v>30.515460802893916</v>
      </c>
      <c r="G33" s="19">
        <v>5.4427881593175815</v>
      </c>
      <c r="H33" s="19">
        <v>5.07921038616215</v>
      </c>
      <c r="I33" s="19">
        <v>2.356593248056444</v>
      </c>
      <c r="J33" s="19">
        <v>14.598761581799248</v>
      </c>
      <c r="K33" s="19">
        <v>15.690534958043289</v>
      </c>
      <c r="L33" s="19">
        <v>26.735949448220449</v>
      </c>
      <c r="M33" s="19">
        <v>14.467628067952161</v>
      </c>
      <c r="N33" s="19">
        <v>3.3239830823550123</v>
      </c>
      <c r="O33" s="19">
        <v>7.8567171106078391</v>
      </c>
      <c r="P33" s="19">
        <v>42.959585296171198</v>
      </c>
      <c r="Q33" s="19">
        <v>6.1692489820819443</v>
      </c>
      <c r="R33" s="19">
        <v>78.836140844206227</v>
      </c>
      <c r="S33" s="19">
        <v>29.49881068453838</v>
      </c>
      <c r="T33" s="19">
        <v>55.014164802537316</v>
      </c>
      <c r="U33" s="19">
        <v>29.963112293015286</v>
      </c>
      <c r="V33" s="19">
        <v>3.7187412226567371</v>
      </c>
      <c r="W33" s="19">
        <v>8.4652302024267829</v>
      </c>
      <c r="X33" s="19">
        <v>24.707872261851165</v>
      </c>
      <c r="Y33" s="19">
        <v>618.71743667049805</v>
      </c>
      <c r="Z33" s="19">
        <v>3.5895897153924525</v>
      </c>
      <c r="AA33" s="19">
        <v>0.46874822741534294</v>
      </c>
      <c r="AB33" s="19">
        <v>0.36400461402520534</v>
      </c>
      <c r="AC33" s="19">
        <v>1.1174431621594494</v>
      </c>
      <c r="AD33" s="19">
        <v>0.19796348149211065</v>
      </c>
      <c r="AE33" s="19">
        <v>0.55039273764463115</v>
      </c>
      <c r="AF33" s="19">
        <v>2.4940697842841231</v>
      </c>
      <c r="AG33" s="19">
        <v>0</v>
      </c>
      <c r="AH33" s="19">
        <v>0.36106597573225541</v>
      </c>
      <c r="AI33" s="19">
        <v>72568.99722220673</v>
      </c>
      <c r="AJ33" s="19">
        <v>0.28288580600612284</v>
      </c>
      <c r="AK33" s="19">
        <v>0.92652159797774292</v>
      </c>
      <c r="AL33" s="19">
        <v>1.109918959782771</v>
      </c>
      <c r="AM33" s="19">
        <v>5362.0766566739403</v>
      </c>
      <c r="AN33" s="19">
        <v>0.91006177061428939</v>
      </c>
      <c r="AO33" s="19">
        <v>1.4107866364303767</v>
      </c>
      <c r="AP33" s="19">
        <v>4.5012913623689075</v>
      </c>
      <c r="AQ33" s="19">
        <v>8.0782108090657392</v>
      </c>
      <c r="AR33" s="19">
        <v>3.2320071039933257E-2</v>
      </c>
      <c r="AS33" s="19">
        <v>0.64638135480309689</v>
      </c>
      <c r="AT33" s="19">
        <v>4.8126012339294536E-3</v>
      </c>
      <c r="AU33" s="19">
        <v>2.147488871632802</v>
      </c>
      <c r="AV33" s="19">
        <v>195.8359862586139</v>
      </c>
      <c r="AW33" s="19">
        <v>10.900028042700157</v>
      </c>
      <c r="AX33" s="19">
        <v>0.2374247593735179</v>
      </c>
      <c r="AY33" s="19">
        <v>0.16023757078770054</v>
      </c>
      <c r="AZ33" s="19">
        <v>5.7820970235829543E-4</v>
      </c>
      <c r="BA33" s="19">
        <v>2.0838795969809424E-3</v>
      </c>
      <c r="BB33" s="19">
        <v>0.11084443488415044</v>
      </c>
      <c r="BC33" s="19">
        <v>1.1635320997289709</v>
      </c>
      <c r="BD33" s="19">
        <v>0.31259049933349797</v>
      </c>
      <c r="BE33" s="19">
        <v>37.425577155348734</v>
      </c>
      <c r="BF33" s="19">
        <v>5.2736783142454389</v>
      </c>
      <c r="BG33" s="19">
        <v>25.245248361797273</v>
      </c>
      <c r="BH33" s="19">
        <v>36.616211585360531</v>
      </c>
      <c r="BI33" s="19">
        <v>19.274174402057245</v>
      </c>
      <c r="BJ33" s="19">
        <v>0.10530054037334072</v>
      </c>
      <c r="BK33" s="19">
        <v>2.1880845143767503E-3</v>
      </c>
      <c r="BL33" s="19">
        <v>0</v>
      </c>
      <c r="BM33" s="19">
        <v>0.87615612620244088</v>
      </c>
      <c r="BN33" s="19">
        <v>1.5555667964404045</v>
      </c>
      <c r="BO33" s="19">
        <v>0.21859418543537992</v>
      </c>
      <c r="BP33" s="19">
        <v>2.2051952281406641E-2</v>
      </c>
      <c r="BQ33" s="19">
        <v>0</v>
      </c>
      <c r="BR33" s="19">
        <v>0.2762837499390336</v>
      </c>
      <c r="BS33" s="19">
        <v>0.17912594165866244</v>
      </c>
      <c r="BT33" s="19">
        <v>1.3748272679941183</v>
      </c>
      <c r="BU33" s="19">
        <v>0.18032135019519024</v>
      </c>
      <c r="BV33" s="19">
        <v>1.4941790885034301</v>
      </c>
      <c r="BW33" s="19">
        <v>0.83016342203154914</v>
      </c>
      <c r="BX33" s="19">
        <v>0.98543017514126796</v>
      </c>
      <c r="BY33" s="19">
        <v>4.1639474267374412</v>
      </c>
      <c r="BZ33" s="19">
        <v>0.28624033637713225</v>
      </c>
      <c r="CA33" s="19">
        <v>0.3864779768498614</v>
      </c>
      <c r="CB33" s="19">
        <v>0</v>
      </c>
      <c r="CC33" s="19">
        <v>0</v>
      </c>
      <c r="CD33" s="19">
        <v>2.815453989159679E-3</v>
      </c>
      <c r="CE33" s="19">
        <v>7.6728267975657419E-2</v>
      </c>
      <c r="CF33" s="19">
        <v>7.5963054736781693E-2</v>
      </c>
      <c r="CG33" s="19">
        <v>8.4387770618936067</v>
      </c>
      <c r="CH33" s="19">
        <v>0.44466762478256716</v>
      </c>
      <c r="CI33" s="19">
        <v>0</v>
      </c>
      <c r="CJ33" s="19">
        <v>0</v>
      </c>
      <c r="CK33" s="19">
        <v>8.1055514613429094E-2</v>
      </c>
      <c r="CL33" s="19">
        <v>0</v>
      </c>
      <c r="CM33" s="19">
        <v>0</v>
      </c>
      <c r="CN33" s="19">
        <v>7.3054599376870463E-3</v>
      </c>
      <c r="CO33" s="19">
        <v>1.2011442933238085E-2</v>
      </c>
      <c r="CP33" s="19">
        <v>0</v>
      </c>
      <c r="CQ33" s="19">
        <v>0.158868143697839</v>
      </c>
      <c r="CR33" s="19">
        <v>5.7719309841177374E-2</v>
      </c>
      <c r="CS33" s="19">
        <v>0</v>
      </c>
      <c r="CT33" s="19">
        <v>0.28530437925359642</v>
      </c>
      <c r="CU33" s="19">
        <v>3.6287406229676057E-2</v>
      </c>
      <c r="CV33" s="19">
        <v>0</v>
      </c>
      <c r="CW33" s="19">
        <v>2.0171479893173302E-2</v>
      </c>
      <c r="CX33" s="19">
        <v>7.9843119593848849E-2</v>
      </c>
      <c r="CY33" s="19">
        <v>2.0449820038239142E-2</v>
      </c>
      <c r="CZ33" s="19">
        <v>8.5192639203067087E-4</v>
      </c>
      <c r="DA33" s="19">
        <v>7.577388951818095E-5</v>
      </c>
      <c r="DB33" s="19">
        <v>0</v>
      </c>
      <c r="DC33" s="19">
        <v>0.14371036245452734</v>
      </c>
      <c r="DD33" s="19">
        <v>7.8812856019729621E-2</v>
      </c>
      <c r="DE33" s="19">
        <v>2.0759662846014653</v>
      </c>
      <c r="DF33" s="19">
        <v>4.0996672253539685</v>
      </c>
      <c r="DG33" s="19">
        <v>0</v>
      </c>
      <c r="DH33" s="19">
        <v>5.2254844182638385E-2</v>
      </c>
      <c r="DI33" s="19">
        <v>0</v>
      </c>
      <c r="DJ33" s="19">
        <v>9.5167207440456615E-4</v>
      </c>
      <c r="DK33" s="19">
        <v>3.4295939536078723E-4</v>
      </c>
      <c r="DL33" s="19">
        <v>2.0004609193347323E-4</v>
      </c>
      <c r="DM33" s="19">
        <v>0</v>
      </c>
      <c r="DN33" s="19">
        <v>0</v>
      </c>
      <c r="DO33" s="19">
        <v>0</v>
      </c>
      <c r="DP33" s="19">
        <v>0</v>
      </c>
      <c r="DQ33" s="19">
        <v>1.951431895313108</v>
      </c>
      <c r="DR33" s="19">
        <v>7.8450180076720087E-4</v>
      </c>
      <c r="DS33" s="19">
        <v>7.6816472181681172</v>
      </c>
      <c r="DT33" s="19">
        <v>2.2155403969042591</v>
      </c>
      <c r="DU33" s="19">
        <v>9.3493321219614107E-4</v>
      </c>
      <c r="DV33" s="19">
        <v>4.1898707003461064</v>
      </c>
      <c r="DW33" s="19">
        <v>70.41339861751888</v>
      </c>
      <c r="DX33" s="19">
        <v>7.1201483206010567E-3</v>
      </c>
      <c r="DY33" s="19">
        <v>1.5975679354715496E-2</v>
      </c>
      <c r="DZ33" s="19">
        <v>1.4706083937657315E-4</v>
      </c>
      <c r="EA33" s="19">
        <v>1.4782832288795267</v>
      </c>
      <c r="EB33" s="19">
        <v>0.16528664255683112</v>
      </c>
      <c r="EC33" s="19">
        <v>0</v>
      </c>
      <c r="ED33" s="19">
        <v>0</v>
      </c>
      <c r="EE33" s="19">
        <v>2.1069387691355161</v>
      </c>
      <c r="EF33" s="19">
        <v>2.5583363839594837E-4</v>
      </c>
      <c r="EG33" s="19">
        <v>8.859691454980714E-3</v>
      </c>
      <c r="EH33" s="19">
        <v>0</v>
      </c>
      <c r="EI33" s="20">
        <f t="shared" si="0"/>
        <v>79441.697732816509</v>
      </c>
      <c r="EJ33" s="21">
        <v>114.62674266716647</v>
      </c>
      <c r="EK33" s="22">
        <v>0</v>
      </c>
      <c r="EL33" s="22">
        <v>1033.7744754772214</v>
      </c>
      <c r="EM33" s="22">
        <v>3301.7779269635803</v>
      </c>
      <c r="EN33" s="22">
        <v>864.75396709200788</v>
      </c>
      <c r="EO33" s="20">
        <f t="shared" si="2"/>
        <v>5314.9331121999758</v>
      </c>
      <c r="EP33" s="19">
        <f t="shared" si="1"/>
        <v>84756.63084501648</v>
      </c>
      <c r="EQ33" s="1"/>
    </row>
    <row r="34" spans="1:147" s="5" customFormat="1" ht="28.5" customHeight="1" thickBot="1" x14ac:dyDescent="0.3">
      <c r="A34" s="12" t="s">
        <v>33</v>
      </c>
      <c r="B34" s="13" t="s">
        <v>176</v>
      </c>
      <c r="C34" s="19">
        <v>16.683425519329329</v>
      </c>
      <c r="D34" s="19">
        <v>2.9306968697991573</v>
      </c>
      <c r="E34" s="19">
        <v>9.5386177215149015</v>
      </c>
      <c r="F34" s="19">
        <v>166.91860238979933</v>
      </c>
      <c r="G34" s="19">
        <v>29.771878541348521</v>
      </c>
      <c r="H34" s="19">
        <v>27.783119657873137</v>
      </c>
      <c r="I34" s="19">
        <v>12.890490296299749</v>
      </c>
      <c r="J34" s="19">
        <v>79.854762659351152</v>
      </c>
      <c r="K34" s="19">
        <v>85.826728387352389</v>
      </c>
      <c r="L34" s="19">
        <v>146.24479519699941</v>
      </c>
      <c r="M34" s="19">
        <v>79.137466499243885</v>
      </c>
      <c r="N34" s="19">
        <v>18.182081996330808</v>
      </c>
      <c r="O34" s="19">
        <v>42.975993315175955</v>
      </c>
      <c r="P34" s="19">
        <v>234.98756853778971</v>
      </c>
      <c r="Q34" s="19">
        <v>33.745596192542287</v>
      </c>
      <c r="R34" s="19">
        <v>431.231189085381</v>
      </c>
      <c r="S34" s="19">
        <v>161.35755849891905</v>
      </c>
      <c r="T34" s="19">
        <v>300.92573596695502</v>
      </c>
      <c r="U34" s="19">
        <v>163.8972735658123</v>
      </c>
      <c r="V34" s="19">
        <v>20.341396498798073</v>
      </c>
      <c r="W34" s="19">
        <v>46.30454062037284</v>
      </c>
      <c r="X34" s="19">
        <v>135.15127733489018</v>
      </c>
      <c r="Y34" s="19">
        <v>3.1078699918438963</v>
      </c>
      <c r="Z34" s="19">
        <v>10092.230750970093</v>
      </c>
      <c r="AA34" s="19">
        <v>2.5640379314031119</v>
      </c>
      <c r="AB34" s="19">
        <v>1.9910936894901341</v>
      </c>
      <c r="AC34" s="19">
        <v>6.1123786425012625</v>
      </c>
      <c r="AD34" s="19">
        <v>1.6792708626508421</v>
      </c>
      <c r="AE34" s="19">
        <v>3.0106308119202581</v>
      </c>
      <c r="AF34" s="19">
        <v>13.642482587575866</v>
      </c>
      <c r="AG34" s="19">
        <v>0</v>
      </c>
      <c r="AH34" s="19">
        <v>1.9750194312655349</v>
      </c>
      <c r="AI34" s="19">
        <v>119261.91183791219</v>
      </c>
      <c r="AJ34" s="19">
        <v>1.5472942436937853</v>
      </c>
      <c r="AK34" s="19">
        <v>5.1228909975986863</v>
      </c>
      <c r="AL34" s="19">
        <v>6.0712214942305707</v>
      </c>
      <c r="AM34" s="19">
        <v>2795.6387710976896</v>
      </c>
      <c r="AN34" s="19">
        <v>4.9780090105969297</v>
      </c>
      <c r="AO34" s="19">
        <v>10.144691588709293</v>
      </c>
      <c r="AP34" s="19">
        <v>2959.2577862648818</v>
      </c>
      <c r="AQ34" s="19">
        <v>46.325782353721962</v>
      </c>
      <c r="AR34" s="19">
        <v>0.17678976312928799</v>
      </c>
      <c r="AS34" s="19">
        <v>3.5356855022266598</v>
      </c>
      <c r="AT34" s="19">
        <v>2.6324776054200905E-2</v>
      </c>
      <c r="AU34" s="19">
        <v>176.64355390125596</v>
      </c>
      <c r="AV34" s="19">
        <v>21.970444363011826</v>
      </c>
      <c r="AW34" s="19">
        <v>59.622807554804702</v>
      </c>
      <c r="AX34" s="19">
        <v>1.2987059007021016</v>
      </c>
      <c r="AY34" s="19">
        <v>0.87649442815174561</v>
      </c>
      <c r="AZ34" s="19">
        <v>3.1627887263205178E-3</v>
      </c>
      <c r="BA34" s="19">
        <v>1.1398755277642413E-2</v>
      </c>
      <c r="BB34" s="19">
        <v>0.60631554191686599</v>
      </c>
      <c r="BC34" s="19">
        <v>6.3644836686854198</v>
      </c>
      <c r="BD34" s="19">
        <v>1.7098601134061455</v>
      </c>
      <c r="BE34" s="19">
        <v>204.71671959185946</v>
      </c>
      <c r="BF34" s="19">
        <v>28.826486397901764</v>
      </c>
      <c r="BG34" s="19">
        <v>138.09070755159462</v>
      </c>
      <c r="BH34" s="19">
        <v>200.28951560377345</v>
      </c>
      <c r="BI34" s="19">
        <v>105.42912244351683</v>
      </c>
      <c r="BJ34" s="19">
        <v>0.57599061484078262</v>
      </c>
      <c r="BK34" s="19">
        <v>1.1968752869558286E-2</v>
      </c>
      <c r="BL34" s="19">
        <v>0</v>
      </c>
      <c r="BM34" s="19">
        <v>4.7830814841714631</v>
      </c>
      <c r="BN34" s="19">
        <v>8.5089010211238794</v>
      </c>
      <c r="BO34" s="19">
        <v>1.1957032587215586</v>
      </c>
      <c r="BP34" s="19">
        <v>0.12062347930953969</v>
      </c>
      <c r="BQ34" s="19">
        <v>0</v>
      </c>
      <c r="BR34" s="19">
        <v>1.4816495776660048</v>
      </c>
      <c r="BS34" s="19">
        <v>0.97981321752104</v>
      </c>
      <c r="BT34" s="19">
        <v>7.5202615350708166</v>
      </c>
      <c r="BU34" s="19">
        <v>0.98635206428763167</v>
      </c>
      <c r="BV34" s="19">
        <v>8.1731122064328954</v>
      </c>
      <c r="BW34" s="19">
        <v>4.5409675788837554</v>
      </c>
      <c r="BX34" s="19">
        <v>7.0900258869679611</v>
      </c>
      <c r="BY34" s="19">
        <v>22.776660309507804</v>
      </c>
      <c r="BZ34" s="19">
        <v>1.5657255580792631</v>
      </c>
      <c r="CA34" s="19">
        <v>1.9622190873970355</v>
      </c>
      <c r="CB34" s="19">
        <v>0</v>
      </c>
      <c r="CC34" s="19">
        <v>0</v>
      </c>
      <c r="CD34" s="19">
        <v>1.5400443991288221E-2</v>
      </c>
      <c r="CE34" s="19">
        <v>0.41970119137352674</v>
      </c>
      <c r="CF34" s="19">
        <v>0.41551549923574999</v>
      </c>
      <c r="CG34" s="19">
        <v>73.641667815425322</v>
      </c>
      <c r="CH34" s="19">
        <v>2.4323177990370994</v>
      </c>
      <c r="CI34" s="19">
        <v>0</v>
      </c>
      <c r="CJ34" s="19">
        <v>0</v>
      </c>
      <c r="CK34" s="19">
        <v>0.44337109318619439</v>
      </c>
      <c r="CL34" s="19">
        <v>0</v>
      </c>
      <c r="CM34" s="19">
        <v>0</v>
      </c>
      <c r="CN34" s="19">
        <v>3.9960634069722112E-2</v>
      </c>
      <c r="CO34" s="19">
        <v>6.5702211742802719E-2</v>
      </c>
      <c r="CP34" s="19">
        <v>0</v>
      </c>
      <c r="CQ34" s="19">
        <v>420.41703809724623</v>
      </c>
      <c r="CR34" s="19">
        <v>1632.2300296224903</v>
      </c>
      <c r="CS34" s="19">
        <v>0.18547170868372898</v>
      </c>
      <c r="CT34" s="19">
        <v>2.6258146761019896</v>
      </c>
      <c r="CU34" s="19">
        <v>0.19849096074059641</v>
      </c>
      <c r="CV34" s="19">
        <v>0</v>
      </c>
      <c r="CW34" s="19">
        <v>0.11033735500999282</v>
      </c>
      <c r="CX34" s="19">
        <v>0</v>
      </c>
      <c r="CY34" s="19">
        <v>0.11185986677225852</v>
      </c>
      <c r="CZ34" s="19">
        <v>4.6600103342780974E-3</v>
      </c>
      <c r="DA34" s="19">
        <v>4.1448077149188443E-4</v>
      </c>
      <c r="DB34" s="19">
        <v>0</v>
      </c>
      <c r="DC34" s="19">
        <v>0.78609112294861072</v>
      </c>
      <c r="DD34" s="19">
        <v>0.43110382183428053</v>
      </c>
      <c r="DE34" s="19">
        <v>11.355469710002192</v>
      </c>
      <c r="DF34" s="19">
        <v>22.416098613532</v>
      </c>
      <c r="DG34" s="19">
        <v>0</v>
      </c>
      <c r="DH34" s="19">
        <v>0.28583233972450972</v>
      </c>
      <c r="DI34" s="19">
        <v>0</v>
      </c>
      <c r="DJ34" s="19">
        <v>5.2056160521078117E-3</v>
      </c>
      <c r="DK34" s="19">
        <v>1.8759770111236305E-3</v>
      </c>
      <c r="DL34" s="19">
        <v>1.0942457757645923E-3</v>
      </c>
      <c r="DM34" s="19">
        <v>0</v>
      </c>
      <c r="DN34" s="19">
        <v>0</v>
      </c>
      <c r="DO34" s="19">
        <v>0</v>
      </c>
      <c r="DP34" s="19">
        <v>0</v>
      </c>
      <c r="DQ34" s="19">
        <v>10.674270551852548</v>
      </c>
      <c r="DR34" s="19">
        <v>4.2911999593308967E-3</v>
      </c>
      <c r="DS34" s="19">
        <v>28.931636567168312</v>
      </c>
      <c r="DT34" s="19">
        <v>154.34128327778956</v>
      </c>
      <c r="DU34" s="19">
        <v>5.114055006922455E-3</v>
      </c>
      <c r="DV34" s="19">
        <v>817.86503250928547</v>
      </c>
      <c r="DW34" s="19">
        <v>996.30939843267993</v>
      </c>
      <c r="DX34" s="19">
        <v>3.8946985403874215E-2</v>
      </c>
      <c r="DY34" s="19">
        <v>8.7386459190017945E-2</v>
      </c>
      <c r="DZ34" s="19">
        <v>20.547364044650635</v>
      </c>
      <c r="EA34" s="19">
        <v>27.472713157572155</v>
      </c>
      <c r="EB34" s="19">
        <v>63.740795244298944</v>
      </c>
      <c r="EC34" s="19">
        <v>0</v>
      </c>
      <c r="ED34" s="19">
        <v>0</v>
      </c>
      <c r="EE34" s="19">
        <v>11.524888217700857</v>
      </c>
      <c r="EF34" s="19">
        <v>1.3994018848733642E-3</v>
      </c>
      <c r="EG34" s="19">
        <v>4.8462231156279408E-2</v>
      </c>
      <c r="EH34" s="19">
        <v>0</v>
      </c>
      <c r="EI34" s="20">
        <f t="shared" si="0"/>
        <v>142786.69775676157</v>
      </c>
      <c r="EJ34" s="21">
        <v>37209.081635237839</v>
      </c>
      <c r="EK34" s="22">
        <v>0</v>
      </c>
      <c r="EL34" s="22">
        <v>7966.4948862234969</v>
      </c>
      <c r="EM34" s="22">
        <v>0</v>
      </c>
      <c r="EN34" s="22">
        <v>11738.868307086299</v>
      </c>
      <c r="EO34" s="20">
        <f t="shared" si="2"/>
        <v>56914.444828547632</v>
      </c>
      <c r="EP34" s="19">
        <f t="shared" si="1"/>
        <v>199701.14258530919</v>
      </c>
      <c r="EQ34" s="1"/>
    </row>
    <row r="35" spans="1:147" s="5" customFormat="1" ht="28.5" customHeight="1" thickBot="1" x14ac:dyDescent="0.3">
      <c r="A35" s="12" t="s">
        <v>34</v>
      </c>
      <c r="B35" s="13" t="s">
        <v>177</v>
      </c>
      <c r="C35" s="19">
        <v>0.489071965369898</v>
      </c>
      <c r="D35" s="19">
        <v>8.591291257034972E-2</v>
      </c>
      <c r="E35" s="19">
        <v>0.27962306125732417</v>
      </c>
      <c r="F35" s="19">
        <v>4.8931922783479678</v>
      </c>
      <c r="G35" s="19">
        <v>0.87275788381117458</v>
      </c>
      <c r="H35" s="19">
        <v>0.81445773348166062</v>
      </c>
      <c r="I35" s="19">
        <v>0.37788267262551672</v>
      </c>
      <c r="J35" s="19">
        <v>2.3409296653560148</v>
      </c>
      <c r="K35" s="19">
        <v>2.5159968907487444</v>
      </c>
      <c r="L35" s="19">
        <v>4.2871429089455955</v>
      </c>
      <c r="M35" s="19">
        <v>2.3199022425183315</v>
      </c>
      <c r="N35" s="19">
        <v>17.503656312278444</v>
      </c>
      <c r="O35" s="19">
        <v>1.2598344081091111</v>
      </c>
      <c r="P35" s="19">
        <v>6.8886231936671489</v>
      </c>
      <c r="Q35" s="19">
        <v>0.98924678468124716</v>
      </c>
      <c r="R35" s="19">
        <v>12.641473714761645</v>
      </c>
      <c r="S35" s="19">
        <v>53.920443317855479</v>
      </c>
      <c r="T35" s="19">
        <v>8.8215900834769378</v>
      </c>
      <c r="U35" s="19">
        <v>4.804622504456864</v>
      </c>
      <c r="V35" s="19">
        <v>0.5963048027822202</v>
      </c>
      <c r="W35" s="19">
        <v>1.3574102429095385</v>
      </c>
      <c r="X35" s="19">
        <v>3.96193819739509</v>
      </c>
      <c r="Y35" s="19">
        <v>9.1106714461259258E-2</v>
      </c>
      <c r="Z35" s="19">
        <v>0.57559519717722574</v>
      </c>
      <c r="AA35" s="19">
        <v>1444.8838882057034</v>
      </c>
      <c r="AB35" s="19">
        <v>5.8368594796453253E-2</v>
      </c>
      <c r="AC35" s="19">
        <v>0.17918340764668422</v>
      </c>
      <c r="AD35" s="19">
        <v>0.11014153274094222</v>
      </c>
      <c r="AE35" s="19">
        <v>8.8256163369032331E-2</v>
      </c>
      <c r="AF35" s="19">
        <v>0.39992720702951656</v>
      </c>
      <c r="AG35" s="19">
        <v>0</v>
      </c>
      <c r="AH35" s="19">
        <v>5.7897380473431903E-2</v>
      </c>
      <c r="AI35" s="19">
        <v>1143.6207586264263</v>
      </c>
      <c r="AJ35" s="19">
        <v>1.1611418786856558</v>
      </c>
      <c r="AK35" s="19">
        <v>3.0315965682612567</v>
      </c>
      <c r="AL35" s="19">
        <v>0.17797689239174175</v>
      </c>
      <c r="AM35" s="19">
        <v>956.41311792545764</v>
      </c>
      <c r="AN35" s="19">
        <v>0.14592954232456529</v>
      </c>
      <c r="AO35" s="19">
        <v>29.003052026750908</v>
      </c>
      <c r="AP35" s="19">
        <v>85.330640621102475</v>
      </c>
      <c r="AQ35" s="19">
        <v>1.3218567489475512</v>
      </c>
      <c r="AR35" s="19">
        <v>5.1825637852816325E-3</v>
      </c>
      <c r="AS35" s="19">
        <v>0.10364805809816455</v>
      </c>
      <c r="AT35" s="19">
        <v>7.7170662270970025E-4</v>
      </c>
      <c r="AU35" s="19">
        <v>384.70081237634326</v>
      </c>
      <c r="AV35" s="19">
        <v>31.327356734095332</v>
      </c>
      <c r="AW35" s="19">
        <v>1.7478331196381158</v>
      </c>
      <c r="AX35" s="19">
        <v>3.8071356901972352E-2</v>
      </c>
      <c r="AY35" s="19">
        <v>2.5694294742724482E-2</v>
      </c>
      <c r="AZ35" s="19">
        <v>704.31730415759228</v>
      </c>
      <c r="BA35" s="19">
        <v>3.3415269783463377E-4</v>
      </c>
      <c r="BB35" s="19">
        <v>1.7774043668432247E-2</v>
      </c>
      <c r="BC35" s="19">
        <v>0.1865738263884866</v>
      </c>
      <c r="BD35" s="19">
        <v>5.0124277247635476E-2</v>
      </c>
      <c r="BE35" s="19">
        <v>6.0012380718137948</v>
      </c>
      <c r="BF35" s="19">
        <v>0.94990333833474394</v>
      </c>
      <c r="BG35" s="19">
        <v>4.048107126640808</v>
      </c>
      <c r="BH35" s="19">
        <v>5.8714552911109905</v>
      </c>
      <c r="BI35" s="19">
        <v>3.0906379544737046</v>
      </c>
      <c r="BJ35" s="19">
        <v>1.6885073254795328E-2</v>
      </c>
      <c r="BK35" s="19">
        <v>3.508620865756585E-4</v>
      </c>
      <c r="BL35" s="19">
        <v>0</v>
      </c>
      <c r="BM35" s="19">
        <v>0.18894523167351268</v>
      </c>
      <c r="BN35" s="19">
        <v>0.24943707997602388</v>
      </c>
      <c r="BO35" s="19">
        <v>3.5051850836305506E-2</v>
      </c>
      <c r="BP35" s="19">
        <v>3.5360581091288578E-3</v>
      </c>
      <c r="BQ35" s="19">
        <v>0</v>
      </c>
      <c r="BR35" s="19">
        <v>0.19590334471795351</v>
      </c>
      <c r="BS35" s="19">
        <v>2.872306861880498E-2</v>
      </c>
      <c r="BT35" s="19">
        <v>0.22045527069914256</v>
      </c>
      <c r="BU35" s="19">
        <v>2.8914753871673728E-2</v>
      </c>
      <c r="BV35" s="19">
        <v>19.109876226253942</v>
      </c>
      <c r="BW35" s="19">
        <v>0.13311774227136919</v>
      </c>
      <c r="BX35" s="19">
        <v>0.19114192855011036</v>
      </c>
      <c r="BY35" s="19">
        <v>0.66769417403083375</v>
      </c>
      <c r="BZ35" s="19">
        <v>4.5898995684819567E-2</v>
      </c>
      <c r="CA35" s="19">
        <v>0.83909383097493306</v>
      </c>
      <c r="CB35" s="19">
        <v>0</v>
      </c>
      <c r="CC35" s="19">
        <v>0</v>
      </c>
      <c r="CD35" s="19">
        <v>4.5146156595130406E-4</v>
      </c>
      <c r="CE35" s="19">
        <v>1.2303473665844014E-2</v>
      </c>
      <c r="CF35" s="19">
        <v>1.2180770766617232E-2</v>
      </c>
      <c r="CG35" s="19">
        <v>1.4287808762940495</v>
      </c>
      <c r="CH35" s="19">
        <v>7.1303009385034227E-2</v>
      </c>
      <c r="CI35" s="19">
        <v>0</v>
      </c>
      <c r="CJ35" s="19">
        <v>0</v>
      </c>
      <c r="CK35" s="19">
        <v>1.2997353072457581E-2</v>
      </c>
      <c r="CL35" s="19">
        <v>0</v>
      </c>
      <c r="CM35" s="19">
        <v>0</v>
      </c>
      <c r="CN35" s="19">
        <v>1.1714396314631641E-3</v>
      </c>
      <c r="CO35" s="19">
        <v>1.9260498863960802E-3</v>
      </c>
      <c r="CP35" s="19">
        <v>0</v>
      </c>
      <c r="CQ35" s="19">
        <v>18.714478405225311</v>
      </c>
      <c r="CR35" s="19">
        <v>159.32406058825461</v>
      </c>
      <c r="CS35" s="19">
        <v>0.13881960715767952</v>
      </c>
      <c r="CT35" s="19">
        <v>6.6509056363408647E-2</v>
      </c>
      <c r="CU35" s="19">
        <v>5.8187309413819466E-3</v>
      </c>
      <c r="CV35" s="19">
        <v>0</v>
      </c>
      <c r="CW35" s="19">
        <v>3.234522011437771E-3</v>
      </c>
      <c r="CX35" s="19">
        <v>2.2485898440903611</v>
      </c>
      <c r="CY35" s="19">
        <v>3.2791542015720675E-3</v>
      </c>
      <c r="CZ35" s="19">
        <v>1.3660746171036001E-4</v>
      </c>
      <c r="DA35" s="19">
        <v>1.2150437887393551E-5</v>
      </c>
      <c r="DB35" s="19">
        <v>0</v>
      </c>
      <c r="DC35" s="19">
        <v>2.3044136230588826E-2</v>
      </c>
      <c r="DD35" s="19">
        <v>1.2637739964055157E-2</v>
      </c>
      <c r="DE35" s="19">
        <v>0.33288378830442805</v>
      </c>
      <c r="DF35" s="19">
        <v>0.70320952982893792</v>
      </c>
      <c r="DG35" s="19">
        <v>0</v>
      </c>
      <c r="DH35" s="19">
        <v>8.3791295734427784E-3</v>
      </c>
      <c r="DI35" s="19">
        <v>0</v>
      </c>
      <c r="DJ35" s="19">
        <v>1.5260180654241338E-4</v>
      </c>
      <c r="DK35" s="19">
        <v>5.4993967681036748E-5</v>
      </c>
      <c r="DL35" s="19">
        <v>3.2077640861635913E-5</v>
      </c>
      <c r="DM35" s="19">
        <v>0</v>
      </c>
      <c r="DN35" s="19">
        <v>0</v>
      </c>
      <c r="DO35" s="19">
        <v>0</v>
      </c>
      <c r="DP35" s="19">
        <v>0</v>
      </c>
      <c r="DQ35" s="19">
        <v>0.31291454333740526</v>
      </c>
      <c r="DR35" s="19">
        <v>1.2579584423316655E-4</v>
      </c>
      <c r="DS35" s="19">
        <v>68.22627632888819</v>
      </c>
      <c r="DT35" s="19">
        <v>5.6516690690701097</v>
      </c>
      <c r="DU35" s="19">
        <v>1.4991770906685342E-4</v>
      </c>
      <c r="DV35" s="19">
        <v>32.987325193322626</v>
      </c>
      <c r="DW35" s="19">
        <v>21.636978436124682</v>
      </c>
      <c r="DX35" s="19">
        <v>1.1417246820586528E-3</v>
      </c>
      <c r="DY35" s="19">
        <v>2.5617201511321601E-3</v>
      </c>
      <c r="DZ35" s="19">
        <v>1.1928333815048469</v>
      </c>
      <c r="EA35" s="19">
        <v>75.222581997631067</v>
      </c>
      <c r="EB35" s="19">
        <v>6.1567532658155901</v>
      </c>
      <c r="EC35" s="19">
        <v>0</v>
      </c>
      <c r="ED35" s="19">
        <v>0</v>
      </c>
      <c r="EE35" s="19">
        <v>0.33785026490926096</v>
      </c>
      <c r="EF35" s="19">
        <v>4.1023243660865942E-5</v>
      </c>
      <c r="EG35" s="19">
        <v>1.4206625977591604E-3</v>
      </c>
      <c r="EH35" s="19">
        <v>0</v>
      </c>
      <c r="EI35" s="20">
        <f t="shared" si="0"/>
        <v>5357.9673673755196</v>
      </c>
      <c r="EJ35" s="21">
        <v>11921.60598344105</v>
      </c>
      <c r="EK35" s="22">
        <v>0</v>
      </c>
      <c r="EL35" s="22">
        <v>0</v>
      </c>
      <c r="EM35" s="22">
        <v>0</v>
      </c>
      <c r="EN35" s="22">
        <v>2955.0449454021145</v>
      </c>
      <c r="EO35" s="20">
        <f t="shared" si="2"/>
        <v>14876.650928843164</v>
      </c>
      <c r="EP35" s="19">
        <f t="shared" si="1"/>
        <v>20234.618296218683</v>
      </c>
      <c r="EQ35" s="1"/>
    </row>
    <row r="36" spans="1:147" s="5" customFormat="1" ht="28.5" customHeight="1" thickBot="1" x14ac:dyDescent="0.3">
      <c r="A36" s="12" t="s">
        <v>35</v>
      </c>
      <c r="B36" s="13" t="s">
        <v>178</v>
      </c>
      <c r="C36" s="19">
        <v>556.07964577445125</v>
      </c>
      <c r="D36" s="19">
        <v>276.30884443373083</v>
      </c>
      <c r="E36" s="19">
        <v>387.75700438561807</v>
      </c>
      <c r="F36" s="19">
        <v>9815.1999551503777</v>
      </c>
      <c r="G36" s="19">
        <v>361.71107385371477</v>
      </c>
      <c r="H36" s="19">
        <v>1344.3807459058162</v>
      </c>
      <c r="I36" s="19">
        <v>177.80197024306176</v>
      </c>
      <c r="J36" s="19">
        <v>848.33308008177551</v>
      </c>
      <c r="K36" s="19">
        <v>5509.3496973566544</v>
      </c>
      <c r="L36" s="19">
        <v>1978.7867615697887</v>
      </c>
      <c r="M36" s="19">
        <v>20101.283028258476</v>
      </c>
      <c r="N36" s="19">
        <v>268.99032141127418</v>
      </c>
      <c r="O36" s="19">
        <v>1109.6466129638247</v>
      </c>
      <c r="P36" s="19">
        <v>8212.1523274828251</v>
      </c>
      <c r="Q36" s="19">
        <v>2289.5940837708081</v>
      </c>
      <c r="R36" s="19">
        <v>15476.668339840769</v>
      </c>
      <c r="S36" s="19">
        <v>12826.570252789179</v>
      </c>
      <c r="T36" s="19">
        <v>42778.356615864483</v>
      </c>
      <c r="U36" s="19">
        <v>13043.336986613505</v>
      </c>
      <c r="V36" s="19">
        <v>456.55886598917948</v>
      </c>
      <c r="W36" s="19">
        <v>1141.8368341150856</v>
      </c>
      <c r="X36" s="19">
        <v>14992.647770801144</v>
      </c>
      <c r="Y36" s="19">
        <v>80.194326316335406</v>
      </c>
      <c r="Z36" s="19">
        <v>3291.7831552925177</v>
      </c>
      <c r="AA36" s="19">
        <v>77.814551815949557</v>
      </c>
      <c r="AB36" s="19">
        <v>8135.1063937654744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179.55290324087554</v>
      </c>
      <c r="AJ36" s="19">
        <v>0</v>
      </c>
      <c r="AK36" s="19">
        <v>2264.255255534867</v>
      </c>
      <c r="AL36" s="19">
        <v>1320.9666783052869</v>
      </c>
      <c r="AM36" s="19">
        <v>251.9885964643135</v>
      </c>
      <c r="AN36" s="19">
        <v>46.656567318005251</v>
      </c>
      <c r="AO36" s="19">
        <v>0</v>
      </c>
      <c r="AP36" s="19">
        <v>44.451409620918454</v>
      </c>
      <c r="AQ36" s="19">
        <v>13799.613406107123</v>
      </c>
      <c r="AR36" s="19">
        <v>0</v>
      </c>
      <c r="AS36" s="19">
        <v>1224.1589321310664</v>
      </c>
      <c r="AT36" s="19">
        <v>0.24351943278383148</v>
      </c>
      <c r="AU36" s="19">
        <v>0</v>
      </c>
      <c r="AV36" s="19">
        <v>20.482531041040701</v>
      </c>
      <c r="AW36" s="19">
        <v>0</v>
      </c>
      <c r="AX36" s="19">
        <v>0</v>
      </c>
      <c r="AY36" s="19">
        <v>0</v>
      </c>
      <c r="AZ36" s="19">
        <v>3.9775741078775364</v>
      </c>
      <c r="BA36" s="19">
        <v>6.7374562115762232E-2</v>
      </c>
      <c r="BB36" s="19">
        <v>0</v>
      </c>
      <c r="BC36" s="19">
        <v>0</v>
      </c>
      <c r="BD36" s="19">
        <v>0</v>
      </c>
      <c r="BE36" s="19">
        <v>0</v>
      </c>
      <c r="BF36" s="19">
        <v>0.12263814227984937</v>
      </c>
      <c r="BG36" s="19">
        <v>0</v>
      </c>
      <c r="BH36" s="19">
        <v>3.5427242670108652</v>
      </c>
      <c r="BI36" s="19">
        <v>0</v>
      </c>
      <c r="BJ36" s="19">
        <v>0</v>
      </c>
      <c r="BK36" s="19">
        <v>0</v>
      </c>
      <c r="BL36" s="19">
        <v>0</v>
      </c>
      <c r="BM36" s="19">
        <v>5.6992004087436404E-2</v>
      </c>
      <c r="BN36" s="19">
        <v>0</v>
      </c>
      <c r="BO36" s="19">
        <v>0</v>
      </c>
      <c r="BP36" s="19">
        <v>0</v>
      </c>
      <c r="BQ36" s="19">
        <v>0</v>
      </c>
      <c r="BR36" s="19">
        <v>0.17831977290751483</v>
      </c>
      <c r="BS36" s="19">
        <v>0</v>
      </c>
      <c r="BT36" s="19">
        <v>8.2010729512266303E-2</v>
      </c>
      <c r="BU36" s="19">
        <v>0</v>
      </c>
      <c r="BV36" s="19">
        <v>0</v>
      </c>
      <c r="BW36" s="19">
        <v>0</v>
      </c>
      <c r="BX36" s="19">
        <v>0</v>
      </c>
      <c r="BY36" s="19">
        <v>0</v>
      </c>
      <c r="BZ36" s="19">
        <v>0</v>
      </c>
      <c r="CA36" s="19">
        <v>0.91408525878585767</v>
      </c>
      <c r="CB36" s="19">
        <v>0</v>
      </c>
      <c r="CC36" s="19">
        <v>0</v>
      </c>
      <c r="CD36" s="19">
        <v>0</v>
      </c>
      <c r="CE36" s="19">
        <v>6.0612368048299521</v>
      </c>
      <c r="CF36" s="19">
        <v>0</v>
      </c>
      <c r="CG36" s="19">
        <v>9.0836102187280832E-2</v>
      </c>
      <c r="CH36" s="19">
        <v>0</v>
      </c>
      <c r="CI36" s="19">
        <v>0</v>
      </c>
      <c r="CJ36" s="19">
        <v>0</v>
      </c>
      <c r="CK36" s="19">
        <v>0</v>
      </c>
      <c r="CL36" s="19">
        <v>0</v>
      </c>
      <c r="CM36" s="19">
        <v>0</v>
      </c>
      <c r="CN36" s="19">
        <v>0</v>
      </c>
      <c r="CO36" s="19">
        <v>0</v>
      </c>
      <c r="CP36" s="19">
        <v>0</v>
      </c>
      <c r="CQ36" s="19">
        <v>1.0838604109903429E-4</v>
      </c>
      <c r="CR36" s="19">
        <v>3.8375521829195251E-15</v>
      </c>
      <c r="CS36" s="19">
        <v>0</v>
      </c>
      <c r="CT36" s="19">
        <v>0</v>
      </c>
      <c r="CU36" s="19">
        <v>0</v>
      </c>
      <c r="CV36" s="19">
        <v>0</v>
      </c>
      <c r="CW36" s="19">
        <v>0</v>
      </c>
      <c r="CX36" s="19">
        <v>2.6298327516224029</v>
      </c>
      <c r="CY36" s="19">
        <v>0</v>
      </c>
      <c r="CZ36" s="19">
        <v>0</v>
      </c>
      <c r="DA36" s="19">
        <v>0</v>
      </c>
      <c r="DB36" s="19">
        <v>0</v>
      </c>
      <c r="DC36" s="19">
        <v>0</v>
      </c>
      <c r="DD36" s="19">
        <v>0</v>
      </c>
      <c r="DE36" s="19">
        <v>0</v>
      </c>
      <c r="DF36" s="19">
        <v>5.3898791480821967E-2</v>
      </c>
      <c r="DG36" s="19">
        <v>0</v>
      </c>
      <c r="DH36" s="19">
        <v>0</v>
      </c>
      <c r="DI36" s="19">
        <v>0</v>
      </c>
      <c r="DJ36" s="19">
        <v>0</v>
      </c>
      <c r="DK36" s="19">
        <v>0</v>
      </c>
      <c r="DL36" s="19">
        <v>0</v>
      </c>
      <c r="DM36" s="19">
        <v>0</v>
      </c>
      <c r="DN36" s="19">
        <v>0</v>
      </c>
      <c r="DO36" s="19">
        <v>0</v>
      </c>
      <c r="DP36" s="19">
        <v>0</v>
      </c>
      <c r="DQ36" s="19">
        <v>0</v>
      </c>
      <c r="DR36" s="19">
        <v>0</v>
      </c>
      <c r="DS36" s="19">
        <v>78.801950516809043</v>
      </c>
      <c r="DT36" s="19">
        <v>0</v>
      </c>
      <c r="DU36" s="19">
        <v>0</v>
      </c>
      <c r="DV36" s="19">
        <v>229.2885315762862</v>
      </c>
      <c r="DW36" s="19">
        <v>1.5152475970438064</v>
      </c>
      <c r="DX36" s="19">
        <v>0</v>
      </c>
      <c r="DY36" s="19">
        <v>0</v>
      </c>
      <c r="DZ36" s="19">
        <v>0</v>
      </c>
      <c r="EA36" s="19">
        <v>0</v>
      </c>
      <c r="EB36" s="19">
        <v>0</v>
      </c>
      <c r="EC36" s="19">
        <v>0</v>
      </c>
      <c r="ED36" s="19">
        <v>0</v>
      </c>
      <c r="EE36" s="19">
        <v>0</v>
      </c>
      <c r="EF36" s="19">
        <v>0</v>
      </c>
      <c r="EG36" s="19">
        <v>0</v>
      </c>
      <c r="EH36" s="19">
        <v>0</v>
      </c>
      <c r="EI36" s="20">
        <f t="shared" si="0"/>
        <v>185018.00240641303</v>
      </c>
      <c r="EJ36" s="21">
        <v>0</v>
      </c>
      <c r="EK36" s="22">
        <v>0</v>
      </c>
      <c r="EL36" s="22">
        <v>0</v>
      </c>
      <c r="EM36" s="22">
        <v>0</v>
      </c>
      <c r="EN36" s="22">
        <v>0</v>
      </c>
      <c r="EO36" s="20">
        <f t="shared" si="2"/>
        <v>0</v>
      </c>
      <c r="EP36" s="19">
        <f t="shared" si="1"/>
        <v>185018.00240641303</v>
      </c>
      <c r="EQ36" s="1"/>
    </row>
    <row r="37" spans="1:147" s="5" customFormat="1" ht="28.5" customHeight="1" thickBot="1" x14ac:dyDescent="0.3">
      <c r="A37" s="12" t="s">
        <v>36</v>
      </c>
      <c r="B37" s="13" t="s">
        <v>179</v>
      </c>
      <c r="C37" s="19">
        <v>0</v>
      </c>
      <c r="D37" s="19">
        <v>0</v>
      </c>
      <c r="E37" s="19">
        <v>0</v>
      </c>
      <c r="F37" s="19">
        <v>0</v>
      </c>
      <c r="G37" s="19">
        <v>47.943725308041842</v>
      </c>
      <c r="H37" s="19">
        <v>0</v>
      </c>
      <c r="I37" s="19">
        <v>1.0964065489831054</v>
      </c>
      <c r="J37" s="19">
        <v>0</v>
      </c>
      <c r="K37" s="19">
        <v>16.447785006206676</v>
      </c>
      <c r="L37" s="19">
        <v>111.20505637865762</v>
      </c>
      <c r="M37" s="19">
        <v>0</v>
      </c>
      <c r="N37" s="19">
        <v>13.233073516816717</v>
      </c>
      <c r="O37" s="19">
        <v>15.093997026922915</v>
      </c>
      <c r="P37" s="19">
        <v>3.3238598362535487</v>
      </c>
      <c r="Q37" s="19">
        <v>0</v>
      </c>
      <c r="R37" s="19">
        <v>652.17201275893615</v>
      </c>
      <c r="S37" s="19">
        <v>2.1687044877266904E-2</v>
      </c>
      <c r="T37" s="19">
        <v>0</v>
      </c>
      <c r="U37" s="19">
        <v>7.3340125298394163</v>
      </c>
      <c r="V37" s="19">
        <v>4.3009916019217327</v>
      </c>
      <c r="W37" s="19">
        <v>5.9677513327402476</v>
      </c>
      <c r="X37" s="19">
        <v>36.954117777413984</v>
      </c>
      <c r="Y37" s="19">
        <v>0</v>
      </c>
      <c r="Z37" s="19">
        <v>0</v>
      </c>
      <c r="AA37" s="19">
        <v>8.2402212784096154</v>
      </c>
      <c r="AB37" s="19">
        <v>1.9573328970292996</v>
      </c>
      <c r="AC37" s="19">
        <v>5713.4664039835552</v>
      </c>
      <c r="AD37" s="19">
        <v>3.3275080914944362E-2</v>
      </c>
      <c r="AE37" s="19">
        <v>6.2178022157727755</v>
      </c>
      <c r="AF37" s="19">
        <v>0</v>
      </c>
      <c r="AG37" s="19">
        <v>0</v>
      </c>
      <c r="AH37" s="19">
        <v>0</v>
      </c>
      <c r="AI37" s="19">
        <v>14.03738118850676</v>
      </c>
      <c r="AJ37" s="19">
        <v>28.838015166322577</v>
      </c>
      <c r="AK37" s="19">
        <v>153.25084549305055</v>
      </c>
      <c r="AL37" s="19">
        <v>0.35111461069355399</v>
      </c>
      <c r="AM37" s="19">
        <v>414.47616083931422</v>
      </c>
      <c r="AN37" s="19">
        <v>2.101760561197763</v>
      </c>
      <c r="AO37" s="19">
        <v>90.760538635037562</v>
      </c>
      <c r="AP37" s="19">
        <v>95.490781278898837</v>
      </c>
      <c r="AQ37" s="19">
        <v>32.582434566662407</v>
      </c>
      <c r="AR37" s="19">
        <v>1.2055353463972898</v>
      </c>
      <c r="AS37" s="19">
        <v>40.172576440227978</v>
      </c>
      <c r="AT37" s="19">
        <v>0</v>
      </c>
      <c r="AU37" s="19">
        <v>200.24838909347883</v>
      </c>
      <c r="AV37" s="19">
        <v>5.5032911672494809</v>
      </c>
      <c r="AW37" s="19">
        <v>13.710069601001065</v>
      </c>
      <c r="AX37" s="19">
        <v>1.7052249109437094</v>
      </c>
      <c r="AY37" s="19">
        <v>4.1267584772882983E-2</v>
      </c>
      <c r="AZ37" s="19">
        <v>19.813643545552797</v>
      </c>
      <c r="BA37" s="19">
        <v>7.2782315423870671E-3</v>
      </c>
      <c r="BB37" s="19">
        <v>17739.887338821434</v>
      </c>
      <c r="BC37" s="19">
        <v>33.676933518838609</v>
      </c>
      <c r="BD37" s="19">
        <v>7.0247416367672626</v>
      </c>
      <c r="BE37" s="19">
        <v>6.520650863947913</v>
      </c>
      <c r="BF37" s="19">
        <v>191.85408383911167</v>
      </c>
      <c r="BG37" s="19">
        <v>47.071667932558711</v>
      </c>
      <c r="BH37" s="19">
        <v>15.341069582841159</v>
      </c>
      <c r="BI37" s="19">
        <v>7.8351135448654272</v>
      </c>
      <c r="BJ37" s="19">
        <v>16.265945460867375</v>
      </c>
      <c r="BK37" s="19">
        <v>150.96061446792626</v>
      </c>
      <c r="BL37" s="19">
        <v>7.588773968938324</v>
      </c>
      <c r="BM37" s="19">
        <v>668.0318200868744</v>
      </c>
      <c r="BN37" s="19">
        <v>23.84181357355385</v>
      </c>
      <c r="BO37" s="19">
        <v>62.75630932384297</v>
      </c>
      <c r="BP37" s="19">
        <v>0</v>
      </c>
      <c r="BQ37" s="19">
        <v>0</v>
      </c>
      <c r="BR37" s="19">
        <v>42.06421026944686</v>
      </c>
      <c r="BS37" s="19">
        <v>31.237937534985704</v>
      </c>
      <c r="BT37" s="19">
        <v>1311.7757422974476</v>
      </c>
      <c r="BU37" s="19">
        <v>5.295540858964376</v>
      </c>
      <c r="BV37" s="19">
        <v>218.66288851461417</v>
      </c>
      <c r="BW37" s="19">
        <v>0.32746192176599687</v>
      </c>
      <c r="BX37" s="19">
        <v>3.2354961455296705</v>
      </c>
      <c r="BY37" s="19">
        <v>2.2482773332001518</v>
      </c>
      <c r="BZ37" s="19">
        <v>3.7986419912183933E-2</v>
      </c>
      <c r="CA37" s="19">
        <v>8.770287002822494</v>
      </c>
      <c r="CB37" s="19">
        <v>1732.675390377573</v>
      </c>
      <c r="CC37" s="19">
        <v>929.41841186395322</v>
      </c>
      <c r="CD37" s="19">
        <v>80.456033438078137</v>
      </c>
      <c r="CE37" s="19">
        <v>188.48890152032524</v>
      </c>
      <c r="CF37" s="19">
        <v>257.99131896344494</v>
      </c>
      <c r="CG37" s="19">
        <v>158.1976745993702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  <c r="CM37" s="19">
        <v>0</v>
      </c>
      <c r="CN37" s="19">
        <v>6.4094810170863772</v>
      </c>
      <c r="CO37" s="19">
        <v>11.280221655813342</v>
      </c>
      <c r="CP37" s="19">
        <v>13.528828669249325</v>
      </c>
      <c r="CQ37" s="19">
        <v>0.7859571039733485</v>
      </c>
      <c r="CR37" s="19">
        <v>35.012873953769315</v>
      </c>
      <c r="CS37" s="19">
        <v>1.8684542562192677E-3</v>
      </c>
      <c r="CT37" s="19">
        <v>3.6687952897283358</v>
      </c>
      <c r="CU37" s="19">
        <v>0</v>
      </c>
      <c r="CV37" s="19">
        <v>9.1274282418831749E-3</v>
      </c>
      <c r="CW37" s="19">
        <v>0.59324223779029917</v>
      </c>
      <c r="CX37" s="19">
        <v>25.232260041845823</v>
      </c>
      <c r="CY37" s="19">
        <v>0</v>
      </c>
      <c r="CZ37" s="19">
        <v>7.8255340708901079E-4</v>
      </c>
      <c r="DA37" s="19">
        <v>1238.9510373296782</v>
      </c>
      <c r="DB37" s="19">
        <v>0</v>
      </c>
      <c r="DC37" s="19">
        <v>0</v>
      </c>
      <c r="DD37" s="19">
        <v>2.2296446157687111</v>
      </c>
      <c r="DE37" s="19">
        <v>5.3732430559115771</v>
      </c>
      <c r="DF37" s="19">
        <v>1.021759380950797</v>
      </c>
      <c r="DG37" s="19">
        <v>0</v>
      </c>
      <c r="DH37" s="19">
        <v>7.3604503090634514</v>
      </c>
      <c r="DI37" s="19">
        <v>0</v>
      </c>
      <c r="DJ37" s="19">
        <v>0</v>
      </c>
      <c r="DK37" s="19">
        <v>1.000212572606485</v>
      </c>
      <c r="DL37" s="19">
        <v>2.3936230688084347E-3</v>
      </c>
      <c r="DM37" s="19">
        <v>0</v>
      </c>
      <c r="DN37" s="19">
        <v>6.6117324785746161E-3</v>
      </c>
      <c r="DO37" s="19">
        <v>0</v>
      </c>
      <c r="DP37" s="19">
        <v>0</v>
      </c>
      <c r="DQ37" s="19">
        <v>0.58141982369177281</v>
      </c>
      <c r="DR37" s="19">
        <v>5.9300917003013431E-2</v>
      </c>
      <c r="DS37" s="19">
        <v>771.34809327905657</v>
      </c>
      <c r="DT37" s="19">
        <v>6.823889465438679</v>
      </c>
      <c r="DU37" s="19">
        <v>0</v>
      </c>
      <c r="DV37" s="19">
        <v>30.397797204809986</v>
      </c>
      <c r="DW37" s="19">
        <v>149.00704513085196</v>
      </c>
      <c r="DX37" s="19">
        <v>16.237968114471542</v>
      </c>
      <c r="DY37" s="19">
        <v>1.6688688746991032</v>
      </c>
      <c r="DZ37" s="19">
        <v>0.47816519246863937</v>
      </c>
      <c r="EA37" s="19">
        <v>1.0049099158286171E-2</v>
      </c>
      <c r="EB37" s="19">
        <v>7.2254379373423001</v>
      </c>
      <c r="EC37" s="19">
        <v>0</v>
      </c>
      <c r="ED37" s="19">
        <v>0</v>
      </c>
      <c r="EE37" s="19">
        <v>0</v>
      </c>
      <c r="EF37" s="19">
        <v>33.163911432333585</v>
      </c>
      <c r="EG37" s="19">
        <v>0</v>
      </c>
      <c r="EH37" s="19">
        <v>0</v>
      </c>
      <c r="EI37" s="20">
        <f t="shared" si="0"/>
        <v>34078.316993563974</v>
      </c>
      <c r="EJ37" s="21">
        <v>7970.2406965641476</v>
      </c>
      <c r="EK37" s="22">
        <v>0</v>
      </c>
      <c r="EL37" s="22">
        <v>1195.7695611084339</v>
      </c>
      <c r="EM37" s="22">
        <v>0</v>
      </c>
      <c r="EN37" s="22">
        <v>6326.7036849347096</v>
      </c>
      <c r="EO37" s="20">
        <f t="shared" si="2"/>
        <v>15492.713942607292</v>
      </c>
      <c r="EP37" s="19">
        <f t="shared" si="1"/>
        <v>49571.030936171264</v>
      </c>
      <c r="EQ37" s="1"/>
    </row>
    <row r="38" spans="1:147" s="5" customFormat="1" ht="28.5" customHeight="1" thickBot="1" x14ac:dyDescent="0.3">
      <c r="A38" s="12" t="s">
        <v>37</v>
      </c>
      <c r="B38" s="13" t="s">
        <v>180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1510.2332566037289</v>
      </c>
      <c r="AE38" s="19">
        <v>3.0945022781916451</v>
      </c>
      <c r="AF38" s="19">
        <v>0</v>
      </c>
      <c r="AG38" s="19">
        <v>0</v>
      </c>
      <c r="AH38" s="19">
        <v>0</v>
      </c>
      <c r="AI38" s="19">
        <v>1917.0163383807883</v>
      </c>
      <c r="AJ38" s="19">
        <v>16276.426163796408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355.82309968798978</v>
      </c>
      <c r="AV38" s="19">
        <v>9.2404347377286235E-3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1.3803939794180855</v>
      </c>
      <c r="BW38" s="19">
        <v>0</v>
      </c>
      <c r="BX38" s="19">
        <v>1.7554489019880681</v>
      </c>
      <c r="BY38" s="19">
        <v>0</v>
      </c>
      <c r="BZ38" s="19">
        <v>0</v>
      </c>
      <c r="CA38" s="19">
        <v>0</v>
      </c>
      <c r="CB38" s="19">
        <v>0</v>
      </c>
      <c r="CC38" s="19">
        <v>0</v>
      </c>
      <c r="CD38" s="19">
        <v>0</v>
      </c>
      <c r="CE38" s="19">
        <v>0</v>
      </c>
      <c r="CF38" s="19">
        <v>0</v>
      </c>
      <c r="CG38" s="19">
        <v>0</v>
      </c>
      <c r="CH38" s="19">
        <v>0</v>
      </c>
      <c r="CI38" s="19">
        <v>0</v>
      </c>
      <c r="CJ38" s="19">
        <v>0</v>
      </c>
      <c r="CK38" s="19">
        <v>0</v>
      </c>
      <c r="CL38" s="19">
        <v>0</v>
      </c>
      <c r="CM38" s="19">
        <v>0</v>
      </c>
      <c r="CN38" s="19">
        <v>0</v>
      </c>
      <c r="CO38" s="19">
        <v>0</v>
      </c>
      <c r="CP38" s="19">
        <v>0</v>
      </c>
      <c r="CQ38" s="19">
        <v>465.6521188382888</v>
      </c>
      <c r="CR38" s="19">
        <v>2933.7630929627194</v>
      </c>
      <c r="CS38" s="19">
        <v>0</v>
      </c>
      <c r="CT38" s="19">
        <v>1.1001118208421206</v>
      </c>
      <c r="CU38" s="19">
        <v>0</v>
      </c>
      <c r="CV38" s="19">
        <v>0</v>
      </c>
      <c r="CW38" s="19">
        <v>0</v>
      </c>
      <c r="CX38" s="19">
        <v>0</v>
      </c>
      <c r="CY38" s="19">
        <v>0</v>
      </c>
      <c r="CZ38" s="19">
        <v>0</v>
      </c>
      <c r="DA38" s="19">
        <v>0</v>
      </c>
      <c r="DB38" s="19">
        <v>0</v>
      </c>
      <c r="DC38" s="19">
        <v>0</v>
      </c>
      <c r="DD38" s="19">
        <v>0</v>
      </c>
      <c r="DE38" s="19">
        <v>0</v>
      </c>
      <c r="DF38" s="19">
        <v>0</v>
      </c>
      <c r="DG38" s="19">
        <v>0</v>
      </c>
      <c r="DH38" s="19">
        <v>0</v>
      </c>
      <c r="DI38" s="19">
        <v>0</v>
      </c>
      <c r="DJ38" s="19">
        <v>0</v>
      </c>
      <c r="DK38" s="19">
        <v>0</v>
      </c>
      <c r="DL38" s="19">
        <v>0</v>
      </c>
      <c r="DM38" s="19">
        <v>0</v>
      </c>
      <c r="DN38" s="19">
        <v>0</v>
      </c>
      <c r="DO38" s="19">
        <v>0</v>
      </c>
      <c r="DP38" s="19">
        <v>0</v>
      </c>
      <c r="DQ38" s="19">
        <v>0</v>
      </c>
      <c r="DR38" s="19">
        <v>0</v>
      </c>
      <c r="DS38" s="19">
        <v>0</v>
      </c>
      <c r="DT38" s="19">
        <v>0</v>
      </c>
      <c r="DU38" s="19">
        <v>0</v>
      </c>
      <c r="DV38" s="19">
        <v>0</v>
      </c>
      <c r="DW38" s="19">
        <v>0</v>
      </c>
      <c r="DX38" s="19">
        <v>0</v>
      </c>
      <c r="DY38" s="19">
        <v>0</v>
      </c>
      <c r="DZ38" s="19">
        <v>0</v>
      </c>
      <c r="EA38" s="19">
        <v>0</v>
      </c>
      <c r="EB38" s="19">
        <v>0</v>
      </c>
      <c r="EC38" s="19">
        <v>0</v>
      </c>
      <c r="ED38" s="19">
        <v>0</v>
      </c>
      <c r="EE38" s="19">
        <v>0</v>
      </c>
      <c r="EF38" s="19">
        <v>0</v>
      </c>
      <c r="EG38" s="19">
        <v>0</v>
      </c>
      <c r="EH38" s="19">
        <v>0</v>
      </c>
      <c r="EI38" s="20">
        <f t="shared" si="0"/>
        <v>23466.253767685103</v>
      </c>
      <c r="EJ38" s="21">
        <v>4802.7337060876107</v>
      </c>
      <c r="EK38" s="22">
        <v>0</v>
      </c>
      <c r="EL38" s="22">
        <v>0</v>
      </c>
      <c r="EM38" s="22">
        <v>0</v>
      </c>
      <c r="EN38" s="22">
        <v>319.50567837818409</v>
      </c>
      <c r="EO38" s="20">
        <f t="shared" si="2"/>
        <v>5122.2393844657945</v>
      </c>
      <c r="EP38" s="19">
        <f t="shared" si="1"/>
        <v>28588.493152150899</v>
      </c>
      <c r="EQ38" s="1"/>
    </row>
    <row r="39" spans="1:147" s="5" customFormat="1" ht="28.5" customHeight="1" thickBot="1" x14ac:dyDescent="0.3">
      <c r="A39" s="12" t="s">
        <v>38</v>
      </c>
      <c r="B39" s="13" t="s">
        <v>181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0.80851985283258465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753.99481616958258</v>
      </c>
      <c r="AF39" s="19">
        <v>0</v>
      </c>
      <c r="AG39" s="19">
        <v>0</v>
      </c>
      <c r="AH39" s="19">
        <v>0</v>
      </c>
      <c r="AI39" s="19">
        <v>1680.2487667851115</v>
      </c>
      <c r="AJ39" s="19">
        <v>22026.565576993511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0</v>
      </c>
      <c r="BW39" s="19">
        <v>0</v>
      </c>
      <c r="BX39" s="19">
        <v>0</v>
      </c>
      <c r="BY39" s="19">
        <v>0</v>
      </c>
      <c r="BZ39" s="19">
        <v>0</v>
      </c>
      <c r="CA39" s="19">
        <v>0</v>
      </c>
      <c r="CB39" s="19">
        <v>0</v>
      </c>
      <c r="CC39" s="19">
        <v>0</v>
      </c>
      <c r="CD39" s="19">
        <v>0</v>
      </c>
      <c r="CE39" s="19">
        <v>0</v>
      </c>
      <c r="CF39" s="19">
        <v>0</v>
      </c>
      <c r="CG39" s="19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</v>
      </c>
      <c r="CQ39" s="19">
        <v>245.52098473224157</v>
      </c>
      <c r="CR39" s="19">
        <v>2111.1293889451981</v>
      </c>
      <c r="CS39" s="19">
        <v>0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0</v>
      </c>
      <c r="DA39" s="19">
        <v>0</v>
      </c>
      <c r="DB39" s="19">
        <v>0</v>
      </c>
      <c r="DC39" s="19">
        <v>0</v>
      </c>
      <c r="DD39" s="19">
        <v>0</v>
      </c>
      <c r="DE39" s="19">
        <v>0</v>
      </c>
      <c r="DF39" s="19">
        <v>0</v>
      </c>
      <c r="DG39" s="19">
        <v>0</v>
      </c>
      <c r="DH39" s="19">
        <v>0</v>
      </c>
      <c r="DI39" s="19">
        <v>0</v>
      </c>
      <c r="DJ39" s="19">
        <v>0</v>
      </c>
      <c r="DK39" s="19">
        <v>0</v>
      </c>
      <c r="DL39" s="19">
        <v>0</v>
      </c>
      <c r="DM39" s="19">
        <v>0</v>
      </c>
      <c r="DN39" s="19">
        <v>0</v>
      </c>
      <c r="DO39" s="19">
        <v>0</v>
      </c>
      <c r="DP39" s="19">
        <v>0</v>
      </c>
      <c r="DQ39" s="19">
        <v>0</v>
      </c>
      <c r="DR39" s="19">
        <v>0</v>
      </c>
      <c r="DS39" s="19">
        <v>0</v>
      </c>
      <c r="DT39" s="19">
        <v>0</v>
      </c>
      <c r="DU39" s="19">
        <v>0</v>
      </c>
      <c r="DV39" s="19">
        <v>0</v>
      </c>
      <c r="DW39" s="19">
        <v>0</v>
      </c>
      <c r="DX39" s="19">
        <v>0</v>
      </c>
      <c r="DY39" s="19">
        <v>0</v>
      </c>
      <c r="DZ39" s="19">
        <v>0</v>
      </c>
      <c r="EA39" s="19">
        <v>0</v>
      </c>
      <c r="EB39" s="19">
        <v>0</v>
      </c>
      <c r="EC39" s="19">
        <v>0</v>
      </c>
      <c r="ED39" s="19">
        <v>0</v>
      </c>
      <c r="EE39" s="19">
        <v>0</v>
      </c>
      <c r="EF39" s="19">
        <v>0</v>
      </c>
      <c r="EG39" s="19">
        <v>0</v>
      </c>
      <c r="EH39" s="19">
        <v>0</v>
      </c>
      <c r="EI39" s="20">
        <f t="shared" si="0"/>
        <v>26818.268053478478</v>
      </c>
      <c r="EJ39" s="21">
        <v>59.287180188267698</v>
      </c>
      <c r="EK39" s="22">
        <v>0</v>
      </c>
      <c r="EL39" s="22">
        <v>0</v>
      </c>
      <c r="EM39" s="22">
        <v>0</v>
      </c>
      <c r="EN39" s="22">
        <v>3183.2101786352773</v>
      </c>
      <c r="EO39" s="20">
        <f t="shared" si="2"/>
        <v>3242.4973588235448</v>
      </c>
      <c r="EP39" s="19">
        <f t="shared" si="1"/>
        <v>30060.765412302022</v>
      </c>
      <c r="EQ39" s="1"/>
    </row>
    <row r="40" spans="1:147" s="5" customFormat="1" ht="28.5" customHeight="1" thickBot="1" x14ac:dyDescent="0.3">
      <c r="A40" s="12" t="s">
        <v>39</v>
      </c>
      <c r="B40" s="13" t="s">
        <v>182</v>
      </c>
      <c r="C40" s="19">
        <v>9.0197344442147456E-2</v>
      </c>
      <c r="D40" s="19">
        <v>9.3402051658212793E-3</v>
      </c>
      <c r="E40" s="19">
        <v>9.3586399301061842E-5</v>
      </c>
      <c r="F40" s="19">
        <v>1.5488365430494657</v>
      </c>
      <c r="G40" s="19">
        <v>1.1936436227358893</v>
      </c>
      <c r="H40" s="19">
        <v>4.1275542429722062E-2</v>
      </c>
      <c r="I40" s="19">
        <v>2.7049400722120053E-3</v>
      </c>
      <c r="J40" s="19">
        <v>4.1782030602140272E-4</v>
      </c>
      <c r="K40" s="19">
        <v>3.3015114930631841E-2</v>
      </c>
      <c r="L40" s="19">
        <v>0.1656637661737973</v>
      </c>
      <c r="M40" s="19">
        <v>6.2798108390767826</v>
      </c>
      <c r="N40" s="19">
        <v>52.696104347806362</v>
      </c>
      <c r="O40" s="19">
        <v>0.62104007484002599</v>
      </c>
      <c r="P40" s="19">
        <v>24.57320266241755</v>
      </c>
      <c r="Q40" s="19">
        <v>6.7530740682577098E-2</v>
      </c>
      <c r="R40" s="19">
        <v>14.149998116745163</v>
      </c>
      <c r="S40" s="19">
        <v>3.2507932536000963</v>
      </c>
      <c r="T40" s="19">
        <v>2.5289804734951002</v>
      </c>
      <c r="U40" s="19">
        <v>2.6508418948758838</v>
      </c>
      <c r="V40" s="19">
        <v>0.6452703502886783</v>
      </c>
      <c r="W40" s="19">
        <v>61.957658041146736</v>
      </c>
      <c r="X40" s="19">
        <v>604.34582402901651</v>
      </c>
      <c r="Y40" s="19">
        <v>0</v>
      </c>
      <c r="Z40" s="19">
        <v>0.29929955604270836</v>
      </c>
      <c r="AA40" s="19">
        <v>0.23574015343791671</v>
      </c>
      <c r="AB40" s="19">
        <v>81.692619987648001</v>
      </c>
      <c r="AC40" s="19">
        <v>0.1306888739772103</v>
      </c>
      <c r="AD40" s="19">
        <v>8.1348449413049563E-3</v>
      </c>
      <c r="AE40" s="19">
        <v>12.762524346772329</v>
      </c>
      <c r="AF40" s="19">
        <v>4595.6111253832469</v>
      </c>
      <c r="AG40" s="19">
        <v>0</v>
      </c>
      <c r="AH40" s="19">
        <v>0.16188570151646275</v>
      </c>
      <c r="AI40" s="19">
        <v>27.798005356618184</v>
      </c>
      <c r="AJ40" s="19">
        <v>3.039501938530031</v>
      </c>
      <c r="AK40" s="19">
        <v>12.218490069828391</v>
      </c>
      <c r="AL40" s="19">
        <v>32.684061446863367</v>
      </c>
      <c r="AM40" s="19">
        <v>6.5136161111933184</v>
      </c>
      <c r="AN40" s="19">
        <v>2.2406103830297637</v>
      </c>
      <c r="AO40" s="19">
        <v>4.8247945115704125</v>
      </c>
      <c r="AP40" s="19">
        <v>31.153337768551225</v>
      </c>
      <c r="AQ40" s="19">
        <v>5.1491703327139264</v>
      </c>
      <c r="AR40" s="19">
        <v>4.5082515265827808E-2</v>
      </c>
      <c r="AS40" s="19">
        <v>1.9290679454314699</v>
      </c>
      <c r="AT40" s="19">
        <v>0.70970793691845968</v>
      </c>
      <c r="AU40" s="19">
        <v>2.4941398057616224</v>
      </c>
      <c r="AV40" s="19">
        <v>2.6756157864096108</v>
      </c>
      <c r="AW40" s="19">
        <v>4.3265287103456993</v>
      </c>
      <c r="AX40" s="19">
        <v>0.90715681210180232</v>
      </c>
      <c r="AY40" s="19">
        <v>0.39717774783363191</v>
      </c>
      <c r="AZ40" s="19">
        <v>0.13658599927312481</v>
      </c>
      <c r="BA40" s="19">
        <v>3.5413619194402529E-2</v>
      </c>
      <c r="BB40" s="19">
        <v>2.2438960076997239</v>
      </c>
      <c r="BC40" s="19">
        <v>7.7122684966206769</v>
      </c>
      <c r="BD40" s="19">
        <v>0.35797772443221088</v>
      </c>
      <c r="BE40" s="19">
        <v>13.22378530729919</v>
      </c>
      <c r="BF40" s="19">
        <v>6.5846258444381052</v>
      </c>
      <c r="BG40" s="19">
        <v>275.01309515207095</v>
      </c>
      <c r="BH40" s="19">
        <v>1.7565179688224055</v>
      </c>
      <c r="BI40" s="19">
        <v>2.2259900368205603</v>
      </c>
      <c r="BJ40" s="19">
        <v>4.8499109207429099</v>
      </c>
      <c r="BK40" s="19">
        <v>1038.1497494014693</v>
      </c>
      <c r="BL40" s="19">
        <v>2231.2807180615168</v>
      </c>
      <c r="BM40" s="19">
        <v>12312.023626854318</v>
      </c>
      <c r="BN40" s="19">
        <v>2.79114730652678</v>
      </c>
      <c r="BO40" s="19">
        <v>4.7995052043011244</v>
      </c>
      <c r="BP40" s="19">
        <v>0.37854043969861345</v>
      </c>
      <c r="BQ40" s="19">
        <v>1.7576455159765001</v>
      </c>
      <c r="BR40" s="19">
        <v>5.7929622976707771</v>
      </c>
      <c r="BS40" s="19">
        <v>0.78821757425789152</v>
      </c>
      <c r="BT40" s="19">
        <v>3.0530401044110698</v>
      </c>
      <c r="BU40" s="19">
        <v>38.217363719472665</v>
      </c>
      <c r="BV40" s="19">
        <v>1.6472893570425093</v>
      </c>
      <c r="BW40" s="19">
        <v>22.475058263352839</v>
      </c>
      <c r="BX40" s="19">
        <v>257.31622593548821</v>
      </c>
      <c r="BY40" s="19">
        <v>72.185210096510588</v>
      </c>
      <c r="BZ40" s="19">
        <v>2.4849732471520752E-2</v>
      </c>
      <c r="CA40" s="19">
        <v>90.584336526956733</v>
      </c>
      <c r="CB40" s="19">
        <v>17990.942713939716</v>
      </c>
      <c r="CC40" s="19">
        <v>23541.924774298335</v>
      </c>
      <c r="CD40" s="19">
        <v>47488.066373454421</v>
      </c>
      <c r="CE40" s="19">
        <v>55688.05235119893</v>
      </c>
      <c r="CF40" s="19">
        <v>25754.451058717641</v>
      </c>
      <c r="CG40" s="19">
        <v>115.77409170907264</v>
      </c>
      <c r="CH40" s="19">
        <v>2.1515477393018929</v>
      </c>
      <c r="CI40" s="19">
        <v>7.8878013273245458E-3</v>
      </c>
      <c r="CJ40" s="19">
        <v>0.18029596925507288</v>
      </c>
      <c r="CK40" s="19">
        <v>4.7753375864202858E-3</v>
      </c>
      <c r="CL40" s="19">
        <v>39.976519644620453</v>
      </c>
      <c r="CM40" s="19">
        <v>67.421172818071739</v>
      </c>
      <c r="CN40" s="19">
        <v>5.096198737525178</v>
      </c>
      <c r="CO40" s="19">
        <v>1039.7475502853779</v>
      </c>
      <c r="CP40" s="19">
        <v>12.402729062270414</v>
      </c>
      <c r="CQ40" s="19">
        <v>6.3453302209512641</v>
      </c>
      <c r="CR40" s="19">
        <v>6.2090322672715335</v>
      </c>
      <c r="CS40" s="19">
        <v>3.1281902930685743</v>
      </c>
      <c r="CT40" s="19">
        <v>280.53590631766002</v>
      </c>
      <c r="CU40" s="19">
        <v>1.5835391058760488</v>
      </c>
      <c r="CV40" s="19">
        <v>0.1055273724287317</v>
      </c>
      <c r="CW40" s="19">
        <v>25.470760977554445</v>
      </c>
      <c r="CX40" s="19">
        <v>7.0049132337606794</v>
      </c>
      <c r="CY40" s="19">
        <v>0.26033651610326047</v>
      </c>
      <c r="CZ40" s="19">
        <v>1.5411648557227777</v>
      </c>
      <c r="DA40" s="19">
        <v>6014.2400835738017</v>
      </c>
      <c r="DB40" s="19">
        <v>0.81125896573473555</v>
      </c>
      <c r="DC40" s="19">
        <v>4.492555799972461</v>
      </c>
      <c r="DD40" s="19">
        <v>9.3106930881735632</v>
      </c>
      <c r="DE40" s="19">
        <v>93.54170152973316</v>
      </c>
      <c r="DF40" s="19">
        <v>1.7300122513467098</v>
      </c>
      <c r="DG40" s="19">
        <v>2.5926413071912684</v>
      </c>
      <c r="DH40" s="19">
        <v>3.6739846343955938</v>
      </c>
      <c r="DI40" s="19">
        <v>1.2154326483308532E-2</v>
      </c>
      <c r="DJ40" s="19">
        <v>3.3078054760974798</v>
      </c>
      <c r="DK40" s="19">
        <v>2.3764988209912374</v>
      </c>
      <c r="DL40" s="19">
        <v>5.8420691192908665</v>
      </c>
      <c r="DM40" s="19">
        <v>1.5235730934590516E-2</v>
      </c>
      <c r="DN40" s="19">
        <v>0.29657222639908759</v>
      </c>
      <c r="DO40" s="19">
        <v>1.8947336476042589</v>
      </c>
      <c r="DP40" s="19">
        <v>4.152884702951777</v>
      </c>
      <c r="DQ40" s="19">
        <v>18.642196038277291</v>
      </c>
      <c r="DR40" s="19">
        <v>4.7566939849730598</v>
      </c>
      <c r="DS40" s="19">
        <v>210.97020687382462</v>
      </c>
      <c r="DT40" s="19">
        <v>13.539049590959985</v>
      </c>
      <c r="DU40" s="19">
        <v>5.2832972958453323E-2</v>
      </c>
      <c r="DV40" s="19">
        <v>11.545473917253029</v>
      </c>
      <c r="DW40" s="19">
        <v>9.0740690996711333</v>
      </c>
      <c r="DX40" s="19">
        <v>10.829055332411293</v>
      </c>
      <c r="DY40" s="19">
        <v>3.499327243884103E-3</v>
      </c>
      <c r="DZ40" s="19">
        <v>0.46386134727925366</v>
      </c>
      <c r="EA40" s="19">
        <v>2.6094918471077775</v>
      </c>
      <c r="EB40" s="19">
        <v>3.7879824954205885</v>
      </c>
      <c r="EC40" s="19">
        <v>0.29784135171213122</v>
      </c>
      <c r="ED40" s="19">
        <v>1.6876485171088549</v>
      </c>
      <c r="EE40" s="19">
        <v>4.2475810706512824</v>
      </c>
      <c r="EF40" s="19">
        <v>52.258912024030757</v>
      </c>
      <c r="EG40" s="19">
        <v>22.802865022763243</v>
      </c>
      <c r="EH40" s="19">
        <v>0</v>
      </c>
      <c r="EI40" s="20">
        <f t="shared" si="0"/>
        <v>200598.51076869373</v>
      </c>
      <c r="EJ40" s="21">
        <v>1507.4921751302284</v>
      </c>
      <c r="EK40" s="22">
        <v>0</v>
      </c>
      <c r="EL40" s="22">
        <v>0.28819030728224021</v>
      </c>
      <c r="EM40" s="22">
        <v>0</v>
      </c>
      <c r="EN40" s="22">
        <v>1436.694326361966</v>
      </c>
      <c r="EO40" s="20">
        <f t="shared" si="2"/>
        <v>2944.4746917994767</v>
      </c>
      <c r="EP40" s="19">
        <f t="shared" si="1"/>
        <v>203542.98546049319</v>
      </c>
      <c r="EQ40" s="1"/>
    </row>
    <row r="41" spans="1:147" s="5" customFormat="1" ht="28.5" customHeight="1" thickBot="1" x14ac:dyDescent="0.3">
      <c r="A41" s="12" t="s">
        <v>40</v>
      </c>
      <c r="B41" s="13" t="s">
        <v>183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2.6560835016613438E-2</v>
      </c>
      <c r="AL41" s="19">
        <v>0</v>
      </c>
      <c r="AM41" s="19">
        <v>0</v>
      </c>
      <c r="AN41" s="19">
        <v>0</v>
      </c>
      <c r="AO41" s="19">
        <v>0</v>
      </c>
      <c r="AP41" s="19">
        <v>8.0110090692423519</v>
      </c>
      <c r="AQ41" s="19">
        <v>0</v>
      </c>
      <c r="AR41" s="19">
        <v>0</v>
      </c>
      <c r="AS41" s="19">
        <v>0</v>
      </c>
      <c r="AT41" s="19">
        <v>0</v>
      </c>
      <c r="AU41" s="19">
        <v>296.87658330107934</v>
      </c>
      <c r="AV41" s="19">
        <v>0</v>
      </c>
      <c r="AW41" s="19">
        <v>7.2175922866491073E-3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0.2891386782601999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9">
        <v>0</v>
      </c>
      <c r="BX41" s="19">
        <v>0</v>
      </c>
      <c r="BY41" s="19">
        <v>2.1559627764697484E-2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v>0</v>
      </c>
      <c r="CM41" s="19">
        <v>0</v>
      </c>
      <c r="CN41" s="19">
        <v>0</v>
      </c>
      <c r="CO41" s="19">
        <v>0</v>
      </c>
      <c r="CP41" s="19">
        <v>0</v>
      </c>
      <c r="CQ41" s="19">
        <v>0</v>
      </c>
      <c r="CR41" s="19">
        <v>3.7387465884998765E-4</v>
      </c>
      <c r="CS41" s="19">
        <v>0</v>
      </c>
      <c r="CT41" s="19">
        <v>0</v>
      </c>
      <c r="CU41" s="19">
        <v>0</v>
      </c>
      <c r="CV41" s="19">
        <v>0</v>
      </c>
      <c r="CW41" s="19">
        <v>0</v>
      </c>
      <c r="CX41" s="19">
        <v>0</v>
      </c>
      <c r="CY41" s="19">
        <v>0</v>
      </c>
      <c r="CZ41" s="19">
        <v>0</v>
      </c>
      <c r="DA41" s="19">
        <v>0</v>
      </c>
      <c r="DB41" s="19">
        <v>0</v>
      </c>
      <c r="DC41" s="19">
        <v>0</v>
      </c>
      <c r="DD41" s="19">
        <v>0</v>
      </c>
      <c r="DE41" s="19">
        <v>0</v>
      </c>
      <c r="DF41" s="19">
        <v>0</v>
      </c>
      <c r="DG41" s="19">
        <v>0</v>
      </c>
      <c r="DH41" s="19">
        <v>0</v>
      </c>
      <c r="DI41" s="19">
        <v>0</v>
      </c>
      <c r="DJ41" s="19">
        <v>0</v>
      </c>
      <c r="DK41" s="19">
        <v>0</v>
      </c>
      <c r="DL41" s="19">
        <v>0</v>
      </c>
      <c r="DM41" s="19">
        <v>0</v>
      </c>
      <c r="DN41" s="19">
        <v>0</v>
      </c>
      <c r="DO41" s="19">
        <v>0</v>
      </c>
      <c r="DP41" s="19">
        <v>0</v>
      </c>
      <c r="DQ41" s="19">
        <v>0</v>
      </c>
      <c r="DR41" s="19">
        <v>0</v>
      </c>
      <c r="DS41" s="19">
        <v>0</v>
      </c>
      <c r="DT41" s="19">
        <v>0</v>
      </c>
      <c r="DU41" s="19">
        <v>0</v>
      </c>
      <c r="DV41" s="19">
        <v>0</v>
      </c>
      <c r="DW41" s="19">
        <v>3.5542261131943694E-3</v>
      </c>
      <c r="DX41" s="19">
        <v>0</v>
      </c>
      <c r="DY41" s="19">
        <v>0</v>
      </c>
      <c r="DZ41" s="19">
        <v>0</v>
      </c>
      <c r="EA41" s="19">
        <v>0</v>
      </c>
      <c r="EB41" s="19">
        <v>0</v>
      </c>
      <c r="EC41" s="19">
        <v>0</v>
      </c>
      <c r="ED41" s="19">
        <v>0</v>
      </c>
      <c r="EE41" s="19">
        <v>0</v>
      </c>
      <c r="EF41" s="19">
        <v>0</v>
      </c>
      <c r="EG41" s="19">
        <v>0</v>
      </c>
      <c r="EH41" s="19">
        <v>0</v>
      </c>
      <c r="EI41" s="20">
        <f t="shared" si="0"/>
        <v>305.23599720442189</v>
      </c>
      <c r="EJ41" s="21">
        <v>0</v>
      </c>
      <c r="EK41" s="22">
        <v>0</v>
      </c>
      <c r="EL41" s="22">
        <v>0</v>
      </c>
      <c r="EM41" s="22">
        <v>0</v>
      </c>
      <c r="EN41" s="22">
        <v>17.268655720596492</v>
      </c>
      <c r="EO41" s="20">
        <f t="shared" si="2"/>
        <v>17.268655720596492</v>
      </c>
      <c r="EP41" s="19">
        <f t="shared" si="1"/>
        <v>322.50465292501838</v>
      </c>
      <c r="EQ41" s="1"/>
    </row>
    <row r="42" spans="1:147" s="5" customFormat="1" ht="28.5" customHeight="1" thickBot="1" x14ac:dyDescent="0.3">
      <c r="A42" s="12" t="s">
        <v>41</v>
      </c>
      <c r="B42" s="13" t="s">
        <v>184</v>
      </c>
      <c r="C42" s="19">
        <v>0</v>
      </c>
      <c r="D42" s="19">
        <v>0</v>
      </c>
      <c r="E42" s="19">
        <v>0</v>
      </c>
      <c r="F42" s="19">
        <v>0</v>
      </c>
      <c r="G42" s="19">
        <v>1.833565151220115</v>
      </c>
      <c r="H42" s="19">
        <v>0</v>
      </c>
      <c r="I42" s="19">
        <v>2.8371607129506511E-4</v>
      </c>
      <c r="J42" s="19">
        <v>0</v>
      </c>
      <c r="K42" s="19">
        <v>4.4729184269884252E-2</v>
      </c>
      <c r="L42" s="19">
        <v>2.3319402077618501E-2</v>
      </c>
      <c r="M42" s="19">
        <v>0</v>
      </c>
      <c r="N42" s="19">
        <v>2.2110708140077713</v>
      </c>
      <c r="O42" s="19">
        <v>0</v>
      </c>
      <c r="P42" s="19">
        <v>2.2813426842405587E-3</v>
      </c>
      <c r="Q42" s="19">
        <v>0</v>
      </c>
      <c r="R42" s="19">
        <v>0</v>
      </c>
      <c r="S42" s="19">
        <v>1.1550774696900776E-3</v>
      </c>
      <c r="T42" s="19">
        <v>0</v>
      </c>
      <c r="U42" s="19">
        <v>1.3682285667379519E-3</v>
      </c>
      <c r="V42" s="19">
        <v>1.0562574629182053E-4</v>
      </c>
      <c r="W42" s="19">
        <v>27.277054414943429</v>
      </c>
      <c r="X42" s="19">
        <v>0.31645336251224054</v>
      </c>
      <c r="Y42" s="19">
        <v>0</v>
      </c>
      <c r="Z42" s="19">
        <v>2.8726955664828274E-2</v>
      </c>
      <c r="AA42" s="19">
        <v>0.67357946070142805</v>
      </c>
      <c r="AB42" s="19">
        <v>0.10881650073609665</v>
      </c>
      <c r="AC42" s="19">
        <v>23.161155165087692</v>
      </c>
      <c r="AD42" s="19">
        <v>0</v>
      </c>
      <c r="AE42" s="19">
        <v>2.7337797600694593E-5</v>
      </c>
      <c r="AF42" s="19">
        <v>337.53148664949208</v>
      </c>
      <c r="AG42" s="19">
        <v>0</v>
      </c>
      <c r="AH42" s="19">
        <v>0.10238575680695026</v>
      </c>
      <c r="AI42" s="19">
        <v>0.54548646605010842</v>
      </c>
      <c r="AJ42" s="19">
        <v>6.6486451968709837E-2</v>
      </c>
      <c r="AK42" s="19">
        <v>0.19915074147913295</v>
      </c>
      <c r="AL42" s="19">
        <v>0.12942698546935855</v>
      </c>
      <c r="AM42" s="19">
        <v>0.42930447477622358</v>
      </c>
      <c r="AN42" s="19">
        <v>2.4350621996527277E-2</v>
      </c>
      <c r="AO42" s="19">
        <v>4.5783383531857721E-2</v>
      </c>
      <c r="AP42" s="19">
        <v>1.2735419907362573</v>
      </c>
      <c r="AQ42" s="19">
        <v>2.020158008061308</v>
      </c>
      <c r="AR42" s="19">
        <v>1.1386798195731495E-2</v>
      </c>
      <c r="AS42" s="19">
        <v>5.3239773697349065E-2</v>
      </c>
      <c r="AT42" s="19">
        <v>3.6393486895126163E-2</v>
      </c>
      <c r="AU42" s="19">
        <v>0.36555484111463127</v>
      </c>
      <c r="AV42" s="19">
        <v>6.8366995602676117E-2</v>
      </c>
      <c r="AW42" s="19">
        <v>9.2320894177715301E-2</v>
      </c>
      <c r="AX42" s="19">
        <v>0.1076360087052238</v>
      </c>
      <c r="AY42" s="19">
        <v>0.17986269113671086</v>
      </c>
      <c r="AZ42" s="19">
        <v>8.0544128156118198E-3</v>
      </c>
      <c r="BA42" s="19">
        <v>1.7479188852901888E-2</v>
      </c>
      <c r="BB42" s="19">
        <v>0.13493143099479193</v>
      </c>
      <c r="BC42" s="19">
        <v>0.49692355535488997</v>
      </c>
      <c r="BD42" s="19">
        <v>0.13500214062967464</v>
      </c>
      <c r="BE42" s="19">
        <v>1.1790758667533541</v>
      </c>
      <c r="BF42" s="19">
        <v>0.59799509833103892</v>
      </c>
      <c r="BG42" s="19">
        <v>63.170905184053254</v>
      </c>
      <c r="BH42" s="19">
        <v>2.8552970978618109</v>
      </c>
      <c r="BI42" s="19">
        <v>4.4885437724043644</v>
      </c>
      <c r="BJ42" s="19">
        <v>0.14754379993878811</v>
      </c>
      <c r="BK42" s="19">
        <v>3.4919504921446375E-2</v>
      </c>
      <c r="BL42" s="19">
        <v>71.1898677611713</v>
      </c>
      <c r="BM42" s="19">
        <v>80.12599750223697</v>
      </c>
      <c r="BN42" s="19">
        <v>0.1263229937986009</v>
      </c>
      <c r="BO42" s="19">
        <v>0.32019778373133917</v>
      </c>
      <c r="BP42" s="19">
        <v>3.1921127774619348E-2</v>
      </c>
      <c r="BQ42" s="19">
        <v>6.4995398600772761E-2</v>
      </c>
      <c r="BR42" s="19">
        <v>0.1675599468416907</v>
      </c>
      <c r="BS42" s="19">
        <v>4.8929804331419007E-3</v>
      </c>
      <c r="BT42" s="19">
        <v>0.39291535697585495</v>
      </c>
      <c r="BU42" s="19">
        <v>0.74210510333540614</v>
      </c>
      <c r="BV42" s="19">
        <v>99.595132053268344</v>
      </c>
      <c r="BW42" s="19">
        <v>0.53467133698243885</v>
      </c>
      <c r="BX42" s="19">
        <v>10.74878552220131</v>
      </c>
      <c r="BY42" s="19">
        <v>3.133915537838023</v>
      </c>
      <c r="BZ42" s="19">
        <v>1.0124337200131349E-3</v>
      </c>
      <c r="CA42" s="19">
        <v>0.2245002217203623</v>
      </c>
      <c r="CB42" s="19">
        <v>1.2266296892190907E-2</v>
      </c>
      <c r="CC42" s="19">
        <v>1.4255120959007168</v>
      </c>
      <c r="CD42" s="19">
        <v>0</v>
      </c>
      <c r="CE42" s="19">
        <v>1451.5888032402072</v>
      </c>
      <c r="CF42" s="19">
        <v>16.34549009307899</v>
      </c>
      <c r="CG42" s="19">
        <v>32.559148865859605</v>
      </c>
      <c r="CH42" s="19">
        <v>1.1222071173561408</v>
      </c>
      <c r="CI42" s="19">
        <v>0</v>
      </c>
      <c r="CJ42" s="19">
        <v>0.57203864468843924</v>
      </c>
      <c r="CK42" s="19">
        <v>9.6840037163215837E-3</v>
      </c>
      <c r="CL42" s="19">
        <v>0.66012863551485745</v>
      </c>
      <c r="CM42" s="19">
        <v>6.999640321707655E-3</v>
      </c>
      <c r="CN42" s="19">
        <v>0.39853213352498529</v>
      </c>
      <c r="CO42" s="19">
        <v>0.85661040239816399</v>
      </c>
      <c r="CP42" s="19">
        <v>0.26916075497584907</v>
      </c>
      <c r="CQ42" s="19">
        <v>1.0801448033873244</v>
      </c>
      <c r="CR42" s="19">
        <v>4.521345572585127</v>
      </c>
      <c r="CS42" s="19">
        <v>0.70309133119775713</v>
      </c>
      <c r="CT42" s="19">
        <v>1.5522353610084774</v>
      </c>
      <c r="CU42" s="19">
        <v>3.1595501452243075</v>
      </c>
      <c r="CV42" s="19">
        <v>0.19910820839439602</v>
      </c>
      <c r="CW42" s="19">
        <v>5.0802282682608428</v>
      </c>
      <c r="CX42" s="19">
        <v>0.98405309042854117</v>
      </c>
      <c r="CY42" s="19">
        <v>0.29977619127828781</v>
      </c>
      <c r="CZ42" s="19">
        <v>0.35562875285851325</v>
      </c>
      <c r="DA42" s="19">
        <v>5.207871304000685</v>
      </c>
      <c r="DB42" s="19">
        <v>1.26027390306845</v>
      </c>
      <c r="DC42" s="19">
        <v>0.95910325926529594</v>
      </c>
      <c r="DD42" s="19">
        <v>4.6395301589167541</v>
      </c>
      <c r="DE42" s="19">
        <v>0.92885277591624904</v>
      </c>
      <c r="DF42" s="19">
        <v>0.50845739152587544</v>
      </c>
      <c r="DG42" s="19">
        <v>1.2009474402422602</v>
      </c>
      <c r="DH42" s="19">
        <v>0.92718924769484445</v>
      </c>
      <c r="DI42" s="19">
        <v>0.23086250161094088</v>
      </c>
      <c r="DJ42" s="19">
        <v>0.3341038974205669</v>
      </c>
      <c r="DK42" s="19">
        <v>6.8337178410488836E-2</v>
      </c>
      <c r="DL42" s="19">
        <v>1.1403171812812603</v>
      </c>
      <c r="DM42" s="19">
        <v>9.4581602369538803E-4</v>
      </c>
      <c r="DN42" s="19">
        <v>0.10224935154495843</v>
      </c>
      <c r="DO42" s="19">
        <v>0.60456426890767145</v>
      </c>
      <c r="DP42" s="19">
        <v>0.40597512512455297</v>
      </c>
      <c r="DQ42" s="19">
        <v>0.11248106976698044</v>
      </c>
      <c r="DR42" s="19">
        <v>3.9954424847831338</v>
      </c>
      <c r="DS42" s="19">
        <v>3.1691081798392826</v>
      </c>
      <c r="DT42" s="19">
        <v>1.2423731151687014</v>
      </c>
      <c r="DU42" s="19">
        <v>2.6887846640364269E-2</v>
      </c>
      <c r="DV42" s="19">
        <v>4.030079458647446</v>
      </c>
      <c r="DW42" s="19">
        <v>5.0138934656168423</v>
      </c>
      <c r="DX42" s="19">
        <v>0.21401339995704474</v>
      </c>
      <c r="DY42" s="19">
        <v>0.13812915911457127</v>
      </c>
      <c r="DZ42" s="19">
        <v>0.20001932444213022</v>
      </c>
      <c r="EA42" s="19">
        <v>0.18040529145271869</v>
      </c>
      <c r="EB42" s="19">
        <v>0.63812310887669477</v>
      </c>
      <c r="EC42" s="19">
        <v>0.39866423409861401</v>
      </c>
      <c r="ED42" s="19">
        <v>8.9130247721585176E-2</v>
      </c>
      <c r="EE42" s="19">
        <v>1.1367889674758278</v>
      </c>
      <c r="EF42" s="19">
        <v>7.3493436214898317E-2</v>
      </c>
      <c r="EG42" s="19">
        <v>0.17784900131748793</v>
      </c>
      <c r="EH42" s="19">
        <v>0</v>
      </c>
      <c r="EI42" s="20">
        <f t="shared" si="0"/>
        <v>2302.7556851141412</v>
      </c>
      <c r="EJ42" s="21">
        <v>0</v>
      </c>
      <c r="EK42" s="22">
        <v>0</v>
      </c>
      <c r="EL42" s="22">
        <v>0</v>
      </c>
      <c r="EM42" s="22">
        <v>3401.0166184667942</v>
      </c>
      <c r="EN42" s="22">
        <v>522.30579837638652</v>
      </c>
      <c r="EO42" s="20">
        <f t="shared" si="2"/>
        <v>3923.3224168431807</v>
      </c>
      <c r="EP42" s="19">
        <f t="shared" si="1"/>
        <v>6226.0781019573224</v>
      </c>
      <c r="EQ42" s="1"/>
    </row>
    <row r="43" spans="1:147" s="5" customFormat="1" ht="28.5" customHeight="1" thickBot="1" x14ac:dyDescent="0.3">
      <c r="A43" s="12" t="s">
        <v>42</v>
      </c>
      <c r="B43" s="13" t="s">
        <v>185</v>
      </c>
      <c r="C43" s="19">
        <v>3.4066291570498652</v>
      </c>
      <c r="D43" s="19">
        <v>0.4501587136951733</v>
      </c>
      <c r="E43" s="19">
        <v>1.5139251965475524</v>
      </c>
      <c r="F43" s="19">
        <v>27.059833339639109</v>
      </c>
      <c r="G43" s="19">
        <v>22.181332267064814</v>
      </c>
      <c r="H43" s="19">
        <v>8.1912907054342607</v>
      </c>
      <c r="I43" s="19">
        <v>2.4636677055019165</v>
      </c>
      <c r="J43" s="19">
        <v>24.152455227733995</v>
      </c>
      <c r="K43" s="19">
        <v>21.613088390164275</v>
      </c>
      <c r="L43" s="19">
        <v>29.029828832829651</v>
      </c>
      <c r="M43" s="19">
        <v>45.841082331087954</v>
      </c>
      <c r="N43" s="19">
        <v>15.487932581523463</v>
      </c>
      <c r="O43" s="19">
        <v>17.971041308777291</v>
      </c>
      <c r="P43" s="19">
        <v>243.05021642812514</v>
      </c>
      <c r="Q43" s="19">
        <v>5.8841373192301445</v>
      </c>
      <c r="R43" s="19">
        <v>377.51354361193864</v>
      </c>
      <c r="S43" s="19">
        <v>32.589047733585559</v>
      </c>
      <c r="T43" s="19">
        <v>59.902544397517161</v>
      </c>
      <c r="U43" s="19">
        <v>34.106929027861277</v>
      </c>
      <c r="V43" s="19">
        <v>7.1987624783593738</v>
      </c>
      <c r="W43" s="19">
        <v>24.700901727753394</v>
      </c>
      <c r="X43" s="19">
        <v>5980.7590390083042</v>
      </c>
      <c r="Y43" s="19">
        <v>5578.0201027950188</v>
      </c>
      <c r="Z43" s="19">
        <v>18772.83248984292</v>
      </c>
      <c r="AA43" s="19">
        <v>552.87866723980585</v>
      </c>
      <c r="AB43" s="19">
        <v>112.84522755584646</v>
      </c>
      <c r="AC43" s="19">
        <v>5.6678289817922991</v>
      </c>
      <c r="AD43" s="19">
        <v>82.471083527833841</v>
      </c>
      <c r="AE43" s="19">
        <v>1687.4260478983842</v>
      </c>
      <c r="AF43" s="19">
        <v>96.146460191394425</v>
      </c>
      <c r="AG43" s="19">
        <v>1.1662273299814141E-2</v>
      </c>
      <c r="AH43" s="19">
        <v>3.8020014999487719</v>
      </c>
      <c r="AI43" s="19">
        <v>114384.16376084748</v>
      </c>
      <c r="AJ43" s="19">
        <v>324.00828623876095</v>
      </c>
      <c r="AK43" s="19">
        <v>386.26700660534414</v>
      </c>
      <c r="AL43" s="19">
        <v>326.81699768261416</v>
      </c>
      <c r="AM43" s="19">
        <v>5869.9896254021078</v>
      </c>
      <c r="AN43" s="19">
        <v>14.654754109914762</v>
      </c>
      <c r="AO43" s="19">
        <v>872.60578944088741</v>
      </c>
      <c r="AP43" s="19">
        <v>3421.0927327116733</v>
      </c>
      <c r="AQ43" s="19">
        <v>344.97976086295841</v>
      </c>
      <c r="AR43" s="19">
        <v>22.706222181724065</v>
      </c>
      <c r="AS43" s="19">
        <v>10.935851953033346</v>
      </c>
      <c r="AT43" s="19">
        <v>15.556804371281231</v>
      </c>
      <c r="AU43" s="19">
        <v>1783.6089770496235</v>
      </c>
      <c r="AV43" s="19">
        <v>1368.7064282762003</v>
      </c>
      <c r="AW43" s="19">
        <v>417.76004700429257</v>
      </c>
      <c r="AX43" s="19">
        <v>71.096779220080691</v>
      </c>
      <c r="AY43" s="19">
        <v>95.385590138777772</v>
      </c>
      <c r="AZ43" s="19">
        <v>1348.8646920181388</v>
      </c>
      <c r="BA43" s="19">
        <v>283.69158144961216</v>
      </c>
      <c r="BB43" s="19">
        <v>53.856324103366831</v>
      </c>
      <c r="BC43" s="19">
        <v>318.41916634394164</v>
      </c>
      <c r="BD43" s="19">
        <v>150.25079541457393</v>
      </c>
      <c r="BE43" s="19">
        <v>208.49509577510003</v>
      </c>
      <c r="BF43" s="19">
        <v>335.15764315258298</v>
      </c>
      <c r="BG43" s="19">
        <v>120.2582544063434</v>
      </c>
      <c r="BH43" s="19">
        <v>132.52860200435882</v>
      </c>
      <c r="BI43" s="19">
        <v>141.3938970753812</v>
      </c>
      <c r="BJ43" s="19">
        <v>111.00995156653632</v>
      </c>
      <c r="BK43" s="19">
        <v>45.080000106734175</v>
      </c>
      <c r="BL43" s="19">
        <v>24.757227256942222</v>
      </c>
      <c r="BM43" s="19">
        <v>368.88558000251646</v>
      </c>
      <c r="BN43" s="19">
        <v>197.84917883747659</v>
      </c>
      <c r="BO43" s="19">
        <v>126.59905909823219</v>
      </c>
      <c r="BP43" s="19">
        <v>31.444611234007603</v>
      </c>
      <c r="BQ43" s="19">
        <v>47.515860324638226</v>
      </c>
      <c r="BR43" s="19">
        <v>195.25011608788046</v>
      </c>
      <c r="BS43" s="19">
        <v>15.914973535248297</v>
      </c>
      <c r="BT43" s="19">
        <v>115.68692260711917</v>
      </c>
      <c r="BU43" s="19">
        <v>708.90885338552994</v>
      </c>
      <c r="BV43" s="19">
        <v>337.03150968097253</v>
      </c>
      <c r="BW43" s="19">
        <v>160.84570033499824</v>
      </c>
      <c r="BX43" s="19">
        <v>104.90706906911022</v>
      </c>
      <c r="BY43" s="19">
        <v>21.191752272393366</v>
      </c>
      <c r="BZ43" s="19">
        <v>13.298968961783768</v>
      </c>
      <c r="CA43" s="19">
        <v>45.620262450462661</v>
      </c>
      <c r="CB43" s="19">
        <v>564.53062961285593</v>
      </c>
      <c r="CC43" s="19">
        <v>596.75059663713171</v>
      </c>
      <c r="CD43" s="19">
        <v>233.2383596161703</v>
      </c>
      <c r="CE43" s="19">
        <v>508.73515353570588</v>
      </c>
      <c r="CF43" s="19">
        <v>748.27677890646191</v>
      </c>
      <c r="CG43" s="19">
        <v>9447.822273372798</v>
      </c>
      <c r="CH43" s="19">
        <v>185.55818223646952</v>
      </c>
      <c r="CI43" s="19">
        <v>2.5974639478520438</v>
      </c>
      <c r="CJ43" s="19">
        <v>203.7481226819344</v>
      </c>
      <c r="CK43" s="19">
        <v>175.76390032255958</v>
      </c>
      <c r="CL43" s="19">
        <v>411.82222904433206</v>
      </c>
      <c r="CM43" s="19">
        <v>97.163135274568901</v>
      </c>
      <c r="CN43" s="19">
        <v>20.068296238773279</v>
      </c>
      <c r="CO43" s="19">
        <v>199.42630835914716</v>
      </c>
      <c r="CP43" s="19">
        <v>40.380511216140491</v>
      </c>
      <c r="CQ43" s="19">
        <v>12954.458470467833</v>
      </c>
      <c r="CR43" s="19">
        <v>72358.984471733158</v>
      </c>
      <c r="CS43" s="19">
        <v>41.110925921558895</v>
      </c>
      <c r="CT43" s="19">
        <v>116.64926999878686</v>
      </c>
      <c r="CU43" s="19">
        <v>85.554173600919057</v>
      </c>
      <c r="CV43" s="19">
        <v>1.0403983567686648</v>
      </c>
      <c r="CW43" s="19">
        <v>47.103597700756126</v>
      </c>
      <c r="CX43" s="19">
        <v>23.756835409597237</v>
      </c>
      <c r="CY43" s="19">
        <v>28.30972354365473</v>
      </c>
      <c r="CZ43" s="19">
        <v>14.245281420229421</v>
      </c>
      <c r="DA43" s="19">
        <v>325.88386099449576</v>
      </c>
      <c r="DB43" s="19">
        <v>41.394439610678972</v>
      </c>
      <c r="DC43" s="19">
        <v>31.925887718178263</v>
      </c>
      <c r="DD43" s="19">
        <v>179.31017009397777</v>
      </c>
      <c r="DE43" s="19">
        <v>80.712499101377063</v>
      </c>
      <c r="DF43" s="19">
        <v>79.304111629652141</v>
      </c>
      <c r="DG43" s="19">
        <v>92.269567847717724</v>
      </c>
      <c r="DH43" s="19">
        <v>48.889788165108364</v>
      </c>
      <c r="DI43" s="19">
        <v>157.031885487289</v>
      </c>
      <c r="DJ43" s="19">
        <v>25.969878415597897</v>
      </c>
      <c r="DK43" s="19">
        <v>8.1946736494602455</v>
      </c>
      <c r="DL43" s="19">
        <v>43.224951827998431</v>
      </c>
      <c r="DM43" s="19">
        <v>3.5972362970695407E-2</v>
      </c>
      <c r="DN43" s="19">
        <v>2.6600256100391615</v>
      </c>
      <c r="DO43" s="19">
        <v>34.708637261431896</v>
      </c>
      <c r="DP43" s="19">
        <v>35.742909452990332</v>
      </c>
      <c r="DQ43" s="19">
        <v>41.433903373048402</v>
      </c>
      <c r="DR43" s="19">
        <v>129.22046868475749</v>
      </c>
      <c r="DS43" s="19">
        <v>118.6993856905612</v>
      </c>
      <c r="DT43" s="19">
        <v>2098.3293855682587</v>
      </c>
      <c r="DU43" s="19">
        <v>0.83487584324900466</v>
      </c>
      <c r="DV43" s="19">
        <v>14615.832914346984</v>
      </c>
      <c r="DW43" s="19">
        <v>6291.108283691191</v>
      </c>
      <c r="DX43" s="19">
        <v>29.04450169455966</v>
      </c>
      <c r="DY43" s="19">
        <v>4.4092623219160636</v>
      </c>
      <c r="DZ43" s="19">
        <v>580.34552111908602</v>
      </c>
      <c r="EA43" s="19">
        <v>654.48742478337567</v>
      </c>
      <c r="EB43" s="19">
        <v>2205.5974814739661</v>
      </c>
      <c r="EC43" s="19">
        <v>92.448888653745087</v>
      </c>
      <c r="ED43" s="19">
        <v>3.2681608322087223</v>
      </c>
      <c r="EE43" s="19">
        <v>72.055554283650977</v>
      </c>
      <c r="EF43" s="19">
        <v>2.6239323034157285</v>
      </c>
      <c r="EG43" s="19">
        <v>8.2532393596408973</v>
      </c>
      <c r="EH43" s="19">
        <v>0</v>
      </c>
      <c r="EI43" s="20">
        <f t="shared" ref="EI43:EI74" si="3">SUM(C43:EH43)</f>
        <v>296614.56555435731</v>
      </c>
      <c r="EJ43" s="21">
        <v>605784.22751204122</v>
      </c>
      <c r="EK43" s="22">
        <v>701.81902078918392</v>
      </c>
      <c r="EL43" s="22">
        <v>9478.1596378229915</v>
      </c>
      <c r="EM43" s="22">
        <v>240.75652526860009</v>
      </c>
      <c r="EN43" s="22">
        <v>80822.984351511215</v>
      </c>
      <c r="EO43" s="20">
        <f t="shared" si="2"/>
        <v>697027.94704743323</v>
      </c>
      <c r="EP43" s="19">
        <f t="shared" si="1"/>
        <v>993642.51260179048</v>
      </c>
      <c r="EQ43" s="1"/>
    </row>
    <row r="44" spans="1:147" s="5" customFormat="1" ht="28.5" customHeight="1" thickBot="1" x14ac:dyDescent="0.3">
      <c r="A44" s="12" t="s">
        <v>43</v>
      </c>
      <c r="B44" s="13" t="s">
        <v>186</v>
      </c>
      <c r="C44" s="19">
        <v>6.8847712716560349E-3</v>
      </c>
      <c r="D44" s="19">
        <v>9.1056748656871591E-4</v>
      </c>
      <c r="E44" s="19">
        <v>3.2469423145797139E-3</v>
      </c>
      <c r="F44" s="19">
        <v>4.8851796735723554E-2</v>
      </c>
      <c r="G44" s="19">
        <v>4.7310731591276682E-2</v>
      </c>
      <c r="H44" s="19">
        <v>1.7327675043975612E-2</v>
      </c>
      <c r="I44" s="19">
        <v>5.2680416002530124E-3</v>
      </c>
      <c r="J44" s="19">
        <v>5.1806538923202493E-2</v>
      </c>
      <c r="K44" s="19">
        <v>4.6167229169459388E-2</v>
      </c>
      <c r="L44" s="19">
        <v>6.1230459309250425E-2</v>
      </c>
      <c r="M44" s="19">
        <v>6.131377440211145E-2</v>
      </c>
      <c r="N44" s="19">
        <v>0.16123291472590295</v>
      </c>
      <c r="O44" s="19">
        <v>3.1142459258908163E-2</v>
      </c>
      <c r="P44" s="19">
        <v>0.37954354304692317</v>
      </c>
      <c r="Q44" s="19">
        <v>1.2223868518018304E-2</v>
      </c>
      <c r="R44" s="19">
        <v>0.71974716505624359</v>
      </c>
      <c r="S44" s="19">
        <v>5.9448205717567766E-2</v>
      </c>
      <c r="T44" s="19">
        <v>0.11358769092312321</v>
      </c>
      <c r="U44" s="19">
        <v>7.0297814160685243E-2</v>
      </c>
      <c r="V44" s="19">
        <v>1.1533289201204364E-2</v>
      </c>
      <c r="W44" s="19">
        <v>4.1074088733678953E-2</v>
      </c>
      <c r="X44" s="19">
        <v>1.271658595498167</v>
      </c>
      <c r="Y44" s="19">
        <v>0.13520548867128801</v>
      </c>
      <c r="Z44" s="19">
        <v>0.29130793101061203</v>
      </c>
      <c r="AA44" s="19">
        <v>4.4561865669497642</v>
      </c>
      <c r="AB44" s="19">
        <v>142.99023824101019</v>
      </c>
      <c r="AC44" s="19">
        <v>1.1362971301082084E-2</v>
      </c>
      <c r="AD44" s="19">
        <v>37.018423956441978</v>
      </c>
      <c r="AE44" s="19">
        <v>124.85784432930157</v>
      </c>
      <c r="AF44" s="19">
        <v>0.16240658403654432</v>
      </c>
      <c r="AG44" s="19">
        <v>2.501653494134087E-5</v>
      </c>
      <c r="AH44" s="19">
        <v>7.1718818986280086E-3</v>
      </c>
      <c r="AI44" s="19">
        <v>942.10075092737077</v>
      </c>
      <c r="AJ44" s="19">
        <v>5296.7269390286801</v>
      </c>
      <c r="AK44" s="19">
        <v>1.724978627242131</v>
      </c>
      <c r="AL44" s="19">
        <v>30.14812438669416</v>
      </c>
      <c r="AM44" s="19">
        <v>201.75828902357665</v>
      </c>
      <c r="AN44" s="19">
        <v>2.2135060857709703E-2</v>
      </c>
      <c r="AO44" s="19">
        <v>4.9066968054542377</v>
      </c>
      <c r="AP44" s="19">
        <v>24.516771334914065</v>
      </c>
      <c r="AQ44" s="19">
        <v>3.3794247161791451</v>
      </c>
      <c r="AR44" s="19">
        <v>0.37786473148580019</v>
      </c>
      <c r="AS44" s="19">
        <v>9.9845506590536814E-3</v>
      </c>
      <c r="AT44" s="19">
        <v>2.9508489597546893E-2</v>
      </c>
      <c r="AU44" s="19">
        <v>46.058800720810346</v>
      </c>
      <c r="AV44" s="19">
        <v>2763.7355022785987</v>
      </c>
      <c r="AW44" s="19">
        <v>1.1653983928264249</v>
      </c>
      <c r="AX44" s="19">
        <v>9.5378176921003546E-2</v>
      </c>
      <c r="AY44" s="19">
        <v>0.11549184752152122</v>
      </c>
      <c r="AZ44" s="19">
        <v>31.232804454456041</v>
      </c>
      <c r="BA44" s="19">
        <v>1.2945255396512206E-2</v>
      </c>
      <c r="BB44" s="19">
        <v>0.10142349465126339</v>
      </c>
      <c r="BC44" s="19">
        <v>0.61528906163510921</v>
      </c>
      <c r="BD44" s="19">
        <v>0.17550073185798176</v>
      </c>
      <c r="BE44" s="19">
        <v>0.42270297216260438</v>
      </c>
      <c r="BF44" s="19">
        <v>0.43543192146644683</v>
      </c>
      <c r="BG44" s="19">
        <v>0.25303479409813295</v>
      </c>
      <c r="BH44" s="19">
        <v>16.166806234261113</v>
      </c>
      <c r="BI44" s="19">
        <v>0.79845469599071517</v>
      </c>
      <c r="BJ44" s="19">
        <v>0.82264448174141247</v>
      </c>
      <c r="BK44" s="19">
        <v>7.9982200045050092E-2</v>
      </c>
      <c r="BL44" s="19">
        <v>4.9003335881875366E-2</v>
      </c>
      <c r="BM44" s="19">
        <v>0.35032126125426211</v>
      </c>
      <c r="BN44" s="19">
        <v>0.3122493061920758</v>
      </c>
      <c r="BO44" s="19">
        <v>0.23752778056347529</v>
      </c>
      <c r="BP44" s="19">
        <v>6.4816447937385793E-2</v>
      </c>
      <c r="BQ44" s="19">
        <v>6.5574326322642013E-2</v>
      </c>
      <c r="BR44" s="19">
        <v>0.35506633101998231</v>
      </c>
      <c r="BS44" s="19">
        <v>2.8716491562260353E-2</v>
      </c>
      <c r="BT44" s="19">
        <v>0.78378363922856931</v>
      </c>
      <c r="BU44" s="19">
        <v>1.3229822808016209</v>
      </c>
      <c r="BV44" s="19">
        <v>0.94166530225566536</v>
      </c>
      <c r="BW44" s="19">
        <v>0.30576508217816334</v>
      </c>
      <c r="BX44" s="19">
        <v>15.353945389292756</v>
      </c>
      <c r="BY44" s="19">
        <v>3.279884175003589</v>
      </c>
      <c r="BZ44" s="19">
        <v>4.3395835679442822E-2</v>
      </c>
      <c r="CA44" s="19">
        <v>3.5042257604689583E-2</v>
      </c>
      <c r="CB44" s="19">
        <v>1.1808914694449488</v>
      </c>
      <c r="CC44" s="19">
        <v>1.2460843800488444</v>
      </c>
      <c r="CD44" s="19">
        <v>0.48194619912002312</v>
      </c>
      <c r="CE44" s="19">
        <v>87.464176795829189</v>
      </c>
      <c r="CF44" s="19">
        <v>1.668273619636621</v>
      </c>
      <c r="CG44" s="19">
        <v>3.9668318251577799</v>
      </c>
      <c r="CH44" s="19">
        <v>0.3873600654187504</v>
      </c>
      <c r="CI44" s="19">
        <v>5.5252755712424193E-3</v>
      </c>
      <c r="CJ44" s="19">
        <v>0.42035163228777211</v>
      </c>
      <c r="CK44" s="19">
        <v>0.37681316190694147</v>
      </c>
      <c r="CL44" s="19">
        <v>0.6045973128790586</v>
      </c>
      <c r="CM44" s="19">
        <v>85.27609917145584</v>
      </c>
      <c r="CN44" s="19">
        <v>0.12247941575160443</v>
      </c>
      <c r="CO44" s="19">
        <v>0.52179421132193449</v>
      </c>
      <c r="CP44" s="19">
        <v>1.5846571471593638</v>
      </c>
      <c r="CQ44" s="19">
        <v>1448.29211349601</v>
      </c>
      <c r="CR44" s="19">
        <v>21844.623138896059</v>
      </c>
      <c r="CS44" s="19">
        <v>0.14481313926620798</v>
      </c>
      <c r="CT44" s="19">
        <v>6.2245626086663455</v>
      </c>
      <c r="CU44" s="19">
        <v>9.4537445968714162E-2</v>
      </c>
      <c r="CV44" s="19">
        <v>5.9077448610456305</v>
      </c>
      <c r="CW44" s="19">
        <v>14.701036804837255</v>
      </c>
      <c r="CX44" s="19">
        <v>5.7543800122024047</v>
      </c>
      <c r="CY44" s="19">
        <v>2.5971147825367972E-2</v>
      </c>
      <c r="CZ44" s="19">
        <v>4.3227346118153971</v>
      </c>
      <c r="DA44" s="19">
        <v>0.56300146328573164</v>
      </c>
      <c r="DB44" s="19">
        <v>6.8520811001037421E-2</v>
      </c>
      <c r="DC44" s="19">
        <v>4.8479107154503577E-2</v>
      </c>
      <c r="DD44" s="19">
        <v>4.9001915794119943E-2</v>
      </c>
      <c r="DE44" s="19">
        <v>0.14002635600728422</v>
      </c>
      <c r="DF44" s="19">
        <v>0.39291137485052902</v>
      </c>
      <c r="DG44" s="19">
        <v>0.11029325913620541</v>
      </c>
      <c r="DH44" s="19">
        <v>6.6230831032254162E-2</v>
      </c>
      <c r="DI44" s="19">
        <v>3.8982361330036623E-2</v>
      </c>
      <c r="DJ44" s="19">
        <v>5.4690428498094669E-2</v>
      </c>
      <c r="DK44" s="19">
        <v>1.0187124495681189E-2</v>
      </c>
      <c r="DL44" s="19">
        <v>8.8675582059216052E-2</v>
      </c>
      <c r="DM44" s="19">
        <v>7.8948634157912059E-5</v>
      </c>
      <c r="DN44" s="19">
        <v>1.7379893374758534E-3</v>
      </c>
      <c r="DO44" s="19">
        <v>1.9787401587737299</v>
      </c>
      <c r="DP44" s="19">
        <v>5.4501591089843593E-2</v>
      </c>
      <c r="DQ44" s="19">
        <v>0.19040916054431792</v>
      </c>
      <c r="DR44" s="19">
        <v>0.17078045418239629</v>
      </c>
      <c r="DS44" s="19">
        <v>57.722138765714689</v>
      </c>
      <c r="DT44" s="19">
        <v>312.43461918917831</v>
      </c>
      <c r="DU44" s="19">
        <v>1.2084170064842468E-3</v>
      </c>
      <c r="DV44" s="19">
        <v>2835.2585284478878</v>
      </c>
      <c r="DW44" s="19">
        <v>2735.9176667196175</v>
      </c>
      <c r="DX44" s="19">
        <v>4.5545786149940377E-2</v>
      </c>
      <c r="DY44" s="19">
        <v>2.1131216706563318</v>
      </c>
      <c r="DZ44" s="19">
        <v>99.522985483272763</v>
      </c>
      <c r="EA44" s="19">
        <v>191.33397817074226</v>
      </c>
      <c r="EB44" s="19">
        <v>505.59652916119217</v>
      </c>
      <c r="EC44" s="19">
        <v>5.5274083079726637E-2</v>
      </c>
      <c r="ED44" s="19">
        <v>5.3908681054212915E-3</v>
      </c>
      <c r="EE44" s="19">
        <v>0.1379453987579238</v>
      </c>
      <c r="EF44" s="19">
        <v>4.9080449528659262E-3</v>
      </c>
      <c r="EG44" s="19">
        <v>0.69441489995504535</v>
      </c>
      <c r="EH44" s="19">
        <v>0</v>
      </c>
      <c r="EI44" s="20">
        <f t="shared" si="3"/>
        <v>39964.941198499968</v>
      </c>
      <c r="EJ44" s="21">
        <v>64335.715288343214</v>
      </c>
      <c r="EK44" s="22">
        <v>612.46747800944468</v>
      </c>
      <c r="EL44" s="22">
        <v>8.6340113610931049</v>
      </c>
      <c r="EM44" s="22">
        <v>3.3966978799354171</v>
      </c>
      <c r="EN44" s="22">
        <v>55281.07549650484</v>
      </c>
      <c r="EO44" s="20">
        <f t="shared" si="2"/>
        <v>120241.28897209853</v>
      </c>
      <c r="EP44" s="19">
        <f t="shared" si="1"/>
        <v>160206.23017059849</v>
      </c>
      <c r="EQ44" s="1"/>
    </row>
    <row r="45" spans="1:147" s="5" customFormat="1" ht="28.5" customHeight="1" thickBot="1" x14ac:dyDescent="0.3">
      <c r="A45" s="12" t="s">
        <v>44</v>
      </c>
      <c r="B45" s="13" t="s">
        <v>187</v>
      </c>
      <c r="C45" s="19">
        <v>0.10139658829004895</v>
      </c>
      <c r="D45" s="19">
        <v>7.5766310208805754E-3</v>
      </c>
      <c r="E45" s="19">
        <v>0.12544915877514409</v>
      </c>
      <c r="F45" s="19">
        <v>0.45084143029557899</v>
      </c>
      <c r="G45" s="19">
        <v>3.0576967319177277</v>
      </c>
      <c r="H45" s="19">
        <v>0.37250812046560788</v>
      </c>
      <c r="I45" s="19">
        <v>0.17513933676025728</v>
      </c>
      <c r="J45" s="19">
        <v>1.3094590270050532</v>
      </c>
      <c r="K45" s="19">
        <v>0.39441587753766155</v>
      </c>
      <c r="L45" s="19">
        <v>0.8649186436818459</v>
      </c>
      <c r="M45" s="19">
        <v>0.82201891478501621</v>
      </c>
      <c r="N45" s="19">
        <v>1.903064432004163</v>
      </c>
      <c r="O45" s="19">
        <v>1.507236229902571</v>
      </c>
      <c r="P45" s="19">
        <v>33.62705638121939</v>
      </c>
      <c r="Q45" s="19">
        <v>0.22228071589940657</v>
      </c>
      <c r="R45" s="19">
        <v>44.967814600282367</v>
      </c>
      <c r="S45" s="19">
        <v>2.3377266220859081</v>
      </c>
      <c r="T45" s="19">
        <v>1.722361565826444</v>
      </c>
      <c r="U45" s="19">
        <v>5.6493471441061605</v>
      </c>
      <c r="V45" s="19">
        <v>0.2722932935043576</v>
      </c>
      <c r="W45" s="19">
        <v>2.9279776149602519</v>
      </c>
      <c r="X45" s="19">
        <v>39.251033612824287</v>
      </c>
      <c r="Y45" s="19">
        <v>1.3117821231174263</v>
      </c>
      <c r="Z45" s="19">
        <v>10.199090370821596</v>
      </c>
      <c r="AA45" s="19">
        <v>0.87302487591591016</v>
      </c>
      <c r="AB45" s="19">
        <v>19.038221813934673</v>
      </c>
      <c r="AC45" s="19">
        <v>0.13769530457972229</v>
      </c>
      <c r="AD45" s="19">
        <v>5.1758573866998336</v>
      </c>
      <c r="AE45" s="19">
        <v>6.2633465636742418</v>
      </c>
      <c r="AF45" s="19">
        <v>46.463791471519947</v>
      </c>
      <c r="AG45" s="19">
        <v>1.5836955509355231E-2</v>
      </c>
      <c r="AH45" s="19">
        <v>2.3826977105673395</v>
      </c>
      <c r="AI45" s="19">
        <v>134.22825386028197</v>
      </c>
      <c r="AJ45" s="19">
        <v>146.99711573024121</v>
      </c>
      <c r="AK45" s="19">
        <v>2227.7845612060778</v>
      </c>
      <c r="AL45" s="19">
        <v>31.429695339419233</v>
      </c>
      <c r="AM45" s="19">
        <v>1128.8079638905551</v>
      </c>
      <c r="AN45" s="19">
        <v>47.246966373642657</v>
      </c>
      <c r="AO45" s="19">
        <v>427.06061848260816</v>
      </c>
      <c r="AP45" s="19">
        <v>585.96161175213263</v>
      </c>
      <c r="AQ45" s="19">
        <v>10.039636909880002</v>
      </c>
      <c r="AR45" s="19">
        <v>16.138004421444052</v>
      </c>
      <c r="AS45" s="19">
        <v>7.0752539420688603</v>
      </c>
      <c r="AT45" s="19">
        <v>3.3185150757214275</v>
      </c>
      <c r="AU45" s="19">
        <v>506.93972876779276</v>
      </c>
      <c r="AV45" s="19">
        <v>138.14996195225612</v>
      </c>
      <c r="AW45" s="19">
        <v>339.80172011359014</v>
      </c>
      <c r="AX45" s="19">
        <v>26.142630849682991</v>
      </c>
      <c r="AY45" s="19">
        <v>12.824846372095442</v>
      </c>
      <c r="AZ45" s="19">
        <v>0.64792498504197782</v>
      </c>
      <c r="BA45" s="19">
        <v>1.3647832067839214</v>
      </c>
      <c r="BB45" s="19">
        <v>8.7640895957161149</v>
      </c>
      <c r="BC45" s="19">
        <v>61.011547107149639</v>
      </c>
      <c r="BD45" s="19">
        <v>17.40630724546757</v>
      </c>
      <c r="BE45" s="19">
        <v>50.318122363705029</v>
      </c>
      <c r="BF45" s="19">
        <v>119.25906846137627</v>
      </c>
      <c r="BG45" s="19">
        <v>79.577043583207796</v>
      </c>
      <c r="BH45" s="19">
        <v>285.69144663725547</v>
      </c>
      <c r="BI45" s="19">
        <v>47.995580937708567</v>
      </c>
      <c r="BJ45" s="19">
        <v>22.93159788932763</v>
      </c>
      <c r="BK45" s="19">
        <v>17.398920187991635</v>
      </c>
      <c r="BL45" s="19">
        <v>2.9083933963505597</v>
      </c>
      <c r="BM45" s="19">
        <v>58.226628023578456</v>
      </c>
      <c r="BN45" s="19">
        <v>23.88199980936254</v>
      </c>
      <c r="BO45" s="19">
        <v>19.955341228630108</v>
      </c>
      <c r="BP45" s="19">
        <v>2.2372269365195168</v>
      </c>
      <c r="BQ45" s="19">
        <v>7.7023007005690598</v>
      </c>
      <c r="BR45" s="19">
        <v>30.303928147567561</v>
      </c>
      <c r="BS45" s="19">
        <v>3.0907863733562837</v>
      </c>
      <c r="BT45" s="19">
        <v>17.547539839728625</v>
      </c>
      <c r="BU45" s="19">
        <v>73.069350320305134</v>
      </c>
      <c r="BV45" s="19">
        <v>20.927073406650557</v>
      </c>
      <c r="BW45" s="19">
        <v>21.812020786648567</v>
      </c>
      <c r="BX45" s="19">
        <v>245.34427391146298</v>
      </c>
      <c r="BY45" s="19">
        <v>48.349887577086037</v>
      </c>
      <c r="BZ45" s="19">
        <v>2.279200923319086</v>
      </c>
      <c r="CA45" s="19">
        <v>7.6045151439833765</v>
      </c>
      <c r="CB45" s="19">
        <v>24.374870876406384</v>
      </c>
      <c r="CC45" s="19">
        <v>38.988385742286823</v>
      </c>
      <c r="CD45" s="19">
        <v>8.5988971153851352</v>
      </c>
      <c r="CE45" s="19">
        <v>26.623167132910051</v>
      </c>
      <c r="CF45" s="19">
        <v>44.825601165066736</v>
      </c>
      <c r="CG45" s="19">
        <v>422.33255106243774</v>
      </c>
      <c r="CH45" s="19">
        <v>37.50883142638957</v>
      </c>
      <c r="CI45" s="19">
        <v>0.74109054293055099</v>
      </c>
      <c r="CJ45" s="19">
        <v>12.016957388962952</v>
      </c>
      <c r="CK45" s="19">
        <v>4.6762668668861513</v>
      </c>
      <c r="CL45" s="19">
        <v>23.619313821245076</v>
      </c>
      <c r="CM45" s="19">
        <v>26.122951645971565</v>
      </c>
      <c r="CN45" s="19">
        <v>17.447363959787275</v>
      </c>
      <c r="CO45" s="19">
        <v>31.348735419131632</v>
      </c>
      <c r="CP45" s="19">
        <v>3.4554551109659828</v>
      </c>
      <c r="CQ45" s="19">
        <v>661.50372811423642</v>
      </c>
      <c r="CR45" s="19">
        <v>2635.2637732974181</v>
      </c>
      <c r="CS45" s="19">
        <v>19.363842646739769</v>
      </c>
      <c r="CT45" s="19">
        <v>146.88113570205061</v>
      </c>
      <c r="CU45" s="19">
        <v>40.785602028386293</v>
      </c>
      <c r="CV45" s="19">
        <v>2.2980045768773381</v>
      </c>
      <c r="CW45" s="19">
        <v>209.88730085995331</v>
      </c>
      <c r="CX45" s="19">
        <v>88.167540158475546</v>
      </c>
      <c r="CY45" s="19">
        <v>35.580767177532053</v>
      </c>
      <c r="CZ45" s="19">
        <v>23.840551033125386</v>
      </c>
      <c r="DA45" s="19">
        <v>91.861965663158401</v>
      </c>
      <c r="DB45" s="19">
        <v>13.020055215501769</v>
      </c>
      <c r="DC45" s="19">
        <v>11.241686126380426</v>
      </c>
      <c r="DD45" s="19">
        <v>59.391092282011385</v>
      </c>
      <c r="DE45" s="19">
        <v>27.54160906848195</v>
      </c>
      <c r="DF45" s="19">
        <v>29.172562226812445</v>
      </c>
      <c r="DG45" s="19">
        <v>31.076885136418547</v>
      </c>
      <c r="DH45" s="19">
        <v>17.106550262445193</v>
      </c>
      <c r="DI45" s="19">
        <v>1.868596388274802</v>
      </c>
      <c r="DJ45" s="19">
        <v>10.160659672818433</v>
      </c>
      <c r="DK45" s="19">
        <v>3.5793082952734947</v>
      </c>
      <c r="DL45" s="19">
        <v>18.482886284354727</v>
      </c>
      <c r="DM45" s="19">
        <v>3.2911947408929998E-2</v>
      </c>
      <c r="DN45" s="19">
        <v>0.62869002897620108</v>
      </c>
      <c r="DO45" s="19">
        <v>19.735993660816675</v>
      </c>
      <c r="DP45" s="19">
        <v>11.100026936352183</v>
      </c>
      <c r="DQ45" s="19">
        <v>5.3204745686828225</v>
      </c>
      <c r="DR45" s="19">
        <v>54.068759371354304</v>
      </c>
      <c r="DS45" s="19">
        <v>112.15970822489918</v>
      </c>
      <c r="DT45" s="19">
        <v>102.48532772524285</v>
      </c>
      <c r="DU45" s="19">
        <v>1.3063058243376966</v>
      </c>
      <c r="DV45" s="19">
        <v>266.8742731797019</v>
      </c>
      <c r="DW45" s="19">
        <v>442.80282913510217</v>
      </c>
      <c r="DX45" s="19">
        <v>8.0381357335395816</v>
      </c>
      <c r="DY45" s="19">
        <v>4.8795618670566263</v>
      </c>
      <c r="DZ45" s="19">
        <v>24.478567997596851</v>
      </c>
      <c r="EA45" s="19">
        <v>30.424892567662148</v>
      </c>
      <c r="EB45" s="19">
        <v>103.47644522498528</v>
      </c>
      <c r="EC45" s="19">
        <v>21.611133718830686</v>
      </c>
      <c r="ED45" s="19">
        <v>2.6250510362204897</v>
      </c>
      <c r="EE45" s="19">
        <v>21.196510609421541</v>
      </c>
      <c r="EF45" s="19">
        <v>0.81359264266211617</v>
      </c>
      <c r="EG45" s="19">
        <v>6.7016688804213631</v>
      </c>
      <c r="EH45" s="19">
        <v>0</v>
      </c>
      <c r="EI45" s="20">
        <f t="shared" si="3"/>
        <v>13463.002343389591</v>
      </c>
      <c r="EJ45" s="21">
        <v>120649.18536494393</v>
      </c>
      <c r="EK45" s="22">
        <v>16.016383206773714</v>
      </c>
      <c r="EL45" s="22">
        <v>71.841702320827011</v>
      </c>
      <c r="EM45" s="22">
        <v>-13.215691859229477</v>
      </c>
      <c r="EN45" s="22">
        <v>305301.49182165955</v>
      </c>
      <c r="EO45" s="20">
        <f t="shared" si="2"/>
        <v>426025.31958027184</v>
      </c>
      <c r="EP45" s="19">
        <f t="shared" si="1"/>
        <v>439488.32192366145</v>
      </c>
      <c r="EQ45" s="1"/>
    </row>
    <row r="46" spans="1:147" s="5" customFormat="1" ht="28.5" customHeight="1" thickBot="1" x14ac:dyDescent="0.3">
      <c r="A46" s="12" t="s">
        <v>45</v>
      </c>
      <c r="B46" s="13" t="s">
        <v>188</v>
      </c>
      <c r="C46" s="19">
        <v>0.3208624435597956</v>
      </c>
      <c r="D46" s="19">
        <v>4.1043446962206569E-2</v>
      </c>
      <c r="E46" s="19">
        <v>0.13832794864984976</v>
      </c>
      <c r="F46" s="19">
        <v>2.4003889924315422</v>
      </c>
      <c r="G46" s="19">
        <v>2.4733030385214549</v>
      </c>
      <c r="H46" s="19">
        <v>0.73494404393925816</v>
      </c>
      <c r="I46" s="19">
        <v>0.31742182197599678</v>
      </c>
      <c r="J46" s="19">
        <v>2.0566721670891663</v>
      </c>
      <c r="K46" s="19">
        <v>2.2106975896516339</v>
      </c>
      <c r="L46" s="19">
        <v>3.8539029016735897</v>
      </c>
      <c r="M46" s="19">
        <v>4.4188390955667955</v>
      </c>
      <c r="N46" s="19">
        <v>2.7375351862640813</v>
      </c>
      <c r="O46" s="19">
        <v>1.9508828571575343</v>
      </c>
      <c r="P46" s="19">
        <v>27.111734140618452</v>
      </c>
      <c r="Q46" s="19">
        <v>0.84507236276106579</v>
      </c>
      <c r="R46" s="19">
        <v>34.896095561825106</v>
      </c>
      <c r="S46" s="19">
        <v>8.4415220470724091</v>
      </c>
      <c r="T46" s="19">
        <v>5.2784409658199154</v>
      </c>
      <c r="U46" s="19">
        <v>3.1630978633372893</v>
      </c>
      <c r="V46" s="19">
        <v>0.66339946128788119</v>
      </c>
      <c r="W46" s="19">
        <v>2.5879240919821527</v>
      </c>
      <c r="X46" s="19">
        <v>20.131159310141729</v>
      </c>
      <c r="Y46" s="19">
        <v>5.4009897750844145</v>
      </c>
      <c r="Z46" s="19">
        <v>11.951562451598086</v>
      </c>
      <c r="AA46" s="19">
        <v>0.91719183321611575</v>
      </c>
      <c r="AB46" s="19">
        <v>8.3086990000401713</v>
      </c>
      <c r="AC46" s="19">
        <v>0.71549061758155841</v>
      </c>
      <c r="AD46" s="19">
        <v>38.604814004252859</v>
      </c>
      <c r="AE46" s="19">
        <v>4.6323176528439758</v>
      </c>
      <c r="AF46" s="19">
        <v>20.358708359711979</v>
      </c>
      <c r="AG46" s="19">
        <v>9.9307387376155716E-4</v>
      </c>
      <c r="AH46" s="19">
        <v>0.34178138064755598</v>
      </c>
      <c r="AI46" s="19">
        <v>2533.7047847307031</v>
      </c>
      <c r="AJ46" s="19">
        <v>1395.5323577891224</v>
      </c>
      <c r="AK46" s="19">
        <v>949.44020302438435</v>
      </c>
      <c r="AL46" s="19">
        <v>19710.321505070086</v>
      </c>
      <c r="AM46" s="19">
        <v>715.59242553735885</v>
      </c>
      <c r="AN46" s="19">
        <v>2.576660023941173</v>
      </c>
      <c r="AO46" s="19">
        <v>2168.0861127042763</v>
      </c>
      <c r="AP46" s="19">
        <v>7965.0379656504501</v>
      </c>
      <c r="AQ46" s="19">
        <v>38.784605992155043</v>
      </c>
      <c r="AR46" s="19">
        <v>214.95970621800467</v>
      </c>
      <c r="AS46" s="19">
        <v>62.718486898224562</v>
      </c>
      <c r="AT46" s="19">
        <v>1.5658464956193963</v>
      </c>
      <c r="AU46" s="19">
        <v>634.52773973121907</v>
      </c>
      <c r="AV46" s="19">
        <v>1091.0076658878236</v>
      </c>
      <c r="AW46" s="19">
        <v>102.41868918570411</v>
      </c>
      <c r="AX46" s="19">
        <v>6.1222497892993522</v>
      </c>
      <c r="AY46" s="19">
        <v>5.1325582371154255</v>
      </c>
      <c r="AZ46" s="19">
        <v>0.5380740903282063</v>
      </c>
      <c r="BA46" s="19">
        <v>1.1016762527095119</v>
      </c>
      <c r="BB46" s="19">
        <v>4.8232067401368086</v>
      </c>
      <c r="BC46" s="19">
        <v>31.634568349227568</v>
      </c>
      <c r="BD46" s="19">
        <v>14.335459267437324</v>
      </c>
      <c r="BE46" s="19">
        <v>21.918448330401496</v>
      </c>
      <c r="BF46" s="19">
        <v>41.57134091191012</v>
      </c>
      <c r="BG46" s="19">
        <v>16.333607871389045</v>
      </c>
      <c r="BH46" s="19">
        <v>10212.605560219041</v>
      </c>
      <c r="BI46" s="19">
        <v>49.686013081831085</v>
      </c>
      <c r="BJ46" s="19">
        <v>392.29453360699864</v>
      </c>
      <c r="BK46" s="19">
        <v>4.1324031472468619</v>
      </c>
      <c r="BL46" s="19">
        <v>3.0029878490873863</v>
      </c>
      <c r="BM46" s="19">
        <v>45.970874086507948</v>
      </c>
      <c r="BN46" s="19">
        <v>24.720386768795663</v>
      </c>
      <c r="BO46" s="19">
        <v>13.800807548179826</v>
      </c>
      <c r="BP46" s="19">
        <v>2.9522721675709915</v>
      </c>
      <c r="BQ46" s="19">
        <v>4.1346765219281378</v>
      </c>
      <c r="BR46" s="19">
        <v>23.502705709801781</v>
      </c>
      <c r="BS46" s="19">
        <v>1.6237699636003555</v>
      </c>
      <c r="BT46" s="19">
        <v>15.27056036434807</v>
      </c>
      <c r="BU46" s="19">
        <v>76.205957240562753</v>
      </c>
      <c r="BV46" s="19">
        <v>7.8089708752807399</v>
      </c>
      <c r="BW46" s="19">
        <v>15.81388800246409</v>
      </c>
      <c r="BX46" s="19">
        <v>8.9706320193019664</v>
      </c>
      <c r="BY46" s="19">
        <v>3.4933316869698006</v>
      </c>
      <c r="BZ46" s="19">
        <v>1.1931393611367636</v>
      </c>
      <c r="CA46" s="19">
        <v>8.9289385803450951</v>
      </c>
      <c r="CB46" s="19">
        <v>63.600744379595632</v>
      </c>
      <c r="CC46" s="19">
        <v>66.292934127263194</v>
      </c>
      <c r="CD46" s="19">
        <v>19.378981190416756</v>
      </c>
      <c r="CE46" s="19">
        <v>47.687604353364172</v>
      </c>
      <c r="CF46" s="19">
        <v>86.247302093138913</v>
      </c>
      <c r="CG46" s="19">
        <v>666.07014968426608</v>
      </c>
      <c r="CH46" s="19">
        <v>20.176620182440026</v>
      </c>
      <c r="CI46" s="19">
        <v>0.22166767047897995</v>
      </c>
      <c r="CJ46" s="19">
        <v>18.296811585836011</v>
      </c>
      <c r="CK46" s="19">
        <v>14.962551956312494</v>
      </c>
      <c r="CL46" s="19">
        <v>36.095989797108523</v>
      </c>
      <c r="CM46" s="19">
        <v>7.7500472576583572</v>
      </c>
      <c r="CN46" s="19">
        <v>3.0942058615450376</v>
      </c>
      <c r="CO46" s="19">
        <v>21.801177876011572</v>
      </c>
      <c r="CP46" s="19">
        <v>1.7819328863704571</v>
      </c>
      <c r="CQ46" s="19">
        <v>8073.9395266120127</v>
      </c>
      <c r="CR46" s="19">
        <v>37333.258682046922</v>
      </c>
      <c r="CS46" s="19">
        <v>71.233682186960991</v>
      </c>
      <c r="CT46" s="19">
        <v>11.483699420065847</v>
      </c>
      <c r="CU46" s="19">
        <v>22.791915829787552</v>
      </c>
      <c r="CV46" s="19">
        <v>6.3696624281276509E-2</v>
      </c>
      <c r="CW46" s="19">
        <v>3.2262528765693057</v>
      </c>
      <c r="CX46" s="19">
        <v>1.0416903604739269</v>
      </c>
      <c r="CY46" s="19">
        <v>1.0655049930381106</v>
      </c>
      <c r="CZ46" s="19">
        <v>1.0600890654531039</v>
      </c>
      <c r="DA46" s="19">
        <v>26.389783566167054</v>
      </c>
      <c r="DB46" s="19">
        <v>42.829891285407946</v>
      </c>
      <c r="DC46" s="19">
        <v>9.6195707505537502</v>
      </c>
      <c r="DD46" s="19">
        <v>13.590364610967388</v>
      </c>
      <c r="DE46" s="19">
        <v>13.139740463194654</v>
      </c>
      <c r="DF46" s="19">
        <v>40.903908391336927</v>
      </c>
      <c r="DG46" s="19">
        <v>26.296625676408848</v>
      </c>
      <c r="DH46" s="19">
        <v>6.9025856062110691</v>
      </c>
      <c r="DI46" s="19">
        <v>2.4199064153329548</v>
      </c>
      <c r="DJ46" s="19">
        <v>3.2017071558724814</v>
      </c>
      <c r="DK46" s="19">
        <v>1.1304635573178459</v>
      </c>
      <c r="DL46" s="19">
        <v>5.2107960215769991</v>
      </c>
      <c r="DM46" s="19">
        <v>7.9621129554572866E-3</v>
      </c>
      <c r="DN46" s="19">
        <v>0.13936093394885984</v>
      </c>
      <c r="DO46" s="19">
        <v>7.134280413636934</v>
      </c>
      <c r="DP46" s="19">
        <v>4.2515142634109386</v>
      </c>
      <c r="DQ46" s="19">
        <v>18.632592412416606</v>
      </c>
      <c r="DR46" s="19">
        <v>10.060976619348391</v>
      </c>
      <c r="DS46" s="19">
        <v>130.1184028041574</v>
      </c>
      <c r="DT46" s="19">
        <v>322.1222003523261</v>
      </c>
      <c r="DU46" s="19">
        <v>1.5315940495091589</v>
      </c>
      <c r="DV46" s="19">
        <v>1148.4757444260542</v>
      </c>
      <c r="DW46" s="19">
        <v>455.65089179703733</v>
      </c>
      <c r="DX46" s="19">
        <v>2.4715822368667739</v>
      </c>
      <c r="DY46" s="19">
        <v>0.34051583558941551</v>
      </c>
      <c r="DZ46" s="19">
        <v>179.05037505174576</v>
      </c>
      <c r="EA46" s="19">
        <v>132.36545216238872</v>
      </c>
      <c r="EB46" s="19">
        <v>643.57556573140084</v>
      </c>
      <c r="EC46" s="19">
        <v>2.386443359292409</v>
      </c>
      <c r="ED46" s="19">
        <v>0.72252373192035946</v>
      </c>
      <c r="EE46" s="19">
        <v>57.23776625514455</v>
      </c>
      <c r="EF46" s="19">
        <v>0.20889330502950879</v>
      </c>
      <c r="EG46" s="19">
        <v>0.97316524889494405</v>
      </c>
      <c r="EH46" s="19">
        <v>0</v>
      </c>
      <c r="EI46" s="20">
        <f t="shared" si="3"/>
        <v>98765.620776587908</v>
      </c>
      <c r="EJ46" s="21">
        <v>143170.47166223539</v>
      </c>
      <c r="EK46" s="22">
        <v>216.37799621572415</v>
      </c>
      <c r="EL46" s="22">
        <v>435.30422748497347</v>
      </c>
      <c r="EM46" s="22">
        <v>2158.1017952337552</v>
      </c>
      <c r="EN46" s="22">
        <v>101008.38047016737</v>
      </c>
      <c r="EO46" s="20">
        <f t="shared" si="2"/>
        <v>246988.63615133718</v>
      </c>
      <c r="EP46" s="19">
        <f t="shared" si="1"/>
        <v>345754.2569279251</v>
      </c>
      <c r="EQ46" s="1"/>
    </row>
    <row r="47" spans="1:147" s="5" customFormat="1" ht="28.5" customHeight="1" thickBot="1" x14ac:dyDescent="0.3">
      <c r="A47" s="12" t="s">
        <v>46</v>
      </c>
      <c r="B47" s="13" t="s">
        <v>189</v>
      </c>
      <c r="C47" s="19">
        <v>1.1788600249082752</v>
      </c>
      <c r="D47" s="19">
        <v>0.15572554276511291</v>
      </c>
      <c r="E47" s="19">
        <v>0.45855077390205223</v>
      </c>
      <c r="F47" s="19">
        <v>11.427725923537134</v>
      </c>
      <c r="G47" s="19">
        <v>6.7022688649900966</v>
      </c>
      <c r="H47" s="19">
        <v>2.565883229859709</v>
      </c>
      <c r="I47" s="19">
        <v>0.75141818290536022</v>
      </c>
      <c r="J47" s="19">
        <v>7.3132674484980917</v>
      </c>
      <c r="K47" s="19">
        <v>6.6122784456344359</v>
      </c>
      <c r="L47" s="19">
        <v>9.1247118015161579</v>
      </c>
      <c r="M47" s="19">
        <v>26.946132537600654</v>
      </c>
      <c r="N47" s="19">
        <v>7.7335607250217686</v>
      </c>
      <c r="O47" s="19">
        <v>5.650431494889065</v>
      </c>
      <c r="P47" s="19">
        <v>122.90362044309271</v>
      </c>
      <c r="Q47" s="19">
        <v>1.9220022867184023</v>
      </c>
      <c r="R47" s="19">
        <v>140.89312577639572</v>
      </c>
      <c r="S47" s="19">
        <v>16.525850610065259</v>
      </c>
      <c r="T47" s="19">
        <v>23.398501206923299</v>
      </c>
      <c r="U47" s="19">
        <v>10.598814796154313</v>
      </c>
      <c r="V47" s="19">
        <v>3.5750516602370199</v>
      </c>
      <c r="W47" s="19">
        <v>10.987661011479148</v>
      </c>
      <c r="X47" s="19">
        <v>8567.0258044643597</v>
      </c>
      <c r="Y47" s="19">
        <v>7370.6270199291712</v>
      </c>
      <c r="Z47" s="19">
        <v>15941.502988027558</v>
      </c>
      <c r="AA47" s="19">
        <v>476.38461532292962</v>
      </c>
      <c r="AB47" s="19">
        <v>37.187510969175705</v>
      </c>
      <c r="AC47" s="19">
        <v>1.9876976821009389</v>
      </c>
      <c r="AD47" s="19">
        <v>80.019423196358261</v>
      </c>
      <c r="AE47" s="19">
        <v>2244.8384872692623</v>
      </c>
      <c r="AF47" s="19">
        <v>42.915436602914397</v>
      </c>
      <c r="AG47" s="19">
        <v>4.3440814877538213E-3</v>
      </c>
      <c r="AH47" s="19">
        <v>1.4906426381735149</v>
      </c>
      <c r="AI47" s="19">
        <v>2475.3396571156059</v>
      </c>
      <c r="AJ47" s="19">
        <v>55.672928846048826</v>
      </c>
      <c r="AK47" s="19">
        <v>151.17753363753107</v>
      </c>
      <c r="AL47" s="19">
        <v>79.427516638955893</v>
      </c>
      <c r="AM47" s="19">
        <v>16329.411860028347</v>
      </c>
      <c r="AN47" s="19">
        <v>7.5497732960266628</v>
      </c>
      <c r="AO47" s="19">
        <v>763.00957716150072</v>
      </c>
      <c r="AP47" s="19">
        <v>4963.5918168113985</v>
      </c>
      <c r="AQ47" s="19">
        <v>35.625053308458959</v>
      </c>
      <c r="AR47" s="19">
        <v>188.85717671045006</v>
      </c>
      <c r="AS47" s="19">
        <v>7.4404671701449541</v>
      </c>
      <c r="AT47" s="19">
        <v>5.4571613080273433</v>
      </c>
      <c r="AU47" s="19">
        <v>2042.2553984323938</v>
      </c>
      <c r="AV47" s="19">
        <v>726.0184298181448</v>
      </c>
      <c r="AW47" s="19">
        <v>502.80719130920016</v>
      </c>
      <c r="AX47" s="19">
        <v>32.057892198999987</v>
      </c>
      <c r="AY47" s="19">
        <v>12.572990911959657</v>
      </c>
      <c r="AZ47" s="19">
        <v>1.6811366806201451</v>
      </c>
      <c r="BA47" s="19">
        <v>1.9556786904839525</v>
      </c>
      <c r="BB47" s="19">
        <v>21.242038427638303</v>
      </c>
      <c r="BC47" s="19">
        <v>107.76349232968792</v>
      </c>
      <c r="BD47" s="19">
        <v>25.72452286357791</v>
      </c>
      <c r="BE47" s="19">
        <v>70.911762194853083</v>
      </c>
      <c r="BF47" s="19">
        <v>77.234822333716309</v>
      </c>
      <c r="BG47" s="19">
        <v>37.815164558377454</v>
      </c>
      <c r="BH47" s="19">
        <v>66.593946116708594</v>
      </c>
      <c r="BI47" s="19">
        <v>117.40736818516886</v>
      </c>
      <c r="BJ47" s="19">
        <v>36.445682723643145</v>
      </c>
      <c r="BK47" s="19">
        <v>19.327221565559423</v>
      </c>
      <c r="BL47" s="19">
        <v>8.9629042360886775</v>
      </c>
      <c r="BM47" s="19">
        <v>80.968160272143962</v>
      </c>
      <c r="BN47" s="19">
        <v>72.087783376295093</v>
      </c>
      <c r="BO47" s="19">
        <v>47.988710636007504</v>
      </c>
      <c r="BP47" s="19">
        <v>10.390319198669667</v>
      </c>
      <c r="BQ47" s="19">
        <v>10.451836901379444</v>
      </c>
      <c r="BR47" s="19">
        <v>70.397920091749754</v>
      </c>
      <c r="BS47" s="19">
        <v>6.7168438086860691</v>
      </c>
      <c r="BT47" s="19">
        <v>31.898464008712317</v>
      </c>
      <c r="BU47" s="19">
        <v>242.13132220573971</v>
      </c>
      <c r="BV47" s="19">
        <v>19.956890546353165</v>
      </c>
      <c r="BW47" s="19">
        <v>57.446500296114003</v>
      </c>
      <c r="BX47" s="19">
        <v>34.907162175383007</v>
      </c>
      <c r="BY47" s="19">
        <v>7.8475905870535358</v>
      </c>
      <c r="BZ47" s="19">
        <v>4.0854846292656681</v>
      </c>
      <c r="CA47" s="19">
        <v>43.040762589692577</v>
      </c>
      <c r="CB47" s="19">
        <v>179.66363300674811</v>
      </c>
      <c r="CC47" s="19">
        <v>189.49803149532337</v>
      </c>
      <c r="CD47" s="19">
        <v>70.785210815894146</v>
      </c>
      <c r="CE47" s="19">
        <v>166.37330507241862</v>
      </c>
      <c r="CF47" s="19">
        <v>242.51507097911801</v>
      </c>
      <c r="CG47" s="19">
        <v>410.99550684110613</v>
      </c>
      <c r="CH47" s="19">
        <v>60.39505177634404</v>
      </c>
      <c r="CI47" s="19">
        <v>0.87541531925028193</v>
      </c>
      <c r="CJ47" s="19">
        <v>63.810959439836282</v>
      </c>
      <c r="CK47" s="19">
        <v>59.092086372482704</v>
      </c>
      <c r="CL47" s="19">
        <v>209.40381206775638</v>
      </c>
      <c r="CM47" s="19">
        <v>31.6118592357296</v>
      </c>
      <c r="CN47" s="19">
        <v>11.583393168159256</v>
      </c>
      <c r="CO47" s="19">
        <v>121.92617305312356</v>
      </c>
      <c r="CP47" s="19">
        <v>16.911967951124772</v>
      </c>
      <c r="CQ47" s="19">
        <v>3854.9671239006316</v>
      </c>
      <c r="CR47" s="19">
        <v>24623.886503642843</v>
      </c>
      <c r="CS47" s="19">
        <v>88.884991202917348</v>
      </c>
      <c r="CT47" s="19">
        <v>43.437622061635366</v>
      </c>
      <c r="CU47" s="19">
        <v>24.949855535039852</v>
      </c>
      <c r="CV47" s="19">
        <v>0.46240968703086738</v>
      </c>
      <c r="CW47" s="19">
        <v>27.69743719382549</v>
      </c>
      <c r="CX47" s="19">
        <v>13.98006980658476</v>
      </c>
      <c r="CY47" s="19">
        <v>10.475770995540492</v>
      </c>
      <c r="CZ47" s="19">
        <v>6.2156797777807151</v>
      </c>
      <c r="DA47" s="19">
        <v>100.43163707166555</v>
      </c>
      <c r="DB47" s="19">
        <v>12.86480004181043</v>
      </c>
      <c r="DC47" s="19">
        <v>10.913136969360954</v>
      </c>
      <c r="DD47" s="19">
        <v>49.50247012080186</v>
      </c>
      <c r="DE47" s="19">
        <v>30.760097330106856</v>
      </c>
      <c r="DF47" s="19">
        <v>36.055720784866892</v>
      </c>
      <c r="DG47" s="19">
        <v>27.517184304243504</v>
      </c>
      <c r="DH47" s="19">
        <v>19.34473975403478</v>
      </c>
      <c r="DI47" s="19">
        <v>193.26348912098635</v>
      </c>
      <c r="DJ47" s="19">
        <v>8.3526400915793069</v>
      </c>
      <c r="DK47" s="19">
        <v>5.2237727009697803</v>
      </c>
      <c r="DL47" s="19">
        <v>15.05313840244734</v>
      </c>
      <c r="DM47" s="19">
        <v>1.2112479538318621E-2</v>
      </c>
      <c r="DN47" s="19">
        <v>1.4720495510894727</v>
      </c>
      <c r="DO47" s="19">
        <v>15.897684052719626</v>
      </c>
      <c r="DP47" s="19">
        <v>14.130480095648185</v>
      </c>
      <c r="DQ47" s="19">
        <v>14.363429260613001</v>
      </c>
      <c r="DR47" s="19">
        <v>32.33838309490752</v>
      </c>
      <c r="DS47" s="19">
        <v>64.282104213163024</v>
      </c>
      <c r="DT47" s="19">
        <v>313.04445396920272</v>
      </c>
      <c r="DU47" s="19">
        <v>0.31670189678263838</v>
      </c>
      <c r="DV47" s="19">
        <v>5043.5833448991716</v>
      </c>
      <c r="DW47" s="19">
        <v>3653.0992209883771</v>
      </c>
      <c r="DX47" s="19">
        <v>13.195301527411491</v>
      </c>
      <c r="DY47" s="19">
        <v>1.5125431448175295</v>
      </c>
      <c r="DZ47" s="19">
        <v>233.55188090022617</v>
      </c>
      <c r="EA47" s="19">
        <v>254.80005737235854</v>
      </c>
      <c r="EB47" s="19">
        <v>762.04722938394832</v>
      </c>
      <c r="EC47" s="19">
        <v>9.7628276090146979</v>
      </c>
      <c r="ED47" s="19">
        <v>1.1572000674426364</v>
      </c>
      <c r="EE47" s="19">
        <v>19.734848729319946</v>
      </c>
      <c r="EF47" s="19">
        <v>0.87649679419286064</v>
      </c>
      <c r="EG47" s="19">
        <v>7.2079873627026636</v>
      </c>
      <c r="EH47" s="19">
        <v>0</v>
      </c>
      <c r="EI47" s="20">
        <f t="shared" si="3"/>
        <v>106389.13143438692</v>
      </c>
      <c r="EJ47" s="21">
        <v>392233.13416461425</v>
      </c>
      <c r="EK47" s="22">
        <v>7807.0210556776774</v>
      </c>
      <c r="EL47" s="22">
        <v>1219.4564033129379</v>
      </c>
      <c r="EM47" s="22">
        <v>-10.479168750916271</v>
      </c>
      <c r="EN47" s="22">
        <v>95111.45354928686</v>
      </c>
      <c r="EO47" s="20">
        <f t="shared" si="2"/>
        <v>496360.58600414079</v>
      </c>
      <c r="EP47" s="19">
        <f t="shared" si="1"/>
        <v>602749.71743852773</v>
      </c>
      <c r="EQ47" s="1"/>
    </row>
    <row r="48" spans="1:147" s="5" customFormat="1" ht="28.5" customHeight="1" thickBot="1" x14ac:dyDescent="0.3">
      <c r="A48" s="12" t="s">
        <v>47</v>
      </c>
      <c r="B48" s="13" t="s">
        <v>190</v>
      </c>
      <c r="C48" s="19">
        <v>0.33010161344085165</v>
      </c>
      <c r="D48" s="19">
        <v>4.341512069569084E-2</v>
      </c>
      <c r="E48" s="19">
        <v>0.10871909787092338</v>
      </c>
      <c r="F48" s="19">
        <v>28.709659506616646</v>
      </c>
      <c r="G48" s="19">
        <v>1.6689245158425496</v>
      </c>
      <c r="H48" s="19">
        <v>0.6367816869988624</v>
      </c>
      <c r="I48" s="19">
        <v>0.17993588522360668</v>
      </c>
      <c r="J48" s="19">
        <v>1.7331734627097701</v>
      </c>
      <c r="K48" s="19">
        <v>1.5898142255586953</v>
      </c>
      <c r="L48" s="19">
        <v>2.2776743552055603</v>
      </c>
      <c r="M48" s="19">
        <v>10.765799554038722</v>
      </c>
      <c r="N48" s="19">
        <v>11.257090906926136</v>
      </c>
      <c r="O48" s="19">
        <v>2.1756802697668212</v>
      </c>
      <c r="P48" s="19">
        <v>45.558900605761309</v>
      </c>
      <c r="Q48" s="19">
        <v>0.50252987721209397</v>
      </c>
      <c r="R48" s="19">
        <v>41.959547451802194</v>
      </c>
      <c r="S48" s="19">
        <v>6.1367992854902624</v>
      </c>
      <c r="T48" s="19">
        <v>7.3085445182924129</v>
      </c>
      <c r="U48" s="19">
        <v>2.6774465545749733</v>
      </c>
      <c r="V48" s="19">
        <v>1.9855931784653698</v>
      </c>
      <c r="W48" s="19">
        <v>23.461315812895425</v>
      </c>
      <c r="X48" s="19">
        <v>161.93527343576346</v>
      </c>
      <c r="Y48" s="19">
        <v>6.1939206760862895</v>
      </c>
      <c r="Z48" s="19">
        <v>24.909813051870493</v>
      </c>
      <c r="AA48" s="19">
        <v>1.2284258739547598</v>
      </c>
      <c r="AB48" s="19">
        <v>9.6296560480855415</v>
      </c>
      <c r="AC48" s="19">
        <v>0.57002812019898286</v>
      </c>
      <c r="AD48" s="19">
        <v>66.214864468782025</v>
      </c>
      <c r="AE48" s="19">
        <v>7.7008696952239557</v>
      </c>
      <c r="AF48" s="19">
        <v>15.219443875173694</v>
      </c>
      <c r="AG48" s="19">
        <v>8.3664126792177694E-4</v>
      </c>
      <c r="AH48" s="19">
        <v>0.46452135687382173</v>
      </c>
      <c r="AI48" s="19">
        <v>144.51496777115187</v>
      </c>
      <c r="AJ48" s="19">
        <v>15.099056212286749</v>
      </c>
      <c r="AK48" s="19">
        <v>77.458819334633233</v>
      </c>
      <c r="AL48" s="19">
        <v>42.615572036745206</v>
      </c>
      <c r="AM48" s="19">
        <v>18.870826559415178</v>
      </c>
      <c r="AN48" s="19">
        <v>2381.362612364715</v>
      </c>
      <c r="AO48" s="19">
        <v>409.98845882732905</v>
      </c>
      <c r="AP48" s="19">
        <v>208.26317605483314</v>
      </c>
      <c r="AQ48" s="19">
        <v>18.379087594385183</v>
      </c>
      <c r="AR48" s="19">
        <v>2.7712934672601044</v>
      </c>
      <c r="AS48" s="19">
        <v>2.9695727582039928</v>
      </c>
      <c r="AT48" s="19">
        <v>1.5035189126403528</v>
      </c>
      <c r="AU48" s="19">
        <v>276.40944719097473</v>
      </c>
      <c r="AV48" s="19">
        <v>445.88929960142627</v>
      </c>
      <c r="AW48" s="19">
        <v>27.606684832106787</v>
      </c>
      <c r="AX48" s="19">
        <v>13.031184615433633</v>
      </c>
      <c r="AY48" s="19">
        <v>3.8351945341473974</v>
      </c>
      <c r="AZ48" s="19">
        <v>0.48525078875845939</v>
      </c>
      <c r="BA48" s="19">
        <v>0.68537196229490593</v>
      </c>
      <c r="BB48" s="19">
        <v>6.1284654915185905</v>
      </c>
      <c r="BC48" s="19">
        <v>54.35304797094696</v>
      </c>
      <c r="BD48" s="19">
        <v>8.0144439270342929</v>
      </c>
      <c r="BE48" s="19">
        <v>22.451461521351099</v>
      </c>
      <c r="BF48" s="19">
        <v>26.558638111040775</v>
      </c>
      <c r="BG48" s="19">
        <v>10.004168021950605</v>
      </c>
      <c r="BH48" s="19">
        <v>11.987409974481062</v>
      </c>
      <c r="BI48" s="19">
        <v>8.7360872485318311</v>
      </c>
      <c r="BJ48" s="19">
        <v>9.5033149040317451</v>
      </c>
      <c r="BK48" s="19">
        <v>6.5403149552465081</v>
      </c>
      <c r="BL48" s="19">
        <v>2.5659812943061033</v>
      </c>
      <c r="BM48" s="19">
        <v>36.839476347183663</v>
      </c>
      <c r="BN48" s="19">
        <v>230.02360421134412</v>
      </c>
      <c r="BO48" s="19">
        <v>16.823398260210652</v>
      </c>
      <c r="BP48" s="19">
        <v>2.9481358531993971</v>
      </c>
      <c r="BQ48" s="19">
        <v>3.383985562773645</v>
      </c>
      <c r="BR48" s="19">
        <v>25.307057842842017</v>
      </c>
      <c r="BS48" s="19">
        <v>2.0700426839934507</v>
      </c>
      <c r="BT48" s="19">
        <v>8.9850232344552268</v>
      </c>
      <c r="BU48" s="19">
        <v>73.371669450134902</v>
      </c>
      <c r="BV48" s="19">
        <v>5.9168718364306621</v>
      </c>
      <c r="BW48" s="19">
        <v>16.536453776451118</v>
      </c>
      <c r="BX48" s="19">
        <v>9.1795308014969077</v>
      </c>
      <c r="BY48" s="19">
        <v>2.0327141637350095</v>
      </c>
      <c r="BZ48" s="19">
        <v>0.95443467912346036</v>
      </c>
      <c r="CA48" s="19">
        <v>348.33019550095725</v>
      </c>
      <c r="CB48" s="19">
        <v>46.975134421409095</v>
      </c>
      <c r="CC48" s="19">
        <v>50.504775800125202</v>
      </c>
      <c r="CD48" s="19">
        <v>23.128786488824847</v>
      </c>
      <c r="CE48" s="19">
        <v>50.6170213472098</v>
      </c>
      <c r="CF48" s="19">
        <v>62.971723445875789</v>
      </c>
      <c r="CG48" s="19">
        <v>149.27021416914423</v>
      </c>
      <c r="CH48" s="19">
        <v>15.747368399872858</v>
      </c>
      <c r="CI48" s="19">
        <v>0.19573157883750147</v>
      </c>
      <c r="CJ48" s="19">
        <v>15.609480519019398</v>
      </c>
      <c r="CK48" s="19">
        <v>33.715459119929179</v>
      </c>
      <c r="CL48" s="19">
        <v>77.388728014135935</v>
      </c>
      <c r="CM48" s="19">
        <v>11.221433497982932</v>
      </c>
      <c r="CN48" s="19">
        <v>4.2892309249915836</v>
      </c>
      <c r="CO48" s="19">
        <v>49.423953760742364</v>
      </c>
      <c r="CP48" s="19">
        <v>6.6480537310776118</v>
      </c>
      <c r="CQ48" s="19">
        <v>3157.2748422752707</v>
      </c>
      <c r="CR48" s="19">
        <v>7925.1406793476999</v>
      </c>
      <c r="CS48" s="19">
        <v>2.7605215097920155</v>
      </c>
      <c r="CT48" s="19">
        <v>18.03803871053902</v>
      </c>
      <c r="CU48" s="19">
        <v>4.1360386762824799</v>
      </c>
      <c r="CV48" s="19">
        <v>5.7923957378276311E-2</v>
      </c>
      <c r="CW48" s="19">
        <v>4.0261644661587486</v>
      </c>
      <c r="CX48" s="19">
        <v>1.5043573436936197</v>
      </c>
      <c r="CY48" s="19">
        <v>0.89295378699601557</v>
      </c>
      <c r="CZ48" s="19">
        <v>1.0113397346289144</v>
      </c>
      <c r="DA48" s="19">
        <v>21.347111097298512</v>
      </c>
      <c r="DB48" s="19">
        <v>3.2123042899420402</v>
      </c>
      <c r="DC48" s="19">
        <v>2.4957530007490449</v>
      </c>
      <c r="DD48" s="19">
        <v>3.9236731325901646</v>
      </c>
      <c r="DE48" s="19">
        <v>8.2307055775369875</v>
      </c>
      <c r="DF48" s="19">
        <v>5.9604708660538579</v>
      </c>
      <c r="DG48" s="19">
        <v>4.6893694861065489</v>
      </c>
      <c r="DH48" s="19">
        <v>5.2951463305920958</v>
      </c>
      <c r="DI48" s="19">
        <v>1.1754982476081872</v>
      </c>
      <c r="DJ48" s="19">
        <v>2.2877329141911176</v>
      </c>
      <c r="DK48" s="19">
        <v>2.1531284358901455</v>
      </c>
      <c r="DL48" s="19">
        <v>4.1715311585844423</v>
      </c>
      <c r="DM48" s="19">
        <v>2.7296162387848199E-3</v>
      </c>
      <c r="DN48" s="19">
        <v>0.10434951294767095</v>
      </c>
      <c r="DO48" s="19">
        <v>2.4764967506949347</v>
      </c>
      <c r="DP48" s="19">
        <v>3.1061568506848731</v>
      </c>
      <c r="DQ48" s="19">
        <v>3.7261042962091446</v>
      </c>
      <c r="DR48" s="19">
        <v>3.5138882880700364</v>
      </c>
      <c r="DS48" s="19">
        <v>8.6189515225727753</v>
      </c>
      <c r="DT48" s="19">
        <v>695.87867615076289</v>
      </c>
      <c r="DU48" s="19">
        <v>5.4627551612126249E-2</v>
      </c>
      <c r="DV48" s="19">
        <v>2701.4350935270054</v>
      </c>
      <c r="DW48" s="19">
        <v>1717.6781184807867</v>
      </c>
      <c r="DX48" s="19">
        <v>3.0980096971661357</v>
      </c>
      <c r="DY48" s="19">
        <v>0.25615280055660439</v>
      </c>
      <c r="DZ48" s="19">
        <v>37.583312177792749</v>
      </c>
      <c r="EA48" s="19">
        <v>67.109521699328951</v>
      </c>
      <c r="EB48" s="19">
        <v>211.41588774511285</v>
      </c>
      <c r="EC48" s="19">
        <v>2.2538040051680839</v>
      </c>
      <c r="ED48" s="19">
        <v>0.40901494532671723</v>
      </c>
      <c r="EE48" s="19">
        <v>5.3510972930480065</v>
      </c>
      <c r="EF48" s="19">
        <v>0.21453822956954827</v>
      </c>
      <c r="EG48" s="19">
        <v>1.0299511601156162</v>
      </c>
      <c r="EH48" s="19">
        <v>0</v>
      </c>
      <c r="EI48" s="20">
        <f t="shared" si="3"/>
        <v>22769.229285637717</v>
      </c>
      <c r="EJ48" s="21">
        <v>89915.974501360703</v>
      </c>
      <c r="EK48" s="22">
        <v>303.95664133747908</v>
      </c>
      <c r="EL48" s="22">
        <v>289.15178513962519</v>
      </c>
      <c r="EM48" s="22">
        <v>1.1789970851220346</v>
      </c>
      <c r="EN48" s="22">
        <v>4591.6205842378195</v>
      </c>
      <c r="EO48" s="20">
        <f t="shared" si="2"/>
        <v>95101.882509160758</v>
      </c>
      <c r="EP48" s="19">
        <f t="shared" si="1"/>
        <v>117871.11179479847</v>
      </c>
      <c r="EQ48" s="1"/>
    </row>
    <row r="49" spans="1:147" s="5" customFormat="1" ht="28.5" customHeight="1" thickBot="1" x14ac:dyDescent="0.3">
      <c r="A49" s="12" t="s">
        <v>48</v>
      </c>
      <c r="B49" s="13" t="s">
        <v>191</v>
      </c>
      <c r="C49" s="19">
        <v>0.44928224833011993</v>
      </c>
      <c r="D49" s="19">
        <v>5.9352248052936325E-2</v>
      </c>
      <c r="E49" s="19">
        <v>0.17619575471848534</v>
      </c>
      <c r="F49" s="19">
        <v>4.302418859865841</v>
      </c>
      <c r="G49" s="19">
        <v>2.5749555780666897</v>
      </c>
      <c r="H49" s="19">
        <v>0.98380626533062121</v>
      </c>
      <c r="I49" s="19">
        <v>0.28890740019320788</v>
      </c>
      <c r="J49" s="19">
        <v>2.8101409956277053</v>
      </c>
      <c r="K49" s="19">
        <v>2.5390855442816518</v>
      </c>
      <c r="L49" s="19">
        <v>3.5232144857178067</v>
      </c>
      <c r="M49" s="19">
        <v>10.027347112266835</v>
      </c>
      <c r="N49" s="19">
        <v>2.21125490499734</v>
      </c>
      <c r="O49" s="19">
        <v>1.7598362294048124</v>
      </c>
      <c r="P49" s="19">
        <v>45.812556399568152</v>
      </c>
      <c r="Q49" s="19">
        <v>0.73502498865347465</v>
      </c>
      <c r="R49" s="19">
        <v>52.727534946318784</v>
      </c>
      <c r="S49" s="19">
        <v>6.1704388611598935</v>
      </c>
      <c r="T49" s="19">
        <v>8.8593731785256367</v>
      </c>
      <c r="U49" s="19">
        <v>3.9516967868089381</v>
      </c>
      <c r="V49" s="19">
        <v>1.3142717410387152</v>
      </c>
      <c r="W49" s="19">
        <v>3.3842453944426856</v>
      </c>
      <c r="X49" s="19">
        <v>28.084319509563649</v>
      </c>
      <c r="Y49" s="19">
        <v>7.3327847148487342</v>
      </c>
      <c r="Z49" s="19">
        <v>16.149893645677075</v>
      </c>
      <c r="AA49" s="19">
        <v>1.3714851964314951</v>
      </c>
      <c r="AB49" s="19">
        <v>12.913148543624917</v>
      </c>
      <c r="AC49" s="19">
        <v>0.76144602614995893</v>
      </c>
      <c r="AD49" s="19">
        <v>20.062121297230476</v>
      </c>
      <c r="AE49" s="19">
        <v>21.354064655489712</v>
      </c>
      <c r="AF49" s="19">
        <v>17.612527692532531</v>
      </c>
      <c r="AG49" s="19">
        <v>1.3567560521328065E-3</v>
      </c>
      <c r="AH49" s="19">
        <v>0.56527653063505245</v>
      </c>
      <c r="AI49" s="19">
        <v>1816.1743356130446</v>
      </c>
      <c r="AJ49" s="19">
        <v>274.34661818753068</v>
      </c>
      <c r="AK49" s="19">
        <v>2504.0008314297866</v>
      </c>
      <c r="AL49" s="19">
        <v>28.060472352549716</v>
      </c>
      <c r="AM49" s="19">
        <v>698.92214431039952</v>
      </c>
      <c r="AN49" s="19">
        <v>358.84449904334656</v>
      </c>
      <c r="AO49" s="19">
        <v>20991.63977755548</v>
      </c>
      <c r="AP49" s="19">
        <v>49770.386714585286</v>
      </c>
      <c r="AQ49" s="19">
        <v>12.995563389767053</v>
      </c>
      <c r="AR49" s="19">
        <v>51.883649450245343</v>
      </c>
      <c r="AS49" s="19">
        <v>2.66176555213368</v>
      </c>
      <c r="AT49" s="19">
        <v>1.8999948941959279</v>
      </c>
      <c r="AU49" s="19">
        <v>1883.869524124173</v>
      </c>
      <c r="AV49" s="19">
        <v>5634.2094235350596</v>
      </c>
      <c r="AW49" s="19">
        <v>270.58401964658884</v>
      </c>
      <c r="AX49" s="19">
        <v>31.405912145238098</v>
      </c>
      <c r="AY49" s="19">
        <v>4.9370073617125483</v>
      </c>
      <c r="AZ49" s="19">
        <v>0.64803989916201021</v>
      </c>
      <c r="BA49" s="19">
        <v>0.76215233602637267</v>
      </c>
      <c r="BB49" s="19">
        <v>7.7215376065230785</v>
      </c>
      <c r="BC49" s="19">
        <v>166.57988761148081</v>
      </c>
      <c r="BD49" s="19">
        <v>9.9377576024477428</v>
      </c>
      <c r="BE49" s="19">
        <v>26.817953990083414</v>
      </c>
      <c r="BF49" s="19">
        <v>29.063923481918021</v>
      </c>
      <c r="BG49" s="19">
        <v>14.59082211613242</v>
      </c>
      <c r="BH49" s="19">
        <v>61.090245302743654</v>
      </c>
      <c r="BI49" s="19">
        <v>117.13312664547657</v>
      </c>
      <c r="BJ49" s="19">
        <v>13.834931678385551</v>
      </c>
      <c r="BK49" s="19">
        <v>7.2350911565528175</v>
      </c>
      <c r="BL49" s="19">
        <v>3.387620401124817</v>
      </c>
      <c r="BM49" s="19">
        <v>29.593730944883614</v>
      </c>
      <c r="BN49" s="19">
        <v>19.555346920059925</v>
      </c>
      <c r="BO49" s="19">
        <v>18.262461199813426</v>
      </c>
      <c r="BP49" s="19">
        <v>3.9809045329992312</v>
      </c>
      <c r="BQ49" s="19">
        <v>3.978707301394758</v>
      </c>
      <c r="BR49" s="19">
        <v>25.249192002415867</v>
      </c>
      <c r="BS49" s="19">
        <v>2.4261901110334287</v>
      </c>
      <c r="BT49" s="19">
        <v>12.429855970207146</v>
      </c>
      <c r="BU49" s="19">
        <v>89.541972376708785</v>
      </c>
      <c r="BV49" s="19">
        <v>9.0232463128189533</v>
      </c>
      <c r="BW49" s="19">
        <v>21.331704374366645</v>
      </c>
      <c r="BX49" s="19">
        <v>18.256038457912375</v>
      </c>
      <c r="BY49" s="19">
        <v>2.356866782744925</v>
      </c>
      <c r="BZ49" s="19">
        <v>1.541336814396518</v>
      </c>
      <c r="CA49" s="19">
        <v>3.5622187250988508</v>
      </c>
      <c r="CB49" s="19">
        <v>68.836851901929094</v>
      </c>
      <c r="CC49" s="19">
        <v>72.563236311761187</v>
      </c>
      <c r="CD49" s="19">
        <v>26.954823672883567</v>
      </c>
      <c r="CE49" s="19">
        <v>61.738504748752952</v>
      </c>
      <c r="CF49" s="19">
        <v>91.266037732798566</v>
      </c>
      <c r="CG49" s="19">
        <v>1073.3272663648522</v>
      </c>
      <c r="CH49" s="19">
        <v>24.194402689992963</v>
      </c>
      <c r="CI49" s="19">
        <v>0.30807798512114654</v>
      </c>
      <c r="CJ49" s="19">
        <v>23.805775463711278</v>
      </c>
      <c r="CK49" s="19">
        <v>20.451959535362633</v>
      </c>
      <c r="CL49" s="19">
        <v>76.055298208250804</v>
      </c>
      <c r="CM49" s="19">
        <v>10.928132323819714</v>
      </c>
      <c r="CN49" s="19">
        <v>4.3546549612018941</v>
      </c>
      <c r="CO49" s="19">
        <v>43.547262178854183</v>
      </c>
      <c r="CP49" s="19">
        <v>4.600414165388381</v>
      </c>
      <c r="CQ49" s="19">
        <v>4556.0089369128727</v>
      </c>
      <c r="CR49" s="19">
        <v>26923.608070610953</v>
      </c>
      <c r="CS49" s="19">
        <v>40.030341117377979</v>
      </c>
      <c r="CT49" s="19">
        <v>10.402086152588971</v>
      </c>
      <c r="CU49" s="19">
        <v>10.894879676613616</v>
      </c>
      <c r="CV49" s="19">
        <v>0.29149424670214474</v>
      </c>
      <c r="CW49" s="19">
        <v>8.841786130129659</v>
      </c>
      <c r="CX49" s="19">
        <v>2.4997312035061054</v>
      </c>
      <c r="CY49" s="19">
        <v>1.7439452655895911</v>
      </c>
      <c r="CZ49" s="19">
        <v>1.8040888036041183</v>
      </c>
      <c r="DA49" s="19">
        <v>37.715081455557538</v>
      </c>
      <c r="DB49" s="19">
        <v>8.6133302431235386</v>
      </c>
      <c r="DC49" s="19">
        <v>5.0361799157117986</v>
      </c>
      <c r="DD49" s="19">
        <v>11.976108401594413</v>
      </c>
      <c r="DE49" s="19">
        <v>11.399138261749705</v>
      </c>
      <c r="DF49" s="19">
        <v>7.2082769390268773</v>
      </c>
      <c r="DG49" s="19">
        <v>10.455798875179303</v>
      </c>
      <c r="DH49" s="19">
        <v>6.9918757226465988</v>
      </c>
      <c r="DI49" s="19">
        <v>2.1455054881158286</v>
      </c>
      <c r="DJ49" s="19">
        <v>3.2350775445020004</v>
      </c>
      <c r="DK49" s="19">
        <v>1.9148748850500747</v>
      </c>
      <c r="DL49" s="19">
        <v>5.5955381380956117</v>
      </c>
      <c r="DM49" s="19">
        <v>4.2945531017585421E-3</v>
      </c>
      <c r="DN49" s="19">
        <v>0.22175898262360705</v>
      </c>
      <c r="DO49" s="19">
        <v>4.0681528955768727</v>
      </c>
      <c r="DP49" s="19">
        <v>3.6625768907658216</v>
      </c>
      <c r="DQ49" s="19">
        <v>5.6077161974242546</v>
      </c>
      <c r="DR49" s="19">
        <v>10.591742417339995</v>
      </c>
      <c r="DS49" s="19">
        <v>119.3977627115476</v>
      </c>
      <c r="DT49" s="19">
        <v>239.06197173979177</v>
      </c>
      <c r="DU49" s="19">
        <v>0.27448825103811936</v>
      </c>
      <c r="DV49" s="19">
        <v>2067.3151411330205</v>
      </c>
      <c r="DW49" s="19">
        <v>1047.3219226356459</v>
      </c>
      <c r="DX49" s="19">
        <v>3.9162658077766257</v>
      </c>
      <c r="DY49" s="19">
        <v>0.56299217175987937</v>
      </c>
      <c r="DZ49" s="19">
        <v>121.7477968179649</v>
      </c>
      <c r="EA49" s="19">
        <v>73.383594324678484</v>
      </c>
      <c r="EB49" s="19">
        <v>502.21328574858057</v>
      </c>
      <c r="EC49" s="19">
        <v>3.7410666621919004</v>
      </c>
      <c r="ED49" s="19">
        <v>0.54593646610742952</v>
      </c>
      <c r="EE49" s="19">
        <v>15.750542146251473</v>
      </c>
      <c r="EF49" s="19">
        <v>0.36868297791649851</v>
      </c>
      <c r="EG49" s="19">
        <v>1.2515710545453378</v>
      </c>
      <c r="EH49" s="19">
        <v>0</v>
      </c>
      <c r="EI49" s="20">
        <f t="shared" si="3"/>
        <v>122829.93858714374</v>
      </c>
      <c r="EJ49" s="21">
        <v>111055.28930356709</v>
      </c>
      <c r="EK49" s="22">
        <v>265.98251039424935</v>
      </c>
      <c r="EL49" s="22">
        <v>468.56774729348831</v>
      </c>
      <c r="EM49" s="22">
        <v>-1.5378921081577772</v>
      </c>
      <c r="EN49" s="22">
        <v>29493.610191638589</v>
      </c>
      <c r="EO49" s="20">
        <f t="shared" si="2"/>
        <v>141281.91186078524</v>
      </c>
      <c r="EP49" s="19">
        <f t="shared" si="1"/>
        <v>264111.850447929</v>
      </c>
      <c r="EQ49" s="1"/>
    </row>
    <row r="50" spans="1:147" s="5" customFormat="1" ht="28.5" customHeight="1" thickBot="1" x14ac:dyDescent="0.3">
      <c r="A50" s="12" t="s">
        <v>49</v>
      </c>
      <c r="B50" s="13" t="s">
        <v>192</v>
      </c>
      <c r="C50" s="19">
        <v>0.35154365775119684</v>
      </c>
      <c r="D50" s="19">
        <v>4.6494532966624418E-2</v>
      </c>
      <c r="E50" s="19">
        <v>0.16579228746112462</v>
      </c>
      <c r="F50" s="19">
        <v>2.4944240897146583</v>
      </c>
      <c r="G50" s="19">
        <v>2.4158032587042801</v>
      </c>
      <c r="H50" s="19">
        <v>0.88476930095865169</v>
      </c>
      <c r="I50" s="19">
        <v>0.26917711661120108</v>
      </c>
      <c r="J50" s="19">
        <v>2.6452963315528786</v>
      </c>
      <c r="K50" s="19">
        <v>2.3573472480176751</v>
      </c>
      <c r="L50" s="19">
        <v>3.1417281110252913</v>
      </c>
      <c r="M50" s="19">
        <v>3.1307457682127668</v>
      </c>
      <c r="N50" s="19">
        <v>2.2501363840988575</v>
      </c>
      <c r="O50" s="19">
        <v>1.6700887011281813</v>
      </c>
      <c r="P50" s="19">
        <v>19.38138283859838</v>
      </c>
      <c r="Q50" s="19">
        <v>0.62416357510453935</v>
      </c>
      <c r="R50" s="19">
        <v>36.751046777922269</v>
      </c>
      <c r="S50" s="19">
        <v>2.6081953661462474</v>
      </c>
      <c r="T50" s="19">
        <v>5.799906891172915</v>
      </c>
      <c r="U50" s="19">
        <v>3.89411130232497</v>
      </c>
      <c r="V50" s="19">
        <v>0.58897088337491377</v>
      </c>
      <c r="W50" s="19">
        <v>2.1386877182963695</v>
      </c>
      <c r="X50" s="19">
        <v>33.388751654879599</v>
      </c>
      <c r="Y50" s="19">
        <v>6.9037343667787203</v>
      </c>
      <c r="Z50" s="19">
        <v>14.893258854929686</v>
      </c>
      <c r="AA50" s="19">
        <v>1.0543686316524226</v>
      </c>
      <c r="AB50" s="19">
        <v>10.081938350048329</v>
      </c>
      <c r="AC50" s="19">
        <v>0.58380274949565991</v>
      </c>
      <c r="AD50" s="19">
        <v>25.637348731597037</v>
      </c>
      <c r="AE50" s="19">
        <v>10.79975931916475</v>
      </c>
      <c r="AF50" s="19">
        <v>91.303114266508146</v>
      </c>
      <c r="AG50" s="19">
        <v>7.8654230579252426E-3</v>
      </c>
      <c r="AH50" s="19">
        <v>0.36831171787507477</v>
      </c>
      <c r="AI50" s="19">
        <v>627.91064548995951</v>
      </c>
      <c r="AJ50" s="19">
        <v>18.802873987735165</v>
      </c>
      <c r="AK50" s="19">
        <v>79.055215025504197</v>
      </c>
      <c r="AL50" s="19">
        <v>92.043477509463244</v>
      </c>
      <c r="AM50" s="19">
        <v>1131.7677429854205</v>
      </c>
      <c r="AN50" s="19">
        <v>10.129745776334651</v>
      </c>
      <c r="AO50" s="19">
        <v>281.98192411843115</v>
      </c>
      <c r="AP50" s="19">
        <v>9256.0361220455179</v>
      </c>
      <c r="AQ50" s="19">
        <v>167.4419765134983</v>
      </c>
      <c r="AR50" s="19">
        <v>2.7340688039888943</v>
      </c>
      <c r="AS50" s="19">
        <v>8.380097368365556</v>
      </c>
      <c r="AT50" s="19">
        <v>2.6751437943720981</v>
      </c>
      <c r="AU50" s="19">
        <v>237.56375475435325</v>
      </c>
      <c r="AV50" s="19">
        <v>688.62425360361783</v>
      </c>
      <c r="AW50" s="19">
        <v>56.253867660217395</v>
      </c>
      <c r="AX50" s="19">
        <v>18.484592765879395</v>
      </c>
      <c r="AY50" s="19">
        <v>16.760666455271593</v>
      </c>
      <c r="AZ50" s="19">
        <v>0.54814430197876174</v>
      </c>
      <c r="BA50" s="19">
        <v>5.1003577301636689</v>
      </c>
      <c r="BB50" s="19">
        <v>5.8049199787322827</v>
      </c>
      <c r="BC50" s="19">
        <v>38.916239035106955</v>
      </c>
      <c r="BD50" s="19">
        <v>50.708437634110922</v>
      </c>
      <c r="BE50" s="19">
        <v>25.72201488493819</v>
      </c>
      <c r="BF50" s="19">
        <v>93.904041424290682</v>
      </c>
      <c r="BG50" s="19">
        <v>13.072238703492062</v>
      </c>
      <c r="BH50" s="19">
        <v>24.802126358996158</v>
      </c>
      <c r="BI50" s="19">
        <v>24.642554871723412</v>
      </c>
      <c r="BJ50" s="19">
        <v>12.164777315709099</v>
      </c>
      <c r="BK50" s="19">
        <v>5.3231900777546253</v>
      </c>
      <c r="BL50" s="19">
        <v>3.0762183170955102</v>
      </c>
      <c r="BM50" s="19">
        <v>121.10486838560973</v>
      </c>
      <c r="BN50" s="19">
        <v>34.253258423977876</v>
      </c>
      <c r="BO50" s="19">
        <v>13.244168860678851</v>
      </c>
      <c r="BP50" s="19">
        <v>6.6756449824307706</v>
      </c>
      <c r="BQ50" s="19">
        <v>15.452169524571826</v>
      </c>
      <c r="BR50" s="19">
        <v>24.885091177357118</v>
      </c>
      <c r="BS50" s="19">
        <v>2.7565204250467685</v>
      </c>
      <c r="BT50" s="19">
        <v>48.298346648844259</v>
      </c>
      <c r="BU50" s="19">
        <v>74.436033868479882</v>
      </c>
      <c r="BV50" s="19">
        <v>24.231456194255404</v>
      </c>
      <c r="BW50" s="19">
        <v>26.642698990691269</v>
      </c>
      <c r="BX50" s="19">
        <v>34.953555426265247</v>
      </c>
      <c r="BY50" s="19">
        <v>7.476631099093547</v>
      </c>
      <c r="BZ50" s="19">
        <v>1.5604808447133311</v>
      </c>
      <c r="CA50" s="19">
        <v>3.8141364185994568</v>
      </c>
      <c r="CB50" s="19">
        <v>62.070074857561288</v>
      </c>
      <c r="CC50" s="19">
        <v>63.626383976792532</v>
      </c>
      <c r="CD50" s="19">
        <v>24.24330766683498</v>
      </c>
      <c r="CE50" s="19">
        <v>52.287739639952612</v>
      </c>
      <c r="CF50" s="19">
        <v>87.688929921511246</v>
      </c>
      <c r="CG50" s="19">
        <v>612.62804795551926</v>
      </c>
      <c r="CH50" s="19">
        <v>20.750087540925549</v>
      </c>
      <c r="CI50" s="19">
        <v>0.87022911757957133</v>
      </c>
      <c r="CJ50" s="19">
        <v>32.785144725093616</v>
      </c>
      <c r="CK50" s="19">
        <v>19.246803479954927</v>
      </c>
      <c r="CL50" s="19">
        <v>34.268489415720467</v>
      </c>
      <c r="CM50" s="19">
        <v>16.672604516058691</v>
      </c>
      <c r="CN50" s="19">
        <v>14.41132349763706</v>
      </c>
      <c r="CO50" s="19">
        <v>44.46660269623677</v>
      </c>
      <c r="CP50" s="19">
        <v>2.9629104562085007</v>
      </c>
      <c r="CQ50" s="19">
        <v>1676.684186342643</v>
      </c>
      <c r="CR50" s="19">
        <v>8731.113258094183</v>
      </c>
      <c r="CS50" s="19">
        <v>11.52140958538363</v>
      </c>
      <c r="CT50" s="19">
        <v>111.79001648618117</v>
      </c>
      <c r="CU50" s="19">
        <v>100.71568463347397</v>
      </c>
      <c r="CV50" s="19">
        <v>1.3518242410487629</v>
      </c>
      <c r="CW50" s="19">
        <v>121.8727673631407</v>
      </c>
      <c r="CX50" s="19">
        <v>65.81262959077101</v>
      </c>
      <c r="CY50" s="19">
        <v>26.831857227542329</v>
      </c>
      <c r="CZ50" s="19">
        <v>16.477484125757556</v>
      </c>
      <c r="DA50" s="19">
        <v>55.734392311028309</v>
      </c>
      <c r="DB50" s="19">
        <v>160.21469192271434</v>
      </c>
      <c r="DC50" s="19">
        <v>56.083869161889908</v>
      </c>
      <c r="DD50" s="19">
        <v>175.53031387999408</v>
      </c>
      <c r="DE50" s="19">
        <v>54.308628929800939</v>
      </c>
      <c r="DF50" s="19">
        <v>122.99147476183205</v>
      </c>
      <c r="DG50" s="19">
        <v>154.84412537938755</v>
      </c>
      <c r="DH50" s="19">
        <v>24.181136356436824</v>
      </c>
      <c r="DI50" s="19">
        <v>1.9198197965141457</v>
      </c>
      <c r="DJ50" s="19">
        <v>10.546514120545368</v>
      </c>
      <c r="DK50" s="19">
        <v>3.0904619310885875</v>
      </c>
      <c r="DL50" s="19">
        <v>16.024256653243445</v>
      </c>
      <c r="DM50" s="19">
        <v>3.9605214426459631E-2</v>
      </c>
      <c r="DN50" s="19">
        <v>0.16831486949774699</v>
      </c>
      <c r="DO50" s="19">
        <v>47.626831678430797</v>
      </c>
      <c r="DP50" s="19">
        <v>14.491217363192016</v>
      </c>
      <c r="DQ50" s="19">
        <v>30.342840034756897</v>
      </c>
      <c r="DR50" s="19">
        <v>98.672095025157034</v>
      </c>
      <c r="DS50" s="19">
        <v>721.79331493608754</v>
      </c>
      <c r="DT50" s="19">
        <v>720.37039900776585</v>
      </c>
      <c r="DU50" s="19">
        <v>9.5478488110086577</v>
      </c>
      <c r="DV50" s="19">
        <v>2398.741631611193</v>
      </c>
      <c r="DW50" s="19">
        <v>1116.3736600649693</v>
      </c>
      <c r="DX50" s="19">
        <v>5.107768184766428</v>
      </c>
      <c r="DY50" s="19">
        <v>0.64649421775173377</v>
      </c>
      <c r="DZ50" s="19">
        <v>96.993862273023083</v>
      </c>
      <c r="EA50" s="19">
        <v>32.571572431421458</v>
      </c>
      <c r="EB50" s="19">
        <v>616.16740050362205</v>
      </c>
      <c r="EC50" s="19">
        <v>8.586098931835755</v>
      </c>
      <c r="ED50" s="19">
        <v>3.2500867280790766</v>
      </c>
      <c r="EE50" s="19">
        <v>365.30522143839949</v>
      </c>
      <c r="EF50" s="19">
        <v>0.35083474332994891</v>
      </c>
      <c r="EG50" s="19">
        <v>1.752702365501273</v>
      </c>
      <c r="EH50" s="19">
        <v>0</v>
      </c>
      <c r="EI50" s="20">
        <f t="shared" si="3"/>
        <v>32806.367839562168</v>
      </c>
      <c r="EJ50" s="21">
        <v>334351.56222567748</v>
      </c>
      <c r="EK50" s="22">
        <v>60.551590571214824</v>
      </c>
      <c r="EL50" s="22">
        <v>440.86169535360284</v>
      </c>
      <c r="EM50" s="22">
        <v>1.8000739807572785</v>
      </c>
      <c r="EN50" s="22">
        <v>48738.956165219701</v>
      </c>
      <c r="EO50" s="20">
        <f t="shared" si="2"/>
        <v>383593.73175080278</v>
      </c>
      <c r="EP50" s="19">
        <f t="shared" si="1"/>
        <v>416400.09959036496</v>
      </c>
      <c r="EQ50" s="1"/>
    </row>
    <row r="51" spans="1:147" s="5" customFormat="1" ht="28.5" customHeight="1" thickBot="1" x14ac:dyDescent="0.3">
      <c r="A51" s="12" t="s">
        <v>50</v>
      </c>
      <c r="B51" s="13" t="s">
        <v>193</v>
      </c>
      <c r="C51" s="19">
        <v>48.294924171457623</v>
      </c>
      <c r="D51" s="19">
        <v>14.192082774402776</v>
      </c>
      <c r="E51" s="19">
        <v>29.658240391235982</v>
      </c>
      <c r="F51" s="19">
        <v>671.06940388819476</v>
      </c>
      <c r="G51" s="19">
        <v>125.50787428732392</v>
      </c>
      <c r="H51" s="19">
        <v>93.584704924908294</v>
      </c>
      <c r="I51" s="19">
        <v>30.075385604733217</v>
      </c>
      <c r="J51" s="19">
        <v>171.76626274712692</v>
      </c>
      <c r="K51" s="19">
        <v>335.48271958513391</v>
      </c>
      <c r="L51" s="19">
        <v>328.34821895794516</v>
      </c>
      <c r="M51" s="19">
        <v>1064.976052894131</v>
      </c>
      <c r="N51" s="19">
        <v>46.483312202561741</v>
      </c>
      <c r="O51" s="19">
        <v>114.22892223825065</v>
      </c>
      <c r="P51" s="19">
        <v>793.2103874950617</v>
      </c>
      <c r="Q51" s="19">
        <v>134.6605466551992</v>
      </c>
      <c r="R51" s="19">
        <v>1340.3261468658336</v>
      </c>
      <c r="S51" s="19">
        <v>719.29301411785377</v>
      </c>
      <c r="T51" s="19">
        <v>1926.4143788008562</v>
      </c>
      <c r="U51" s="19">
        <v>722.0708568462494</v>
      </c>
      <c r="V51" s="19">
        <v>54.390782034810393</v>
      </c>
      <c r="W51" s="19">
        <v>126.24717743419984</v>
      </c>
      <c r="X51" s="19">
        <v>3157.6759508526643</v>
      </c>
      <c r="Y51" s="19">
        <v>10.425943486108419</v>
      </c>
      <c r="Z51" s="19">
        <v>147.33567280741946</v>
      </c>
      <c r="AA51" s="19">
        <v>388.80841726612294</v>
      </c>
      <c r="AB51" s="19">
        <v>278.18132881667663</v>
      </c>
      <c r="AC51" s="19">
        <v>11.7431246882911</v>
      </c>
      <c r="AD51" s="19">
        <v>17.208872457485352</v>
      </c>
      <c r="AE51" s="19">
        <v>25.255172822525786</v>
      </c>
      <c r="AF51" s="19">
        <v>61.699057224120693</v>
      </c>
      <c r="AG51" s="19">
        <v>1.7992972296195602E-3</v>
      </c>
      <c r="AH51" s="19">
        <v>4.374213458500229</v>
      </c>
      <c r="AI51" s="19">
        <v>920.08625098414348</v>
      </c>
      <c r="AJ51" s="19">
        <v>24.391057451678844</v>
      </c>
      <c r="AK51" s="19">
        <v>2775.7449365357525</v>
      </c>
      <c r="AL51" s="19">
        <v>653.36202003227834</v>
      </c>
      <c r="AM51" s="19">
        <v>3109.1594188383688</v>
      </c>
      <c r="AN51" s="19">
        <v>1381.9363151728819</v>
      </c>
      <c r="AO51" s="19">
        <v>1786.741141056666</v>
      </c>
      <c r="AP51" s="19">
        <v>4058.7858770979683</v>
      </c>
      <c r="AQ51" s="19">
        <v>31582.458031159313</v>
      </c>
      <c r="AR51" s="19">
        <v>1191.4776707172175</v>
      </c>
      <c r="AS51" s="19">
        <v>301.17538004710377</v>
      </c>
      <c r="AT51" s="19">
        <v>1871.635883151637</v>
      </c>
      <c r="AU51" s="19">
        <v>2184.917576341848</v>
      </c>
      <c r="AV51" s="19">
        <v>656.16530538657196</v>
      </c>
      <c r="AW51" s="19">
        <v>9755.9803008339422</v>
      </c>
      <c r="AX51" s="19">
        <v>34.972161324922077</v>
      </c>
      <c r="AY51" s="19">
        <v>29.34702185206547</v>
      </c>
      <c r="AZ51" s="19">
        <v>1.0030050774420927</v>
      </c>
      <c r="BA51" s="19">
        <v>9.1275517398242698</v>
      </c>
      <c r="BB51" s="19">
        <v>12.094180198221931</v>
      </c>
      <c r="BC51" s="19">
        <v>67.402306328615538</v>
      </c>
      <c r="BD51" s="19">
        <v>85.316002882490892</v>
      </c>
      <c r="BE51" s="19">
        <v>400.53865728961432</v>
      </c>
      <c r="BF51" s="19">
        <v>221.68053431042645</v>
      </c>
      <c r="BG51" s="19">
        <v>257.05579042443588</v>
      </c>
      <c r="BH51" s="19">
        <v>541.91667628517939</v>
      </c>
      <c r="BI51" s="19">
        <v>223.90487834660598</v>
      </c>
      <c r="BJ51" s="19">
        <v>12.816483338806959</v>
      </c>
      <c r="BK51" s="19">
        <v>16.597174839892364</v>
      </c>
      <c r="BL51" s="19">
        <v>3.9576319407754346</v>
      </c>
      <c r="BM51" s="19">
        <v>276.12199347753187</v>
      </c>
      <c r="BN51" s="19">
        <v>70.334641021848213</v>
      </c>
      <c r="BO51" s="19">
        <v>32.729076127586239</v>
      </c>
      <c r="BP51" s="19">
        <v>3.1060742277950553</v>
      </c>
      <c r="BQ51" s="19">
        <v>22.668449397548205</v>
      </c>
      <c r="BR51" s="19">
        <v>39.04548767116917</v>
      </c>
      <c r="BS51" s="19">
        <v>6.1492260122274143</v>
      </c>
      <c r="BT51" s="19">
        <v>49.886614927335955</v>
      </c>
      <c r="BU51" s="19">
        <v>156.89151113464493</v>
      </c>
      <c r="BV51" s="19">
        <v>42.917277415385172</v>
      </c>
      <c r="BW51" s="19">
        <v>37.411755737729486</v>
      </c>
      <c r="BX51" s="19">
        <v>65.193443337973719</v>
      </c>
      <c r="BY51" s="19">
        <v>58.039765885657779</v>
      </c>
      <c r="BZ51" s="19">
        <v>19.31045214984988</v>
      </c>
      <c r="CA51" s="19">
        <v>273.64185511786161</v>
      </c>
      <c r="CB51" s="19">
        <v>67.71667336397482</v>
      </c>
      <c r="CC51" s="19">
        <v>89.041632960647135</v>
      </c>
      <c r="CD51" s="19">
        <v>143.1976067155685</v>
      </c>
      <c r="CE51" s="19">
        <v>224.3444375931677</v>
      </c>
      <c r="CF51" s="19">
        <v>100.38752997054399</v>
      </c>
      <c r="CG51" s="19">
        <v>9669.2378630679559</v>
      </c>
      <c r="CH51" s="19">
        <v>23.071452626229672</v>
      </c>
      <c r="CI51" s="19">
        <v>0.22857826812410151</v>
      </c>
      <c r="CJ51" s="19">
        <v>16.46560278101288</v>
      </c>
      <c r="CK51" s="19">
        <v>116.95964279263305</v>
      </c>
      <c r="CL51" s="19">
        <v>191.89283170070235</v>
      </c>
      <c r="CM51" s="19">
        <v>100.43165678640989</v>
      </c>
      <c r="CN51" s="19">
        <v>20.397881058001104</v>
      </c>
      <c r="CO51" s="19">
        <v>169.28045979721708</v>
      </c>
      <c r="CP51" s="19">
        <v>35.967855180950387</v>
      </c>
      <c r="CQ51" s="19">
        <v>428.08432565292503</v>
      </c>
      <c r="CR51" s="19">
        <v>1342.9707485232395</v>
      </c>
      <c r="CS51" s="19">
        <v>605.08925462649995</v>
      </c>
      <c r="CT51" s="19">
        <v>275.14229826177655</v>
      </c>
      <c r="CU51" s="19">
        <v>15.655724575924019</v>
      </c>
      <c r="CV51" s="19">
        <v>1.2577261144452225</v>
      </c>
      <c r="CW51" s="19">
        <v>75.701673970070786</v>
      </c>
      <c r="CX51" s="19">
        <v>38.595646281239397</v>
      </c>
      <c r="CY51" s="19">
        <v>6.2909337950888613</v>
      </c>
      <c r="CZ51" s="19">
        <v>6.7009144817705666</v>
      </c>
      <c r="DA51" s="19">
        <v>47.379343194647781</v>
      </c>
      <c r="DB51" s="19">
        <v>43.863682427050946</v>
      </c>
      <c r="DC51" s="19">
        <v>13.028196443587843</v>
      </c>
      <c r="DD51" s="19">
        <v>40.610005884806334</v>
      </c>
      <c r="DE51" s="19">
        <v>49.958507303735253</v>
      </c>
      <c r="DF51" s="19">
        <v>60.401040285198604</v>
      </c>
      <c r="DG51" s="19">
        <v>13.219979665144425</v>
      </c>
      <c r="DH51" s="19">
        <v>16.890788193777279</v>
      </c>
      <c r="DI51" s="19">
        <v>1.3815711676052946</v>
      </c>
      <c r="DJ51" s="19">
        <v>26.407248870483713</v>
      </c>
      <c r="DK51" s="19">
        <v>13.645652893785991</v>
      </c>
      <c r="DL51" s="19">
        <v>40.044144244311632</v>
      </c>
      <c r="DM51" s="19">
        <v>0.11120176430891712</v>
      </c>
      <c r="DN51" s="19">
        <v>0.88216078054545344</v>
      </c>
      <c r="DO51" s="19">
        <v>10.868514496863062</v>
      </c>
      <c r="DP51" s="19">
        <v>13.805577850093016</v>
      </c>
      <c r="DQ51" s="19">
        <v>35.714870494314695</v>
      </c>
      <c r="DR51" s="19">
        <v>22.643709290551953</v>
      </c>
      <c r="DS51" s="19">
        <v>727.34404553315255</v>
      </c>
      <c r="DT51" s="19">
        <v>205.27054410441184</v>
      </c>
      <c r="DU51" s="19">
        <v>1.2000496184124274</v>
      </c>
      <c r="DV51" s="19">
        <v>537.40521313054046</v>
      </c>
      <c r="DW51" s="19">
        <v>1577.4225090266764</v>
      </c>
      <c r="DX51" s="19">
        <v>6.8952274289224551</v>
      </c>
      <c r="DY51" s="19">
        <v>2.7478910521328737</v>
      </c>
      <c r="DZ51" s="19">
        <v>17.628967138261846</v>
      </c>
      <c r="EA51" s="19">
        <v>40.073689033537207</v>
      </c>
      <c r="EB51" s="19">
        <v>114.27060307697903</v>
      </c>
      <c r="EC51" s="19">
        <v>4.3257960560655588</v>
      </c>
      <c r="ED51" s="19">
        <v>4.5528883907983575</v>
      </c>
      <c r="EE51" s="19">
        <v>34.239603507101705</v>
      </c>
      <c r="EF51" s="19">
        <v>0.73349358114616081</v>
      </c>
      <c r="EG51" s="19">
        <v>2.254162298059879</v>
      </c>
      <c r="EH51" s="19">
        <v>0</v>
      </c>
      <c r="EI51" s="20">
        <f t="shared" si="3"/>
        <v>95809.51762189655</v>
      </c>
      <c r="EJ51" s="21">
        <v>83591.590982336551</v>
      </c>
      <c r="EK51" s="22">
        <v>185.53474616646488</v>
      </c>
      <c r="EL51" s="22">
        <v>4853.0292051645329</v>
      </c>
      <c r="EM51" s="22">
        <v>-11482.642948956218</v>
      </c>
      <c r="EN51" s="22">
        <v>68178.538935405129</v>
      </c>
      <c r="EO51" s="20">
        <f t="shared" si="2"/>
        <v>145326.05092011648</v>
      </c>
      <c r="EP51" s="19">
        <f t="shared" si="1"/>
        <v>241135.56854201303</v>
      </c>
      <c r="EQ51" s="1"/>
    </row>
    <row r="52" spans="1:147" s="5" customFormat="1" ht="28.5" customHeight="1" thickBot="1" x14ac:dyDescent="0.3">
      <c r="A52" s="12" t="s">
        <v>51</v>
      </c>
      <c r="B52" s="13" t="s">
        <v>194</v>
      </c>
      <c r="C52" s="19">
        <v>5.5813321534567452E-3</v>
      </c>
      <c r="D52" s="19">
        <v>7.3817696916107149E-4</v>
      </c>
      <c r="E52" s="19">
        <v>2.6322244887627137E-3</v>
      </c>
      <c r="F52" s="19">
        <v>3.9603073670397053E-2</v>
      </c>
      <c r="G52" s="19">
        <v>3.8353766162290998E-2</v>
      </c>
      <c r="H52" s="19">
        <v>1.4047163812942258E-2</v>
      </c>
      <c r="I52" s="19">
        <v>4.2706850829290453E-3</v>
      </c>
      <c r="J52" s="19">
        <v>4.1998417963684601E-2</v>
      </c>
      <c r="K52" s="19">
        <v>3.7426753980968466E-2</v>
      </c>
      <c r="L52" s="19">
        <v>4.9638182276379637E-2</v>
      </c>
      <c r="M52" s="19">
        <v>4.970572398376618E-2</v>
      </c>
      <c r="N52" s="19">
        <v>2.7741645938338055E-2</v>
      </c>
      <c r="O52" s="19">
        <v>2.5246504544754727E-2</v>
      </c>
      <c r="P52" s="19">
        <v>0.30768757549953368</v>
      </c>
      <c r="Q52" s="19">
        <v>9.9096204808024856E-3</v>
      </c>
      <c r="R52" s="19">
        <v>0.58348314507207777</v>
      </c>
      <c r="S52" s="19">
        <v>4.1320493915606375E-2</v>
      </c>
      <c r="T52" s="19">
        <v>9.208303465303673E-2</v>
      </c>
      <c r="U52" s="19">
        <v>5.6988886777989342E-2</v>
      </c>
      <c r="V52" s="19">
        <v>9.3497830666949382E-3</v>
      </c>
      <c r="W52" s="19">
        <v>3.3297857412781615E-2</v>
      </c>
      <c r="X52" s="19">
        <v>0.27839094978806622</v>
      </c>
      <c r="Y52" s="19">
        <v>0.10960810627821724</v>
      </c>
      <c r="Z52" s="19">
        <v>0.23615691179169768</v>
      </c>
      <c r="AA52" s="19">
        <v>1.673983135717038E-2</v>
      </c>
      <c r="AB52" s="19">
        <v>0.15387524070975608</v>
      </c>
      <c r="AC52" s="19">
        <v>9.2117101032291454E-3</v>
      </c>
      <c r="AD52" s="19">
        <v>0.94347852239487073</v>
      </c>
      <c r="AE52" s="19">
        <v>3.6334334206472654E-2</v>
      </c>
      <c r="AF52" s="19">
        <v>0.1316594340828707</v>
      </c>
      <c r="AG52" s="19">
        <v>2.0280352872579161E-5</v>
      </c>
      <c r="AH52" s="19">
        <v>5.8140864034802687E-3</v>
      </c>
      <c r="AI52" s="19">
        <v>22.984053212718017</v>
      </c>
      <c r="AJ52" s="19">
        <v>0.16299107995932702</v>
      </c>
      <c r="AK52" s="19">
        <v>0.4115752215133337</v>
      </c>
      <c r="AL52" s="19">
        <v>0.34755083093559241</v>
      </c>
      <c r="AM52" s="19">
        <v>256.58240236263202</v>
      </c>
      <c r="AN52" s="19">
        <v>1.7944405414377754E-2</v>
      </c>
      <c r="AO52" s="19">
        <v>255.41103982770673</v>
      </c>
      <c r="AP52" s="19">
        <v>806.10972820088568</v>
      </c>
      <c r="AQ52" s="19">
        <v>0.49634360252965054</v>
      </c>
      <c r="AR52" s="19">
        <v>82.018102183769955</v>
      </c>
      <c r="AS52" s="19">
        <v>4.3865633791992078</v>
      </c>
      <c r="AT52" s="19">
        <v>2.3921881394778261E-2</v>
      </c>
      <c r="AU52" s="19">
        <v>23.382555954513908</v>
      </c>
      <c r="AV52" s="19">
        <v>9.9168225534316715E-2</v>
      </c>
      <c r="AW52" s="19">
        <v>0.4122466257842109</v>
      </c>
      <c r="AX52" s="19">
        <v>7.7320983455015646E-2</v>
      </c>
      <c r="AY52" s="19">
        <v>6.4378188320410146E-2</v>
      </c>
      <c r="AZ52" s="19">
        <v>7.7713896502788682E-3</v>
      </c>
      <c r="BA52" s="19">
        <v>1.0494432905377245E-2</v>
      </c>
      <c r="BB52" s="19">
        <v>8.2221789145492191E-2</v>
      </c>
      <c r="BC52" s="19">
        <v>0.49833810157317271</v>
      </c>
      <c r="BD52" s="19">
        <v>0.14227457079173705</v>
      </c>
      <c r="BE52" s="19">
        <v>0.34507152547881109</v>
      </c>
      <c r="BF52" s="19">
        <v>0.35221298191864481</v>
      </c>
      <c r="BG52" s="19">
        <v>0.20487951030820645</v>
      </c>
      <c r="BH52" s="19">
        <v>15.294691908292668</v>
      </c>
      <c r="BI52" s="19">
        <v>0.10640924330113864</v>
      </c>
      <c r="BJ52" s="19">
        <v>0.18314589428906114</v>
      </c>
      <c r="BK52" s="19">
        <v>6.4839804722847477E-2</v>
      </c>
      <c r="BL52" s="19">
        <v>3.9725923112383099E-2</v>
      </c>
      <c r="BM52" s="19">
        <v>0.2689402269919367</v>
      </c>
      <c r="BN52" s="19">
        <v>0.25313362256771021</v>
      </c>
      <c r="BO52" s="19">
        <v>0.19255853051444355</v>
      </c>
      <c r="BP52" s="19">
        <v>5.2545264130288205E-2</v>
      </c>
      <c r="BQ52" s="19">
        <v>5.3159659414188883E-2</v>
      </c>
      <c r="BR52" s="19">
        <v>0.28703594917960512</v>
      </c>
      <c r="BS52" s="19">
        <v>2.3279826063467877E-2</v>
      </c>
      <c r="BT52" s="19">
        <v>0.15061905236930345</v>
      </c>
      <c r="BU52" s="19">
        <v>1.0725125426738409</v>
      </c>
      <c r="BV52" s="19">
        <v>8.5221111283066087E-2</v>
      </c>
      <c r="BW52" s="19">
        <v>0.24787700523779843</v>
      </c>
      <c r="BX52" s="19">
        <v>0.10772397947123795</v>
      </c>
      <c r="BY52" s="19">
        <v>3.057414839520485E-2</v>
      </c>
      <c r="BZ52" s="19">
        <v>2.2947786691569227E-2</v>
      </c>
      <c r="CA52" s="19">
        <v>2.8407985012365345E-2</v>
      </c>
      <c r="CB52" s="19">
        <v>0.95732265722322496</v>
      </c>
      <c r="CC52" s="19">
        <v>1.0101731113303851</v>
      </c>
      <c r="CD52" s="19">
        <v>0.38444376521907597</v>
      </c>
      <c r="CE52" s="19">
        <v>0.82193889838038037</v>
      </c>
      <c r="CF52" s="19">
        <v>1.2745756984707459</v>
      </c>
      <c r="CG52" s="19">
        <v>0.67065407294992574</v>
      </c>
      <c r="CH52" s="19">
        <v>0.30890016393987446</v>
      </c>
      <c r="CI52" s="19">
        <v>4.4792189871932604E-3</v>
      </c>
      <c r="CJ52" s="19">
        <v>0.34076979299291121</v>
      </c>
      <c r="CK52" s="19">
        <v>44.94601713252154</v>
      </c>
      <c r="CL52" s="19">
        <v>0.490133700760368</v>
      </c>
      <c r="CM52" s="19">
        <v>0.1541624408588412</v>
      </c>
      <c r="CN52" s="19">
        <v>1.8700970739087434E-2</v>
      </c>
      <c r="CO52" s="19">
        <v>0.15507527187561806</v>
      </c>
      <c r="CP52" s="19">
        <v>1.1224693654115195E-2</v>
      </c>
      <c r="CQ52" s="19">
        <v>318.01821080838027</v>
      </c>
      <c r="CR52" s="19">
        <v>1433.7056548741471</v>
      </c>
      <c r="CS52" s="19">
        <v>12.972456148706881</v>
      </c>
      <c r="CT52" s="19">
        <v>9.1165547580163903E-2</v>
      </c>
      <c r="CU52" s="19">
        <v>7.6639421423211146E-2</v>
      </c>
      <c r="CV52" s="19">
        <v>9.8962142002973763E-2</v>
      </c>
      <c r="CW52" s="19">
        <v>4.2538360819371339E-2</v>
      </c>
      <c r="CX52" s="19">
        <v>2.0699503577912986E-2</v>
      </c>
      <c r="CY52" s="19">
        <v>2.105423647357248E-2</v>
      </c>
      <c r="CZ52" s="19">
        <v>2.1155142568120427E-2</v>
      </c>
      <c r="DA52" s="19">
        <v>0.45641286333162606</v>
      </c>
      <c r="DB52" s="19">
        <v>5.5548309527069135E-2</v>
      </c>
      <c r="DC52" s="19">
        <v>3.9300942450513979E-2</v>
      </c>
      <c r="DD52" s="19">
        <v>3.972477187857483E-2</v>
      </c>
      <c r="DE52" s="19">
        <v>0.11351627705227302</v>
      </c>
      <c r="DF52" s="19">
        <v>6.2500776699856639E-2</v>
      </c>
      <c r="DG52" s="19">
        <v>8.9412311496932323E-2</v>
      </c>
      <c r="DH52" s="19">
        <v>5.3691873296113926E-2</v>
      </c>
      <c r="DI52" s="19">
        <v>2.8085430025363581E-2</v>
      </c>
      <c r="DJ52" s="19">
        <v>4.0067237711653998E-2</v>
      </c>
      <c r="DK52" s="19">
        <v>6.7200026502789549E-3</v>
      </c>
      <c r="DL52" s="19">
        <v>6.5509137183630495E-2</v>
      </c>
      <c r="DM52" s="19">
        <v>4.270876649851704E-5</v>
      </c>
      <c r="DN52" s="19">
        <v>1.408949606148019E-3</v>
      </c>
      <c r="DO52" s="19">
        <v>3.9493178211997479E-2</v>
      </c>
      <c r="DP52" s="19">
        <v>4.4183237287289977E-2</v>
      </c>
      <c r="DQ52" s="19">
        <v>6.5016447348928474E-2</v>
      </c>
      <c r="DR52" s="19">
        <v>6.2764173955073763E-2</v>
      </c>
      <c r="DS52" s="19">
        <v>0.21912052469018356</v>
      </c>
      <c r="DT52" s="19">
        <v>0.67038459036919384</v>
      </c>
      <c r="DU52" s="19">
        <v>9.7963700273403002E-4</v>
      </c>
      <c r="DV52" s="19">
        <v>190.29252277305409</v>
      </c>
      <c r="DW52" s="19">
        <v>47.154587441579473</v>
      </c>
      <c r="DX52" s="19">
        <v>3.6922963837545383E-2</v>
      </c>
      <c r="DY52" s="19">
        <v>6.0914744462112038E-3</v>
      </c>
      <c r="DZ52" s="19">
        <v>9.5332253011693542</v>
      </c>
      <c r="EA52" s="19">
        <v>7.0583225072702591</v>
      </c>
      <c r="EB52" s="19">
        <v>185.50120699768792</v>
      </c>
      <c r="EC52" s="19">
        <v>4.4809479498003957E-2</v>
      </c>
      <c r="ED52" s="19">
        <v>4.3702578204308307E-3</v>
      </c>
      <c r="EE52" s="19">
        <v>0.11182929092774625</v>
      </c>
      <c r="EF52" s="19">
        <v>3.978843744427342E-3</v>
      </c>
      <c r="EG52" s="19">
        <v>1.1884186392158137E-2</v>
      </c>
      <c r="EH52" s="19">
        <v>0</v>
      </c>
      <c r="EI52" s="20">
        <f t="shared" si="3"/>
        <v>3735.11963606068</v>
      </c>
      <c r="EJ52" s="21">
        <v>16417.802322817995</v>
      </c>
      <c r="EK52" s="22">
        <v>0.96135581440999285</v>
      </c>
      <c r="EL52" s="22">
        <v>6.9994024959653496</v>
      </c>
      <c r="EM52" s="22">
        <v>2.8579126847772786E-2</v>
      </c>
      <c r="EN52" s="22">
        <v>13723.879012163341</v>
      </c>
      <c r="EO52" s="20">
        <f t="shared" si="2"/>
        <v>30149.670672418557</v>
      </c>
      <c r="EP52" s="19">
        <f t="shared" si="1"/>
        <v>33884.790308479234</v>
      </c>
      <c r="EQ52" s="1"/>
    </row>
    <row r="53" spans="1:147" s="5" customFormat="1" ht="28.5" customHeight="1" thickBot="1" x14ac:dyDescent="0.3">
      <c r="A53" s="12" t="s">
        <v>52</v>
      </c>
      <c r="B53" s="13" t="s">
        <v>195</v>
      </c>
      <c r="C53" s="19">
        <v>4.6001618915240412</v>
      </c>
      <c r="D53" s="19">
        <v>2.1596832612164536</v>
      </c>
      <c r="E53" s="19">
        <v>3.1083019765510054</v>
      </c>
      <c r="F53" s="19">
        <v>78.21784759113028</v>
      </c>
      <c r="G53" s="19">
        <v>4.8356518381533311</v>
      </c>
      <c r="H53" s="19">
        <v>11.067551244649424</v>
      </c>
      <c r="I53" s="19">
        <v>1.5924800772342891</v>
      </c>
      <c r="J53" s="19">
        <v>8.7493634201451496</v>
      </c>
      <c r="K53" s="19">
        <v>44.185293341269499</v>
      </c>
      <c r="L53" s="19">
        <v>17.975487826113309</v>
      </c>
      <c r="M53" s="19">
        <v>160.48434662677673</v>
      </c>
      <c r="N53" s="19">
        <v>3.9447791856198768</v>
      </c>
      <c r="O53" s="19">
        <v>9.9659771798554821</v>
      </c>
      <c r="P53" s="19">
        <v>94.551699103047184</v>
      </c>
      <c r="Q53" s="19">
        <v>18.093566701171277</v>
      </c>
      <c r="R53" s="19">
        <v>158.07290725579335</v>
      </c>
      <c r="S53" s="19">
        <v>102.40525255992522</v>
      </c>
      <c r="T53" s="19">
        <v>333.86288756049203</v>
      </c>
      <c r="U53" s="19">
        <v>102.97354409204857</v>
      </c>
      <c r="V53" s="19">
        <v>4.40912365604607</v>
      </c>
      <c r="W53" s="19">
        <v>11.760450759302303</v>
      </c>
      <c r="X53" s="19">
        <v>132.69160145086812</v>
      </c>
      <c r="Y53" s="19">
        <v>6.5080680266910971</v>
      </c>
      <c r="Z53" s="19">
        <v>38.153317935220258</v>
      </c>
      <c r="AA53" s="19">
        <v>1.6546048181813813</v>
      </c>
      <c r="AB53" s="19">
        <v>73.306894402588242</v>
      </c>
      <c r="AC53" s="19">
        <v>0.63324744376532005</v>
      </c>
      <c r="AD53" s="19">
        <v>6.0336931588825884</v>
      </c>
      <c r="AE53" s="19">
        <v>2.5071015766542524</v>
      </c>
      <c r="AF53" s="19">
        <v>14.707953423874594</v>
      </c>
      <c r="AG53" s="19">
        <v>1.6453219159392022E-3</v>
      </c>
      <c r="AH53" s="19">
        <v>0.42526405622057983</v>
      </c>
      <c r="AI53" s="19">
        <v>713.46076264356077</v>
      </c>
      <c r="AJ53" s="19">
        <v>13.36230485843415</v>
      </c>
      <c r="AK53" s="19">
        <v>117.30912572440863</v>
      </c>
      <c r="AL53" s="19">
        <v>13843.684253186508</v>
      </c>
      <c r="AM53" s="19">
        <v>26.436811229265839</v>
      </c>
      <c r="AN53" s="19">
        <v>4.3152438152838082</v>
      </c>
      <c r="AO53" s="19">
        <v>16.719462328301816</v>
      </c>
      <c r="AP53" s="19">
        <v>88.736760190096788</v>
      </c>
      <c r="AQ53" s="19">
        <v>113.13120057055701</v>
      </c>
      <c r="AR53" s="19">
        <v>2.8494221906429349</v>
      </c>
      <c r="AS53" s="19">
        <v>3943.0562393532227</v>
      </c>
      <c r="AT53" s="19">
        <v>21789.485751687796</v>
      </c>
      <c r="AU53" s="19">
        <v>78.897722597954839</v>
      </c>
      <c r="AV53" s="19">
        <v>7.4865784572471297</v>
      </c>
      <c r="AW53" s="19">
        <v>46.965537773476264</v>
      </c>
      <c r="AX53" s="19">
        <v>5.2308680582482721</v>
      </c>
      <c r="AY53" s="19">
        <v>4.3902351638907309</v>
      </c>
      <c r="AZ53" s="19">
        <v>0.58127869018390688</v>
      </c>
      <c r="BA53" s="19">
        <v>0.67034917192263366</v>
      </c>
      <c r="BB53" s="19">
        <v>6.2249465043366428</v>
      </c>
      <c r="BC53" s="19">
        <v>33.61087109808242</v>
      </c>
      <c r="BD53" s="19">
        <v>9.5462149413819724</v>
      </c>
      <c r="BE53" s="19">
        <v>24.088624400703473</v>
      </c>
      <c r="BF53" s="19">
        <v>25.587519094002374</v>
      </c>
      <c r="BG53" s="19">
        <v>15.547160394991252</v>
      </c>
      <c r="BH53" s="19">
        <v>15.673999715294627</v>
      </c>
      <c r="BI53" s="19">
        <v>10.801302839377433</v>
      </c>
      <c r="BJ53" s="19">
        <v>12.611228580590694</v>
      </c>
      <c r="BK53" s="19">
        <v>5.4036539078991916</v>
      </c>
      <c r="BL53" s="19">
        <v>2.847315361043858</v>
      </c>
      <c r="BM53" s="19">
        <v>24.019766255259384</v>
      </c>
      <c r="BN53" s="19">
        <v>16.918091556043859</v>
      </c>
      <c r="BO53" s="19">
        <v>15.0128298439299</v>
      </c>
      <c r="BP53" s="19">
        <v>3.2739314898496761</v>
      </c>
      <c r="BQ53" s="19">
        <v>3.4516004058919783</v>
      </c>
      <c r="BR53" s="19">
        <v>21.339550011464201</v>
      </c>
      <c r="BS53" s="19">
        <v>1.8941607258772355</v>
      </c>
      <c r="BT53" s="19">
        <v>11.438083927932556</v>
      </c>
      <c r="BU53" s="19">
        <v>75.592581817619191</v>
      </c>
      <c r="BV53" s="19">
        <v>10.712409219639779</v>
      </c>
      <c r="BW53" s="19">
        <v>18.640208912496682</v>
      </c>
      <c r="BX53" s="19">
        <v>29.578234214832044</v>
      </c>
      <c r="BY53" s="19">
        <v>3.3067507365783091</v>
      </c>
      <c r="BZ53" s="19">
        <v>1.7846280665644021</v>
      </c>
      <c r="CA53" s="19">
        <v>11.612020133478353</v>
      </c>
      <c r="CB53" s="19">
        <v>63.002813997729596</v>
      </c>
      <c r="CC53" s="19">
        <v>57.313012330009535</v>
      </c>
      <c r="CD53" s="19">
        <v>21.46298996158751</v>
      </c>
      <c r="CE53" s="19">
        <v>49.221295965289798</v>
      </c>
      <c r="CF53" s="19">
        <v>85.979071692154932</v>
      </c>
      <c r="CG53" s="19">
        <v>283.59486825085355</v>
      </c>
      <c r="CH53" s="19">
        <v>21.877181643909029</v>
      </c>
      <c r="CI53" s="19">
        <v>0.29544678344515274</v>
      </c>
      <c r="CJ53" s="19">
        <v>20.998781547044366</v>
      </c>
      <c r="CK53" s="19">
        <v>16.497861018821784</v>
      </c>
      <c r="CL53" s="19">
        <v>54.409758038582602</v>
      </c>
      <c r="CM53" s="19">
        <v>9.3826227076977737</v>
      </c>
      <c r="CN53" s="19">
        <v>4.8391318126857481</v>
      </c>
      <c r="CO53" s="19">
        <v>32.71141105628589</v>
      </c>
      <c r="CP53" s="19">
        <v>3.9453604480828099</v>
      </c>
      <c r="CQ53" s="19">
        <v>197.0801648785538</v>
      </c>
      <c r="CR53" s="19">
        <v>905.63865281755238</v>
      </c>
      <c r="CS53" s="19">
        <v>6.2802748037306095</v>
      </c>
      <c r="CT53" s="19">
        <v>30.549038182735174</v>
      </c>
      <c r="CU53" s="19">
        <v>26.394897254180783</v>
      </c>
      <c r="CV53" s="19">
        <v>0.78889575857566463</v>
      </c>
      <c r="CW53" s="19">
        <v>44.998625701126329</v>
      </c>
      <c r="CX53" s="19">
        <v>29.137746669928489</v>
      </c>
      <c r="CY53" s="19">
        <v>5.516112625718244</v>
      </c>
      <c r="CZ53" s="19">
        <v>4.1837607721918664</v>
      </c>
      <c r="DA53" s="19">
        <v>55.874125303701739</v>
      </c>
      <c r="DB53" s="19">
        <v>17.692884938373055</v>
      </c>
      <c r="DC53" s="19">
        <v>7.6729748251329148</v>
      </c>
      <c r="DD53" s="19">
        <v>26.269327743961231</v>
      </c>
      <c r="DE53" s="19">
        <v>12.890085480046297</v>
      </c>
      <c r="DF53" s="19">
        <v>9.3853245722463967</v>
      </c>
      <c r="DG53" s="19">
        <v>35.770279186946873</v>
      </c>
      <c r="DH53" s="19">
        <v>8.3239339602271709</v>
      </c>
      <c r="DI53" s="19">
        <v>2.2243892303557216</v>
      </c>
      <c r="DJ53" s="19">
        <v>4.4074999722241923</v>
      </c>
      <c r="DK53" s="19">
        <v>1.7362719222787357</v>
      </c>
      <c r="DL53" s="19">
        <v>6.4564214922006773</v>
      </c>
      <c r="DM53" s="19">
        <v>1.0027354942600196E-2</v>
      </c>
      <c r="DN53" s="19">
        <v>1.9074435460732859</v>
      </c>
      <c r="DO53" s="19">
        <v>8.0620506115229063</v>
      </c>
      <c r="DP53" s="19">
        <v>5.0011613875729992</v>
      </c>
      <c r="DQ53" s="19">
        <v>8.5155706835977334</v>
      </c>
      <c r="DR53" s="19">
        <v>21.688087639604738</v>
      </c>
      <c r="DS53" s="19">
        <v>77.37261984808012</v>
      </c>
      <c r="DT53" s="19">
        <v>59.654123815750779</v>
      </c>
      <c r="DU53" s="19">
        <v>0.83412284317868512</v>
      </c>
      <c r="DV53" s="19">
        <v>88.460617761972941</v>
      </c>
      <c r="DW53" s="19">
        <v>82.167534105778884</v>
      </c>
      <c r="DX53" s="19">
        <v>4.404300373577331</v>
      </c>
      <c r="DY53" s="19">
        <v>0.79824056174021008</v>
      </c>
      <c r="DZ53" s="19">
        <v>12.625579092638537</v>
      </c>
      <c r="EA53" s="19">
        <v>11.274448782585127</v>
      </c>
      <c r="EB53" s="19">
        <v>71.662207285850712</v>
      </c>
      <c r="EC53" s="19">
        <v>4.2706437170597304</v>
      </c>
      <c r="ED53" s="19">
        <v>0.70009299618352383</v>
      </c>
      <c r="EE53" s="19">
        <v>22.554735124236178</v>
      </c>
      <c r="EF53" s="19">
        <v>0.68374074412070551</v>
      </c>
      <c r="EG53" s="19">
        <v>1.5892935568789304</v>
      </c>
      <c r="EH53" s="19">
        <v>0</v>
      </c>
      <c r="EI53" s="20">
        <f t="shared" si="3"/>
        <v>45329.967277788193</v>
      </c>
      <c r="EJ53" s="21">
        <v>6718.3497914683885</v>
      </c>
      <c r="EK53" s="22">
        <v>58.509772764026238</v>
      </c>
      <c r="EL53" s="22">
        <v>376.5986251299887</v>
      </c>
      <c r="EM53" s="22">
        <v>1.5369296699367341</v>
      </c>
      <c r="EN53" s="22">
        <v>189775.13127665775</v>
      </c>
      <c r="EO53" s="20">
        <f t="shared" si="2"/>
        <v>196930.12639569008</v>
      </c>
      <c r="EP53" s="19">
        <f t="shared" si="1"/>
        <v>242260.09367347829</v>
      </c>
      <c r="EQ53" s="1"/>
    </row>
    <row r="54" spans="1:147" s="5" customFormat="1" ht="28.5" customHeight="1" thickBot="1" x14ac:dyDescent="0.3">
      <c r="A54" s="12" t="s">
        <v>53</v>
      </c>
      <c r="B54" s="13" t="s">
        <v>196</v>
      </c>
      <c r="C54" s="19">
        <v>8.3499165968490802E-2</v>
      </c>
      <c r="D54" s="19">
        <v>1.0892912027177482E-2</v>
      </c>
      <c r="E54" s="19">
        <v>3.8842433440399109E-2</v>
      </c>
      <c r="F54" s="19">
        <v>0.5844029487776301</v>
      </c>
      <c r="G54" s="19">
        <v>0.63664488296924926</v>
      </c>
      <c r="H54" s="19">
        <v>0.20728704096475678</v>
      </c>
      <c r="I54" s="19">
        <v>6.3020385148286132E-2</v>
      </c>
      <c r="J54" s="19">
        <v>0.61974985846411956</v>
      </c>
      <c r="K54" s="19">
        <v>0.55228807672072777</v>
      </c>
      <c r="L54" s="19">
        <v>0.73248607761375617</v>
      </c>
      <c r="M54" s="19">
        <v>0.73348275714652877</v>
      </c>
      <c r="N54" s="19">
        <v>0.87526466977742712</v>
      </c>
      <c r="O54" s="19">
        <v>0.83664501530081359</v>
      </c>
      <c r="P54" s="19">
        <v>4.5962475274284937</v>
      </c>
      <c r="Q54" s="19">
        <v>0.14623136270801751</v>
      </c>
      <c r="R54" s="19">
        <v>8.6888922538440259</v>
      </c>
      <c r="S54" s="19">
        <v>0.61475452690141696</v>
      </c>
      <c r="T54" s="19">
        <v>1.3588237476590752</v>
      </c>
      <c r="U54" s="19">
        <v>1.0803546554022856</v>
      </c>
      <c r="V54" s="19">
        <v>0.13797011919031926</v>
      </c>
      <c r="W54" s="19">
        <v>0.54781778213491172</v>
      </c>
      <c r="X54" s="19">
        <v>4.5557548082464479</v>
      </c>
      <c r="Y54" s="19">
        <v>1.617432552130488</v>
      </c>
      <c r="Z54" s="19">
        <v>3.4848523330986731</v>
      </c>
      <c r="AA54" s="19">
        <v>0.24702140264641048</v>
      </c>
      <c r="AB54" s="19">
        <v>2.3643836114945107</v>
      </c>
      <c r="AC54" s="19">
        <v>0.13595173740836231</v>
      </c>
      <c r="AD54" s="19">
        <v>39.291408254152557</v>
      </c>
      <c r="AE54" s="19">
        <v>3.5262103202248278</v>
      </c>
      <c r="AF54" s="19">
        <v>30.468775790673945</v>
      </c>
      <c r="AG54" s="19">
        <v>2.2071556588223618E-3</v>
      </c>
      <c r="AH54" s="19">
        <v>8.5795594223829097E-2</v>
      </c>
      <c r="AI54" s="19">
        <v>209.37450095850579</v>
      </c>
      <c r="AJ54" s="19">
        <v>3.3417947825307737</v>
      </c>
      <c r="AK54" s="19">
        <v>606.7198596974564</v>
      </c>
      <c r="AL54" s="19">
        <v>6.8461223334277115</v>
      </c>
      <c r="AM54" s="19">
        <v>47.096112217149887</v>
      </c>
      <c r="AN54" s="19">
        <v>3.380194972595187</v>
      </c>
      <c r="AO54" s="19">
        <v>49.092239301691677</v>
      </c>
      <c r="AP54" s="19">
        <v>188.97537415372284</v>
      </c>
      <c r="AQ54" s="19">
        <v>8.8130720237665408</v>
      </c>
      <c r="AR54" s="19">
        <v>13.673699340831771</v>
      </c>
      <c r="AS54" s="19">
        <v>148.07775580726684</v>
      </c>
      <c r="AT54" s="19">
        <v>0.71229988233901653</v>
      </c>
      <c r="AU54" s="19">
        <v>95.547273672871697</v>
      </c>
      <c r="AV54" s="19">
        <v>1.9398063957548926</v>
      </c>
      <c r="AW54" s="19">
        <v>167.66547555622594</v>
      </c>
      <c r="AX54" s="19">
        <v>1.1627148317442437</v>
      </c>
      <c r="AY54" s="19">
        <v>1.375397905307814</v>
      </c>
      <c r="AZ54" s="19">
        <v>0.35280525959193615</v>
      </c>
      <c r="BA54" s="19">
        <v>0.15568278714905562</v>
      </c>
      <c r="BB54" s="19">
        <v>1.6959123652978851</v>
      </c>
      <c r="BC54" s="19">
        <v>16.362084306777032</v>
      </c>
      <c r="BD54" s="19">
        <v>4.5884590152107716</v>
      </c>
      <c r="BE54" s="19">
        <v>9.4392139100032129</v>
      </c>
      <c r="BF54" s="19">
        <v>14.566735590815647</v>
      </c>
      <c r="BG54" s="19">
        <v>8.6507456515435752</v>
      </c>
      <c r="BH54" s="19">
        <v>8.9425563533105112</v>
      </c>
      <c r="BI54" s="19">
        <v>17.699741763947184</v>
      </c>
      <c r="BJ54" s="19">
        <v>2.9093414526370309</v>
      </c>
      <c r="BK54" s="19">
        <v>1.4536474434348854</v>
      </c>
      <c r="BL54" s="19">
        <v>0.75181706220442934</v>
      </c>
      <c r="BM54" s="19">
        <v>19.097520201029514</v>
      </c>
      <c r="BN54" s="19">
        <v>14.620925684007165</v>
      </c>
      <c r="BO54" s="19">
        <v>7.549959396130518</v>
      </c>
      <c r="BP54" s="19">
        <v>1.5068765100798918</v>
      </c>
      <c r="BQ54" s="19">
        <v>2.1583095328969391</v>
      </c>
      <c r="BR54" s="19">
        <v>13.370333906733007</v>
      </c>
      <c r="BS54" s="19">
        <v>0.78405020958048688</v>
      </c>
      <c r="BT54" s="19">
        <v>11.210607414314943</v>
      </c>
      <c r="BU54" s="19">
        <v>33.779872461784159</v>
      </c>
      <c r="BV54" s="19">
        <v>4.8384229992990342</v>
      </c>
      <c r="BW54" s="19">
        <v>7.0284675138718953</v>
      </c>
      <c r="BX54" s="19">
        <v>8.7897868152715795</v>
      </c>
      <c r="BY54" s="19">
        <v>2.6325152209121807</v>
      </c>
      <c r="BZ54" s="19">
        <v>0.3729718950162208</v>
      </c>
      <c r="CA54" s="19">
        <v>1.2211961729275409</v>
      </c>
      <c r="CB54" s="19">
        <v>15.898330738449896</v>
      </c>
      <c r="CC54" s="19">
        <v>16.972180235956028</v>
      </c>
      <c r="CD54" s="19">
        <v>11.224418796036229</v>
      </c>
      <c r="CE54" s="19">
        <v>19.977264613205744</v>
      </c>
      <c r="CF54" s="19">
        <v>39.485123931727358</v>
      </c>
      <c r="CG54" s="19">
        <v>260.9365097671822</v>
      </c>
      <c r="CH54" s="19">
        <v>4.72063227868599</v>
      </c>
      <c r="CI54" s="19">
        <v>0.23641114632759275</v>
      </c>
      <c r="CJ54" s="19">
        <v>8.7259782270453883</v>
      </c>
      <c r="CK54" s="19">
        <v>11.559137951638885</v>
      </c>
      <c r="CL54" s="19">
        <v>8.0984876731615021</v>
      </c>
      <c r="CM54" s="19">
        <v>8.2764398070906644</v>
      </c>
      <c r="CN54" s="19">
        <v>5.0911661166708244</v>
      </c>
      <c r="CO54" s="19">
        <v>18.116204120466072</v>
      </c>
      <c r="CP54" s="19">
        <v>1.4640974025492437</v>
      </c>
      <c r="CQ54" s="19">
        <v>1589.3974672910817</v>
      </c>
      <c r="CR54" s="19">
        <v>7841.2152811022243</v>
      </c>
      <c r="CS54" s="19">
        <v>7.1613179641546969</v>
      </c>
      <c r="CT54" s="19">
        <v>44.214702918254098</v>
      </c>
      <c r="CU54" s="19">
        <v>45.154244255754975</v>
      </c>
      <c r="CV54" s="19">
        <v>0.20420923005435698</v>
      </c>
      <c r="CW54" s="19">
        <v>37.512892337176254</v>
      </c>
      <c r="CX54" s="19">
        <v>19.154202095926223</v>
      </c>
      <c r="CY54" s="19">
        <v>7.6555656295890149</v>
      </c>
      <c r="CZ54" s="19">
        <v>4.7230787000973979</v>
      </c>
      <c r="DA54" s="19">
        <v>15.170929476043952</v>
      </c>
      <c r="DB54" s="19">
        <v>97.068562349380755</v>
      </c>
      <c r="DC54" s="19">
        <v>19.00147936210179</v>
      </c>
      <c r="DD54" s="19">
        <v>33.464369498533699</v>
      </c>
      <c r="DE54" s="19">
        <v>17.621877452834866</v>
      </c>
      <c r="DF54" s="19">
        <v>29.474014855144329</v>
      </c>
      <c r="DG54" s="19">
        <v>55.611259272646606</v>
      </c>
      <c r="DH54" s="19">
        <v>9.2732517215629251</v>
      </c>
      <c r="DI54" s="19">
        <v>0.41444446832312481</v>
      </c>
      <c r="DJ54" s="19">
        <v>4.1852305973990127</v>
      </c>
      <c r="DK54" s="19">
        <v>1.311713054457909</v>
      </c>
      <c r="DL54" s="19">
        <v>6.329341221746307</v>
      </c>
      <c r="DM54" s="19">
        <v>1.741243745440977E-2</v>
      </c>
      <c r="DN54" s="19">
        <v>4.1324439672350978E-2</v>
      </c>
      <c r="DO54" s="19">
        <v>15.523148988755638</v>
      </c>
      <c r="DP54" s="19">
        <v>6.5563872634556901</v>
      </c>
      <c r="DQ54" s="19">
        <v>36.693814797022185</v>
      </c>
      <c r="DR54" s="19">
        <v>19.063714738065695</v>
      </c>
      <c r="DS54" s="19">
        <v>310.85563243363981</v>
      </c>
      <c r="DT54" s="19">
        <v>473.59163534689787</v>
      </c>
      <c r="DU54" s="19">
        <v>3.7114329200617213</v>
      </c>
      <c r="DV54" s="19">
        <v>385.48342154363235</v>
      </c>
      <c r="DW54" s="19">
        <v>201.98201481968664</v>
      </c>
      <c r="DX54" s="19">
        <v>1.3100651011459874</v>
      </c>
      <c r="DY54" s="19">
        <v>0.1398641774201716</v>
      </c>
      <c r="DZ54" s="19">
        <v>94.803290389281315</v>
      </c>
      <c r="EA54" s="19">
        <v>50.273550430182439</v>
      </c>
      <c r="EB54" s="19">
        <v>565.39575778934079</v>
      </c>
      <c r="EC54" s="19">
        <v>2.2556657081503708</v>
      </c>
      <c r="ED54" s="19">
        <v>1.1522072479698346</v>
      </c>
      <c r="EE54" s="19">
        <v>125.08153393428276</v>
      </c>
      <c r="EF54" s="19">
        <v>8.7961995976750001E-2</v>
      </c>
      <c r="EG54" s="19">
        <v>1.1488251435751993</v>
      </c>
      <c r="EH54" s="19">
        <v>0</v>
      </c>
      <c r="EI54" s="20">
        <f t="shared" si="3"/>
        <v>14490.520123794864</v>
      </c>
      <c r="EJ54" s="21">
        <v>45481.520820969345</v>
      </c>
      <c r="EK54" s="22">
        <v>14.186251739992464</v>
      </c>
      <c r="EL54" s="22">
        <v>103.2867168939275</v>
      </c>
      <c r="EM54" s="22">
        <v>-0.11831924264629362</v>
      </c>
      <c r="EN54" s="22">
        <v>5137.3564251860807</v>
      </c>
      <c r="EO54" s="20">
        <f t="shared" si="2"/>
        <v>50736.231895546698</v>
      </c>
      <c r="EP54" s="19">
        <f t="shared" si="1"/>
        <v>65226.752019341562</v>
      </c>
      <c r="EQ54" s="1"/>
    </row>
    <row r="55" spans="1:147" s="5" customFormat="1" ht="28.5" customHeight="1" thickBot="1" x14ac:dyDescent="0.3">
      <c r="A55" s="12" t="s">
        <v>54</v>
      </c>
      <c r="B55" s="13" t="s">
        <v>197</v>
      </c>
      <c r="C55" s="19">
        <v>0.68792798175031733</v>
      </c>
      <c r="D55" s="19">
        <v>0.11013216155858122</v>
      </c>
      <c r="E55" s="19">
        <v>0.35127656947478558</v>
      </c>
      <c r="F55" s="19">
        <v>6.8312980440236881</v>
      </c>
      <c r="G55" s="19">
        <v>2.4506946072328279</v>
      </c>
      <c r="H55" s="19">
        <v>1.2789030405857931</v>
      </c>
      <c r="I55" s="19">
        <v>0.55194583880674131</v>
      </c>
      <c r="J55" s="19">
        <v>3.6437820164819632</v>
      </c>
      <c r="K55" s="19">
        <v>3.6934943966883731</v>
      </c>
      <c r="L55" s="19">
        <v>5.8303120940816786</v>
      </c>
      <c r="M55" s="19">
        <v>7.9030372719846991</v>
      </c>
      <c r="N55" s="19">
        <v>1.7746810093478336</v>
      </c>
      <c r="O55" s="19">
        <v>2.1231774032712964</v>
      </c>
      <c r="P55" s="19">
        <v>32.637546789951308</v>
      </c>
      <c r="Q55" s="19">
        <v>1.302581864509547</v>
      </c>
      <c r="R55" s="19">
        <v>43.21915468658932</v>
      </c>
      <c r="S55" s="19">
        <v>7.7934134767442726</v>
      </c>
      <c r="T55" s="19">
        <v>13.016087723261753</v>
      </c>
      <c r="U55" s="19">
        <v>9.1323297924993465</v>
      </c>
      <c r="V55" s="19">
        <v>1.2858636762361031</v>
      </c>
      <c r="W55" s="19">
        <v>3.5048945934250102</v>
      </c>
      <c r="X55" s="19">
        <v>849.48252658736362</v>
      </c>
      <c r="Y55" s="19">
        <v>4.0510862597786472</v>
      </c>
      <c r="Z55" s="19">
        <v>10.274200647862221</v>
      </c>
      <c r="AA55" s="19">
        <v>0.84730484380986104</v>
      </c>
      <c r="AB55" s="19">
        <v>88.559571884765575</v>
      </c>
      <c r="AC55" s="19">
        <v>0.60876874467255404</v>
      </c>
      <c r="AD55" s="19">
        <v>8.8269426481150361</v>
      </c>
      <c r="AE55" s="19">
        <v>1.8965614387812759</v>
      </c>
      <c r="AF55" s="19">
        <v>10.997542470719665</v>
      </c>
      <c r="AG55" s="19">
        <v>7.3394652487999631E-4</v>
      </c>
      <c r="AH55" s="19">
        <v>0.36266415101738037</v>
      </c>
      <c r="AI55" s="19">
        <v>2882.2172981588601</v>
      </c>
      <c r="AJ55" s="19">
        <v>74.125205867191625</v>
      </c>
      <c r="AK55" s="19">
        <v>1379.2433352054641</v>
      </c>
      <c r="AL55" s="19">
        <v>1091.7178246685623</v>
      </c>
      <c r="AM55" s="19">
        <v>2307.525170700801</v>
      </c>
      <c r="AN55" s="19">
        <v>2.1325992228067987</v>
      </c>
      <c r="AO55" s="19">
        <v>649.07336694768799</v>
      </c>
      <c r="AP55" s="19">
        <v>2810.9936978451115</v>
      </c>
      <c r="AQ55" s="19">
        <v>9.6274542649622443</v>
      </c>
      <c r="AR55" s="19">
        <v>159.82522566773892</v>
      </c>
      <c r="AS55" s="19">
        <v>1.8213134045136823</v>
      </c>
      <c r="AT55" s="19">
        <v>1.69625246205877</v>
      </c>
      <c r="AU55" s="19">
        <v>8376.7474380773856</v>
      </c>
      <c r="AV55" s="19">
        <v>220.08393255205795</v>
      </c>
      <c r="AW55" s="19">
        <v>26072.825694956573</v>
      </c>
      <c r="AX55" s="19">
        <v>4.4281410405255333</v>
      </c>
      <c r="AY55" s="19">
        <v>3.1251849140353887</v>
      </c>
      <c r="AZ55" s="19">
        <v>0.46024683489068396</v>
      </c>
      <c r="BA55" s="19">
        <v>1.6697769491279961</v>
      </c>
      <c r="BB55" s="19">
        <v>4.9055631876944998</v>
      </c>
      <c r="BC55" s="19">
        <v>184.473862005038</v>
      </c>
      <c r="BD55" s="19">
        <v>5.7131265160975158</v>
      </c>
      <c r="BE55" s="19">
        <v>41.483181895429901</v>
      </c>
      <c r="BF55" s="19">
        <v>67.334400136487019</v>
      </c>
      <c r="BG55" s="19">
        <v>186.96944701412735</v>
      </c>
      <c r="BH55" s="19">
        <v>111.83882429002512</v>
      </c>
      <c r="BI55" s="19">
        <v>1406.1691030257248</v>
      </c>
      <c r="BJ55" s="19">
        <v>42.975864560454795</v>
      </c>
      <c r="BK55" s="19">
        <v>4.4116462145754847</v>
      </c>
      <c r="BL55" s="19">
        <v>1.8717425669873631</v>
      </c>
      <c r="BM55" s="19">
        <v>181.34520566664787</v>
      </c>
      <c r="BN55" s="19">
        <v>18.004863030151185</v>
      </c>
      <c r="BO55" s="19">
        <v>30.626404654428171</v>
      </c>
      <c r="BP55" s="19">
        <v>13.034885699310161</v>
      </c>
      <c r="BQ55" s="19">
        <v>2.226253605316701</v>
      </c>
      <c r="BR55" s="19">
        <v>62.976591816232585</v>
      </c>
      <c r="BS55" s="19">
        <v>1.4253880637219911</v>
      </c>
      <c r="BT55" s="19">
        <v>7.7067572697600699</v>
      </c>
      <c r="BU55" s="19">
        <v>3726.6017999756664</v>
      </c>
      <c r="BV55" s="19">
        <v>4.7821165770884901</v>
      </c>
      <c r="BW55" s="19">
        <v>24.139920024004734</v>
      </c>
      <c r="BX55" s="19">
        <v>23.664146383335943</v>
      </c>
      <c r="BY55" s="19">
        <v>8.64858156865456</v>
      </c>
      <c r="BZ55" s="19">
        <v>1.5051483201677114</v>
      </c>
      <c r="CA55" s="19">
        <v>3.6802101216294547</v>
      </c>
      <c r="CB55" s="19">
        <v>78.066212658493228</v>
      </c>
      <c r="CC55" s="19">
        <v>91.400737374743443</v>
      </c>
      <c r="CD55" s="19">
        <v>31.84592418414972</v>
      </c>
      <c r="CE55" s="19">
        <v>216.39886418604704</v>
      </c>
      <c r="CF55" s="19">
        <v>62.79419611186858</v>
      </c>
      <c r="CG55" s="19">
        <v>1773.4833889036574</v>
      </c>
      <c r="CH55" s="19">
        <v>29.619074269576288</v>
      </c>
      <c r="CI55" s="19">
        <v>0.16697169058584282</v>
      </c>
      <c r="CJ55" s="19">
        <v>14.912905692064868</v>
      </c>
      <c r="CK55" s="19">
        <v>12.71607618021708</v>
      </c>
      <c r="CL55" s="19">
        <v>44.004209335232908</v>
      </c>
      <c r="CM55" s="19">
        <v>54.181230279722747</v>
      </c>
      <c r="CN55" s="19">
        <v>3.0487759712083236</v>
      </c>
      <c r="CO55" s="19">
        <v>25.511479281564409</v>
      </c>
      <c r="CP55" s="19">
        <v>4.1046069503556648</v>
      </c>
      <c r="CQ55" s="19">
        <v>733.11927279273698</v>
      </c>
      <c r="CR55" s="19">
        <v>4613.7794774166168</v>
      </c>
      <c r="CS55" s="19">
        <v>146.86902341414077</v>
      </c>
      <c r="CT55" s="19">
        <v>71.076947560624774</v>
      </c>
      <c r="CU55" s="19">
        <v>52.960425753751679</v>
      </c>
      <c r="CV55" s="19">
        <v>3.6256167065319524</v>
      </c>
      <c r="CW55" s="19">
        <v>12.501466199374775</v>
      </c>
      <c r="CX55" s="19">
        <v>17.34972325632836</v>
      </c>
      <c r="CY55" s="19">
        <v>1.7117294209899532</v>
      </c>
      <c r="CZ55" s="19">
        <v>7.6441661452498888</v>
      </c>
      <c r="DA55" s="19">
        <v>44.141278145966858</v>
      </c>
      <c r="DB55" s="19">
        <v>3.9021996785018196</v>
      </c>
      <c r="DC55" s="19">
        <v>2.2755254245264895</v>
      </c>
      <c r="DD55" s="19">
        <v>511.46947561024439</v>
      </c>
      <c r="DE55" s="19">
        <v>31.102794868037293</v>
      </c>
      <c r="DF55" s="19">
        <v>9.4869957833002267</v>
      </c>
      <c r="DG55" s="19">
        <v>6.9787428211235429</v>
      </c>
      <c r="DH55" s="19">
        <v>8.7950396688910732</v>
      </c>
      <c r="DI55" s="19">
        <v>3.6387390978509235</v>
      </c>
      <c r="DJ55" s="19">
        <v>2.3023240886457499</v>
      </c>
      <c r="DK55" s="19">
        <v>1.1580180918388452</v>
      </c>
      <c r="DL55" s="19">
        <v>3.7571737814188664</v>
      </c>
      <c r="DM55" s="19">
        <v>3.3085231024127695E-3</v>
      </c>
      <c r="DN55" s="19">
        <v>1.4483265678972639</v>
      </c>
      <c r="DO55" s="19">
        <v>3.0943978973559751</v>
      </c>
      <c r="DP55" s="19">
        <v>2.8101163526869275</v>
      </c>
      <c r="DQ55" s="19">
        <v>19.04162761846916</v>
      </c>
      <c r="DR55" s="19">
        <v>8.9537171352014688</v>
      </c>
      <c r="DS55" s="19">
        <v>112.24774835189938</v>
      </c>
      <c r="DT55" s="19">
        <v>197.92573232098601</v>
      </c>
      <c r="DU55" s="19">
        <v>2.0402683603274592</v>
      </c>
      <c r="DV55" s="19">
        <v>326.17878658548545</v>
      </c>
      <c r="DW55" s="19">
        <v>535.46999670738751</v>
      </c>
      <c r="DX55" s="19">
        <v>2.5642866103892232</v>
      </c>
      <c r="DY55" s="19">
        <v>1.8869798312632373</v>
      </c>
      <c r="DZ55" s="19">
        <v>53.385822814819498</v>
      </c>
      <c r="EA55" s="19">
        <v>20.920473915648003</v>
      </c>
      <c r="EB55" s="19">
        <v>98.177712730356461</v>
      </c>
      <c r="EC55" s="19">
        <v>2.3119740416957928</v>
      </c>
      <c r="ED55" s="19">
        <v>3.6709575341398279</v>
      </c>
      <c r="EE55" s="19">
        <v>61.801037569468754</v>
      </c>
      <c r="EF55" s="19">
        <v>0.27331418584736344</v>
      </c>
      <c r="EG55" s="19">
        <v>3.3436163267850718</v>
      </c>
      <c r="EH55" s="19">
        <v>0</v>
      </c>
      <c r="EI55" s="20">
        <f t="shared" si="3"/>
        <v>63532.335643368446</v>
      </c>
      <c r="EJ55" s="21">
        <v>59218.021390600363</v>
      </c>
      <c r="EK55" s="22">
        <v>40.625698445455676</v>
      </c>
      <c r="EL55" s="22">
        <v>286.31566639479394</v>
      </c>
      <c r="EM55" s="22">
        <v>-1408.774905011458</v>
      </c>
      <c r="EN55" s="22">
        <v>333042.73980001302</v>
      </c>
      <c r="EO55" s="20">
        <f t="shared" si="2"/>
        <v>391178.92765044217</v>
      </c>
      <c r="EP55" s="19">
        <f t="shared" si="1"/>
        <v>454711.2632938106</v>
      </c>
      <c r="EQ55" s="1"/>
    </row>
    <row r="56" spans="1:147" s="5" customFormat="1" ht="28.5" customHeight="1" thickBot="1" x14ac:dyDescent="0.3">
      <c r="A56" s="12" t="s">
        <v>55</v>
      </c>
      <c r="B56" s="13" t="s">
        <v>198</v>
      </c>
      <c r="C56" s="19">
        <v>0.97364437164426654</v>
      </c>
      <c r="D56" s="19">
        <v>0.16037763338968286</v>
      </c>
      <c r="E56" s="19">
        <v>0.45128389536978669</v>
      </c>
      <c r="F56" s="19">
        <v>11.572001532544514</v>
      </c>
      <c r="G56" s="19">
        <v>1.8026576199372988</v>
      </c>
      <c r="H56" s="19">
        <v>1.4932233494076412</v>
      </c>
      <c r="I56" s="19">
        <v>0.63745021265035873</v>
      </c>
      <c r="J56" s="19">
        <v>4.025103798261088</v>
      </c>
      <c r="K56" s="19">
        <v>4.3099400900630478</v>
      </c>
      <c r="L56" s="19">
        <v>7.4438094949833467</v>
      </c>
      <c r="M56" s="19">
        <v>19.329681341522488</v>
      </c>
      <c r="N56" s="19">
        <v>5.4551381816845801</v>
      </c>
      <c r="O56" s="19">
        <v>4.6352235991238073</v>
      </c>
      <c r="P56" s="19">
        <v>71.554478451133463</v>
      </c>
      <c r="Q56" s="19">
        <v>1.7670624077720236</v>
      </c>
      <c r="R56" s="19">
        <v>57.354601925945531</v>
      </c>
      <c r="S56" s="19">
        <v>15.342247055834351</v>
      </c>
      <c r="T56" s="19">
        <v>20.480234544070925</v>
      </c>
      <c r="U56" s="19">
        <v>8.5253163836639327</v>
      </c>
      <c r="V56" s="19">
        <v>2.5744482614353581</v>
      </c>
      <c r="W56" s="19">
        <v>5.0337533383022937</v>
      </c>
      <c r="X56" s="19">
        <v>20141.279022672687</v>
      </c>
      <c r="Y56" s="19">
        <v>19083.023101954674</v>
      </c>
      <c r="Z56" s="19">
        <v>41225.382050135711</v>
      </c>
      <c r="AA56" s="19">
        <v>1226.684220000509</v>
      </c>
      <c r="AB56" s="19">
        <v>7.8378658263906962</v>
      </c>
      <c r="AC56" s="19">
        <v>0.70153155167257686</v>
      </c>
      <c r="AD56" s="19">
        <v>0.55747366807447074</v>
      </c>
      <c r="AE56" s="19">
        <v>5801.6689304308347</v>
      </c>
      <c r="AF56" s="19">
        <v>18.601190462050585</v>
      </c>
      <c r="AG56" s="19">
        <v>1.8117511920567224E-3</v>
      </c>
      <c r="AH56" s="19">
        <v>0.55325537256038193</v>
      </c>
      <c r="AI56" s="19">
        <v>5799.5854868916704</v>
      </c>
      <c r="AJ56" s="19">
        <v>6.4148186896552026</v>
      </c>
      <c r="AK56" s="19">
        <v>80.322920730904045</v>
      </c>
      <c r="AL56" s="19">
        <v>41.231414271210959</v>
      </c>
      <c r="AM56" s="19">
        <v>5500.4338157200409</v>
      </c>
      <c r="AN56" s="19">
        <v>3.0763103306083233</v>
      </c>
      <c r="AO56" s="19">
        <v>16.63081602449892</v>
      </c>
      <c r="AP56" s="19">
        <v>94.859020798735045</v>
      </c>
      <c r="AQ56" s="19">
        <v>93.397830497616042</v>
      </c>
      <c r="AR56" s="19">
        <v>0.68830840597254017</v>
      </c>
      <c r="AS56" s="19">
        <v>4.9793364618384368</v>
      </c>
      <c r="AT56" s="19">
        <v>1.1773099517017318</v>
      </c>
      <c r="AU56" s="19">
        <v>263.52922782862112</v>
      </c>
      <c r="AV56" s="19">
        <v>1286.7787500975953</v>
      </c>
      <c r="AW56" s="19">
        <v>28.141878312658552</v>
      </c>
      <c r="AX56" s="19">
        <v>9.9328595182581587</v>
      </c>
      <c r="AY56" s="19">
        <v>7.8104696307767592</v>
      </c>
      <c r="AZ56" s="19">
        <v>0.40394991879434294</v>
      </c>
      <c r="BA56" s="19">
        <v>2.4083282270091932</v>
      </c>
      <c r="BB56" s="19">
        <v>8.6629915032245517</v>
      </c>
      <c r="BC56" s="19">
        <v>23.833079461086307</v>
      </c>
      <c r="BD56" s="19">
        <v>21.352393302757754</v>
      </c>
      <c r="BE56" s="19">
        <v>22.600545734608634</v>
      </c>
      <c r="BF56" s="19">
        <v>50.338800390584083</v>
      </c>
      <c r="BG56" s="19">
        <v>10.253473715952467</v>
      </c>
      <c r="BH56" s="19">
        <v>15.531059179235697</v>
      </c>
      <c r="BI56" s="19">
        <v>218.76322240584469</v>
      </c>
      <c r="BJ56" s="19">
        <v>5.7553261491393339</v>
      </c>
      <c r="BK56" s="19">
        <v>7.6121191532566002</v>
      </c>
      <c r="BL56" s="19">
        <v>2.2561372381887477</v>
      </c>
      <c r="BM56" s="19">
        <v>80.626637125357647</v>
      </c>
      <c r="BN56" s="19">
        <v>17.999732229614448</v>
      </c>
      <c r="BO56" s="19">
        <v>14.345144892699565</v>
      </c>
      <c r="BP56" s="19">
        <v>1.7662170210177348</v>
      </c>
      <c r="BQ56" s="19">
        <v>6.1911228637718771</v>
      </c>
      <c r="BR56" s="19">
        <v>21.525365128250662</v>
      </c>
      <c r="BS56" s="19">
        <v>2.9742895001410963</v>
      </c>
      <c r="BT56" s="19">
        <v>14.830074802250639</v>
      </c>
      <c r="BU56" s="19">
        <v>55.217645994878055</v>
      </c>
      <c r="BV56" s="19">
        <v>10.507682052272987</v>
      </c>
      <c r="BW56" s="19">
        <v>13.233823656644338</v>
      </c>
      <c r="BX56" s="19">
        <v>11.198853279509416</v>
      </c>
      <c r="BY56" s="19">
        <v>2.980987814373854</v>
      </c>
      <c r="BZ56" s="19">
        <v>0.53560799798890324</v>
      </c>
      <c r="CA56" s="19">
        <v>5.7457383577066983</v>
      </c>
      <c r="CB56" s="19">
        <v>22.69114400923414</v>
      </c>
      <c r="CC56" s="19">
        <v>23.880626989660207</v>
      </c>
      <c r="CD56" s="19">
        <v>7.6066810492583432</v>
      </c>
      <c r="CE56" s="19">
        <v>25.565469099959589</v>
      </c>
      <c r="CF56" s="19">
        <v>39.300409467483398</v>
      </c>
      <c r="CG56" s="19">
        <v>280.03657154534886</v>
      </c>
      <c r="CH56" s="19">
        <v>13.926510550316067</v>
      </c>
      <c r="CI56" s="19">
        <v>0.2140268107700907</v>
      </c>
      <c r="CJ56" s="19">
        <v>6.9475291985495504</v>
      </c>
      <c r="CK56" s="19">
        <v>3.9910416203103085</v>
      </c>
      <c r="CL56" s="19">
        <v>104.13028903749624</v>
      </c>
      <c r="CM56" s="19">
        <v>4.9462660979013711</v>
      </c>
      <c r="CN56" s="19">
        <v>7.6320007330780815</v>
      </c>
      <c r="CO56" s="19">
        <v>76.657079235296891</v>
      </c>
      <c r="CP56" s="19">
        <v>8.4977838573967457</v>
      </c>
      <c r="CQ56" s="19">
        <v>37.056578252389606</v>
      </c>
      <c r="CR56" s="19">
        <v>77.343889131675766</v>
      </c>
      <c r="CS56" s="19">
        <v>2.3685229173925961</v>
      </c>
      <c r="CT56" s="19">
        <v>22.221076703126322</v>
      </c>
      <c r="CU56" s="19">
        <v>4.9310186014848938</v>
      </c>
      <c r="CV56" s="19">
        <v>0.24070875071319556</v>
      </c>
      <c r="CW56" s="19">
        <v>31.591738939545696</v>
      </c>
      <c r="CX56" s="19">
        <v>15.847953291133923</v>
      </c>
      <c r="CY56" s="19">
        <v>6.6156609595992659</v>
      </c>
      <c r="CZ56" s="19">
        <v>3.9617568226918372</v>
      </c>
      <c r="DA56" s="19">
        <v>18.614160010249371</v>
      </c>
      <c r="DB56" s="19">
        <v>3.3084471960296953</v>
      </c>
      <c r="DC56" s="19">
        <v>2.1810319514357213</v>
      </c>
      <c r="DD56" s="19">
        <v>9.7749722808892923</v>
      </c>
      <c r="DE56" s="19">
        <v>9.3199943189500729</v>
      </c>
      <c r="DF56" s="19">
        <v>49.178311137527785</v>
      </c>
      <c r="DG56" s="19">
        <v>5.1459002180334004</v>
      </c>
      <c r="DH56" s="19">
        <v>6.3484187152917588</v>
      </c>
      <c r="DI56" s="19">
        <v>489.04646199748754</v>
      </c>
      <c r="DJ56" s="19">
        <v>1.8421715092036226</v>
      </c>
      <c r="DK56" s="19">
        <v>3.5065139917993853</v>
      </c>
      <c r="DL56" s="19">
        <v>4.1560319546822129</v>
      </c>
      <c r="DM56" s="19">
        <v>5.0539266280252883E-3</v>
      </c>
      <c r="DN56" s="19">
        <v>0.11541071251114249</v>
      </c>
      <c r="DO56" s="19">
        <v>10.117176493846811</v>
      </c>
      <c r="DP56" s="19">
        <v>5.4116395198783529</v>
      </c>
      <c r="DQ56" s="19">
        <v>6.9146815901424015</v>
      </c>
      <c r="DR56" s="19">
        <v>5.3697379168829187</v>
      </c>
      <c r="DS56" s="19">
        <v>67.059482800061033</v>
      </c>
      <c r="DT56" s="19">
        <v>308.88343687710142</v>
      </c>
      <c r="DU56" s="19">
        <v>0.15583247524482721</v>
      </c>
      <c r="DV56" s="19">
        <v>2060.7775690911017</v>
      </c>
      <c r="DW56" s="19">
        <v>55.967580868594524</v>
      </c>
      <c r="DX56" s="19">
        <v>4.0586063380995183</v>
      </c>
      <c r="DY56" s="19">
        <v>0.24339311594819771</v>
      </c>
      <c r="DZ56" s="19">
        <v>0.81870829263747247</v>
      </c>
      <c r="EA56" s="19">
        <v>89.71716099786623</v>
      </c>
      <c r="EB56" s="19">
        <v>13.241095293982511</v>
      </c>
      <c r="EC56" s="19">
        <v>2.8590489180094307</v>
      </c>
      <c r="ED56" s="19">
        <v>0.68022420772024506</v>
      </c>
      <c r="EE56" s="19">
        <v>16.254188375470527</v>
      </c>
      <c r="EF56" s="19">
        <v>0.15460132057144696</v>
      </c>
      <c r="EG56" s="19">
        <v>1.2913455779383241</v>
      </c>
      <c r="EH56" s="19">
        <v>0</v>
      </c>
      <c r="EI56" s="20">
        <f t="shared" si="3"/>
        <v>105720.37377823728</v>
      </c>
      <c r="EJ56" s="21">
        <v>28923.796735453649</v>
      </c>
      <c r="EK56" s="22">
        <v>11.941636114751907</v>
      </c>
      <c r="EL56" s="22">
        <v>122.31403926552032</v>
      </c>
      <c r="EM56" s="22">
        <v>111.08893470799418</v>
      </c>
      <c r="EN56" s="22">
        <v>18364.248873872799</v>
      </c>
      <c r="EO56" s="20">
        <f t="shared" si="2"/>
        <v>47533.390219414709</v>
      </c>
      <c r="EP56" s="19">
        <f t="shared" si="1"/>
        <v>153253.76399765199</v>
      </c>
      <c r="EQ56" s="1"/>
    </row>
    <row r="57" spans="1:147" s="5" customFormat="1" ht="28.5" customHeight="1" thickBot="1" x14ac:dyDescent="0.3">
      <c r="A57" s="12" t="s">
        <v>56</v>
      </c>
      <c r="B57" s="13" t="s">
        <v>199</v>
      </c>
      <c r="C57" s="19">
        <v>9.671925941245803</v>
      </c>
      <c r="D57" s="19">
        <v>1.6947544084862447</v>
      </c>
      <c r="E57" s="19">
        <v>5.5200067676603739</v>
      </c>
      <c r="F57" s="19">
        <v>96.482211852954492</v>
      </c>
      <c r="G57" s="19">
        <v>17.76027083185301</v>
      </c>
      <c r="H57" s="19">
        <v>16.190468408373029</v>
      </c>
      <c r="I57" s="19">
        <v>7.4732723597003359</v>
      </c>
      <c r="J57" s="19">
        <v>46.563541168268706</v>
      </c>
      <c r="K57" s="19">
        <v>49.910000035311953</v>
      </c>
      <c r="L57" s="19">
        <v>84.875140945646365</v>
      </c>
      <c r="M57" s="19">
        <v>46.28764629991624</v>
      </c>
      <c r="N57" s="19">
        <v>13.021231569114827</v>
      </c>
      <c r="O57" s="19">
        <v>25.812179199075114</v>
      </c>
      <c r="P57" s="19">
        <v>140.38781904700099</v>
      </c>
      <c r="Q57" s="19">
        <v>19.53912649889697</v>
      </c>
      <c r="R57" s="19">
        <v>270.96199420101408</v>
      </c>
      <c r="S57" s="19">
        <v>93.344661774079626</v>
      </c>
      <c r="T57" s="19">
        <v>174.30520633519362</v>
      </c>
      <c r="U57" s="19">
        <v>97.863379254149123</v>
      </c>
      <c r="V57" s="19">
        <v>11.886788273591449</v>
      </c>
      <c r="W57" s="19">
        <v>28.808132679023768</v>
      </c>
      <c r="X57" s="19">
        <v>91.660056831845324</v>
      </c>
      <c r="Y57" s="19">
        <v>3.8302006114256089</v>
      </c>
      <c r="Z57" s="19">
        <v>17.475039058610367</v>
      </c>
      <c r="AA57" s="19">
        <v>1.7808253425762079</v>
      </c>
      <c r="AB57" s="19">
        <v>7.2169189685146007</v>
      </c>
      <c r="AC57" s="19">
        <v>3.6892001631531244</v>
      </c>
      <c r="AD57" s="19">
        <v>17.577655563533838</v>
      </c>
      <c r="AE57" s="19">
        <v>3.0055776047921787</v>
      </c>
      <c r="AF57" s="19">
        <v>13.15548239375646</v>
      </c>
      <c r="AG57" s="19">
        <v>2.6766890286982821E-2</v>
      </c>
      <c r="AH57" s="19">
        <v>1.2467569749410699</v>
      </c>
      <c r="AI57" s="19">
        <v>45.80412155123615</v>
      </c>
      <c r="AJ57" s="19">
        <v>9.4654972952942362</v>
      </c>
      <c r="AK57" s="19">
        <v>36.912502181819313</v>
      </c>
      <c r="AL57" s="19">
        <v>11.93570803441504</v>
      </c>
      <c r="AM57" s="19">
        <v>187.86175242991769</v>
      </c>
      <c r="AN57" s="19">
        <v>9.4481187423448318</v>
      </c>
      <c r="AO57" s="19">
        <v>29.064005083210979</v>
      </c>
      <c r="AP57" s="19">
        <v>391.49520940760675</v>
      </c>
      <c r="AQ57" s="19">
        <v>35.009248242038787</v>
      </c>
      <c r="AR57" s="19">
        <v>7.0910960657983457</v>
      </c>
      <c r="AS57" s="19">
        <v>4.0466866705669755</v>
      </c>
      <c r="AT57" s="19">
        <v>6.5947458062149735</v>
      </c>
      <c r="AU57" s="19">
        <v>91.35834691518285</v>
      </c>
      <c r="AV57" s="19">
        <v>29.511303459857594</v>
      </c>
      <c r="AW57" s="19">
        <v>4283.8201808687481</v>
      </c>
      <c r="AX57" s="19">
        <v>4.4927887994840727</v>
      </c>
      <c r="AY57" s="19">
        <v>2.5044363314579301</v>
      </c>
      <c r="AZ57" s="19">
        <v>0.19986793941729236</v>
      </c>
      <c r="BA57" s="19">
        <v>0.25578814657925275</v>
      </c>
      <c r="BB57" s="19">
        <v>3.9299014757507238</v>
      </c>
      <c r="BC57" s="19">
        <v>23.778061607864302</v>
      </c>
      <c r="BD57" s="19">
        <v>6.9365314699434979</v>
      </c>
      <c r="BE57" s="19">
        <v>133.64458583552403</v>
      </c>
      <c r="BF57" s="19">
        <v>48.675952667883635</v>
      </c>
      <c r="BG57" s="19">
        <v>83.82971819023679</v>
      </c>
      <c r="BH57" s="19">
        <v>129.70735271555148</v>
      </c>
      <c r="BI57" s="19">
        <v>69.628451474947283</v>
      </c>
      <c r="BJ57" s="19">
        <v>9.2661943177922215</v>
      </c>
      <c r="BK57" s="19">
        <v>6.3420411828149996</v>
      </c>
      <c r="BL57" s="19">
        <v>3.0304303050579455</v>
      </c>
      <c r="BM57" s="19">
        <v>30.025880184911781</v>
      </c>
      <c r="BN57" s="19">
        <v>28.61649189141405</v>
      </c>
      <c r="BO57" s="19">
        <v>10.917427479413721</v>
      </c>
      <c r="BP57" s="19">
        <v>5.0972192035348067</v>
      </c>
      <c r="BQ57" s="19">
        <v>7.2931600539769041</v>
      </c>
      <c r="BR57" s="19">
        <v>39.016344018933296</v>
      </c>
      <c r="BS57" s="19">
        <v>1.6713138738591684</v>
      </c>
      <c r="BT57" s="19">
        <v>12.543812595569401</v>
      </c>
      <c r="BU57" s="19">
        <v>109.49610258886662</v>
      </c>
      <c r="BV57" s="19">
        <v>32.756389067161123</v>
      </c>
      <c r="BW57" s="19">
        <v>33.517324277468923</v>
      </c>
      <c r="BX57" s="19">
        <v>140.28065467648517</v>
      </c>
      <c r="BY57" s="19">
        <v>30.631260055679739</v>
      </c>
      <c r="BZ57" s="19">
        <v>1.7648042111085882</v>
      </c>
      <c r="CA57" s="19">
        <v>36.315917882265026</v>
      </c>
      <c r="CB57" s="19">
        <v>16.993449011703138</v>
      </c>
      <c r="CC57" s="19">
        <v>17.821150217288803</v>
      </c>
      <c r="CD57" s="19">
        <v>7.8431203210728375</v>
      </c>
      <c r="CE57" s="19">
        <v>26.719107085436903</v>
      </c>
      <c r="CF57" s="19">
        <v>79.060219294670731</v>
      </c>
      <c r="CG57" s="19">
        <v>552.55065546994695</v>
      </c>
      <c r="CH57" s="19">
        <v>13.526414325516857</v>
      </c>
      <c r="CI57" s="19">
        <v>2.4364246478244969</v>
      </c>
      <c r="CJ57" s="19">
        <v>18.369489626014065</v>
      </c>
      <c r="CK57" s="19">
        <v>297.6916354457822</v>
      </c>
      <c r="CL57" s="19">
        <v>53.117355601197843</v>
      </c>
      <c r="CM57" s="19">
        <v>31.49018346581061</v>
      </c>
      <c r="CN57" s="19">
        <v>26.99649831161938</v>
      </c>
      <c r="CO57" s="19">
        <v>94.319129115601186</v>
      </c>
      <c r="CP57" s="19">
        <v>59.802468252656766</v>
      </c>
      <c r="CQ57" s="19">
        <v>6440.2495744596426</v>
      </c>
      <c r="CR57" s="19">
        <v>23219.777877753637</v>
      </c>
      <c r="CS57" s="19">
        <v>100.76354381701931</v>
      </c>
      <c r="CT57" s="19">
        <v>376.96494863338529</v>
      </c>
      <c r="CU57" s="19">
        <v>102.28551967782016</v>
      </c>
      <c r="CV57" s="19">
        <v>2.9243378715471375</v>
      </c>
      <c r="CW57" s="19">
        <v>504.56693064181331</v>
      </c>
      <c r="CX57" s="19">
        <v>285.43559778582897</v>
      </c>
      <c r="CY57" s="19">
        <v>139.0223609439407</v>
      </c>
      <c r="CZ57" s="19">
        <v>63.539592510650564</v>
      </c>
      <c r="DA57" s="19">
        <v>232.99397187225708</v>
      </c>
      <c r="DB57" s="19">
        <v>23.987298101804996</v>
      </c>
      <c r="DC57" s="19">
        <v>16.874783088324961</v>
      </c>
      <c r="DD57" s="19">
        <v>426.94063395920057</v>
      </c>
      <c r="DE57" s="19">
        <v>52.910098323444117</v>
      </c>
      <c r="DF57" s="19">
        <v>100.09972666840837</v>
      </c>
      <c r="DG57" s="19">
        <v>119.10581464299267</v>
      </c>
      <c r="DH57" s="19">
        <v>27.998817585826714</v>
      </c>
      <c r="DI57" s="19">
        <v>2.1962950039924323</v>
      </c>
      <c r="DJ57" s="19">
        <v>20.801731465274258</v>
      </c>
      <c r="DK57" s="19">
        <v>6.3564335578488711</v>
      </c>
      <c r="DL57" s="19">
        <v>30.479940508901986</v>
      </c>
      <c r="DM57" s="19">
        <v>8.7075158051174467E-2</v>
      </c>
      <c r="DN57" s="19">
        <v>0.42563707115185201</v>
      </c>
      <c r="DO57" s="19">
        <v>52.857462568000813</v>
      </c>
      <c r="DP57" s="19">
        <v>27.065351084882696</v>
      </c>
      <c r="DQ57" s="19">
        <v>18.103688893084851</v>
      </c>
      <c r="DR57" s="19">
        <v>239.86913796749465</v>
      </c>
      <c r="DS57" s="19">
        <v>232.15774882064375</v>
      </c>
      <c r="DT57" s="19">
        <v>61.686590326919912</v>
      </c>
      <c r="DU57" s="19">
        <v>2.2476140494774026</v>
      </c>
      <c r="DV57" s="19">
        <v>216.57632149930592</v>
      </c>
      <c r="DW57" s="19">
        <v>507.69465493894535</v>
      </c>
      <c r="DX57" s="19">
        <v>12.11573297497204</v>
      </c>
      <c r="DY57" s="19">
        <v>1.9803036402587195</v>
      </c>
      <c r="DZ57" s="19">
        <v>262.15923778829949</v>
      </c>
      <c r="EA57" s="19">
        <v>261.12535202764701</v>
      </c>
      <c r="EB57" s="19">
        <v>338.88100994337259</v>
      </c>
      <c r="EC57" s="19">
        <v>25.080549692853811</v>
      </c>
      <c r="ED57" s="19">
        <v>1.6541327166479869</v>
      </c>
      <c r="EE57" s="19">
        <v>12.468384766521853</v>
      </c>
      <c r="EF57" s="19">
        <v>0.53135585525476803</v>
      </c>
      <c r="EG57" s="19">
        <v>4.6014540263627248</v>
      </c>
      <c r="EH57" s="19">
        <v>0</v>
      </c>
      <c r="EI57" s="20">
        <f t="shared" si="3"/>
        <v>43518.990890405046</v>
      </c>
      <c r="EJ57" s="21">
        <v>265634.58628821105</v>
      </c>
      <c r="EK57" s="22">
        <v>115.55715453356761</v>
      </c>
      <c r="EL57" s="22">
        <v>123.25387444718257</v>
      </c>
      <c r="EM57" s="22">
        <v>0.50325554421766017</v>
      </c>
      <c r="EN57" s="22">
        <v>82986.446024518722</v>
      </c>
      <c r="EO57" s="20">
        <f t="shared" si="2"/>
        <v>348860.34659725474</v>
      </c>
      <c r="EP57" s="19">
        <f t="shared" si="1"/>
        <v>392379.33748765977</v>
      </c>
      <c r="EQ57" s="1"/>
    </row>
    <row r="58" spans="1:147" s="5" customFormat="1" ht="28.5" customHeight="1" thickBot="1" x14ac:dyDescent="0.3">
      <c r="A58" s="12" t="s">
        <v>57</v>
      </c>
      <c r="B58" s="13" t="s">
        <v>200</v>
      </c>
      <c r="C58" s="19">
        <v>1.0698774172058466E-2</v>
      </c>
      <c r="D58" s="19">
        <v>1.4150006620153529E-3</v>
      </c>
      <c r="E58" s="19">
        <v>5.045672717756587E-3</v>
      </c>
      <c r="F58" s="19">
        <v>7.5914554100951576E-2</v>
      </c>
      <c r="G58" s="19">
        <v>7.4805298107671142E-2</v>
      </c>
      <c r="H58" s="19">
        <v>2.6926803361721062E-2</v>
      </c>
      <c r="I58" s="19">
        <v>8.1864139252021198E-3</v>
      </c>
      <c r="J58" s="19">
        <v>8.0506154628137622E-2</v>
      </c>
      <c r="K58" s="19">
        <v>7.1742798641284092E-2</v>
      </c>
      <c r="L58" s="19">
        <v>9.5150707373247628E-2</v>
      </c>
      <c r="M58" s="19">
        <v>9.5280177086688053E-2</v>
      </c>
      <c r="N58" s="19">
        <v>7.7424246074479992</v>
      </c>
      <c r="O58" s="19">
        <v>1.0278014209372728</v>
      </c>
      <c r="P58" s="19">
        <v>546.44156715544159</v>
      </c>
      <c r="Q58" s="19">
        <v>1.8995606916038542E-2</v>
      </c>
      <c r="R58" s="19">
        <v>10.939832437906334</v>
      </c>
      <c r="S58" s="19">
        <v>7.9206651911442189E-2</v>
      </c>
      <c r="T58" s="19">
        <v>0.17651262561403283</v>
      </c>
      <c r="U58" s="19">
        <v>11.172389942917876</v>
      </c>
      <c r="V58" s="19">
        <v>0.53942601834596893</v>
      </c>
      <c r="W58" s="19">
        <v>9.488330562247155</v>
      </c>
      <c r="X58" s="19">
        <v>118.71252959374576</v>
      </c>
      <c r="Y58" s="19">
        <v>0.97305473291672762</v>
      </c>
      <c r="Z58" s="19">
        <v>7.1834974602515889</v>
      </c>
      <c r="AA58" s="19">
        <v>4.4179424221629775</v>
      </c>
      <c r="AB58" s="19">
        <v>0.91807416120716856</v>
      </c>
      <c r="AC58" s="19">
        <v>2.2618033639858127E-2</v>
      </c>
      <c r="AD58" s="19">
        <v>167.51777260469785</v>
      </c>
      <c r="AE58" s="19">
        <v>4.6107498656919272</v>
      </c>
      <c r="AF58" s="19">
        <v>2.4041577022340412</v>
      </c>
      <c r="AG58" s="19">
        <v>3.8875112526496079E-5</v>
      </c>
      <c r="AH58" s="19">
        <v>244.75978541674351</v>
      </c>
      <c r="AI58" s="19">
        <v>170.98085185169745</v>
      </c>
      <c r="AJ58" s="19">
        <v>5.7837735673789172</v>
      </c>
      <c r="AK58" s="19">
        <v>23.166012033079493</v>
      </c>
      <c r="AL58" s="19">
        <v>36.108632738960509</v>
      </c>
      <c r="AM58" s="19">
        <v>235.63845110112109</v>
      </c>
      <c r="AN58" s="19">
        <v>1.7430401122099135</v>
      </c>
      <c r="AO58" s="19">
        <v>8.9051092649515518</v>
      </c>
      <c r="AP58" s="19">
        <v>47.659749310011613</v>
      </c>
      <c r="AQ58" s="19">
        <v>83.307558032998188</v>
      </c>
      <c r="AR58" s="19">
        <v>0.35073834072785304</v>
      </c>
      <c r="AS58" s="19">
        <v>211.48767541507675</v>
      </c>
      <c r="AT58" s="19">
        <v>0.107814061279249</v>
      </c>
      <c r="AU58" s="19">
        <v>36.862477268271327</v>
      </c>
      <c r="AV58" s="19">
        <v>264.28134623488086</v>
      </c>
      <c r="AW58" s="19">
        <v>9.8520971915055977</v>
      </c>
      <c r="AX58" s="19">
        <v>4833.2569040249073</v>
      </c>
      <c r="AY58" s="19">
        <v>8034.9058543957817</v>
      </c>
      <c r="AZ58" s="19">
        <v>183.84761316662102</v>
      </c>
      <c r="BA58" s="19">
        <v>28.722099029677956</v>
      </c>
      <c r="BB58" s="19">
        <v>0.28349832887666365</v>
      </c>
      <c r="BC58" s="19">
        <v>200.96576685783913</v>
      </c>
      <c r="BD58" s="19">
        <v>246.74074545033375</v>
      </c>
      <c r="BE58" s="19">
        <v>3.1110870963709019</v>
      </c>
      <c r="BF58" s="19">
        <v>351.64039382582064</v>
      </c>
      <c r="BG58" s="19">
        <v>1.6663409670827742</v>
      </c>
      <c r="BH58" s="19">
        <v>1.7150481559577047</v>
      </c>
      <c r="BI58" s="19">
        <v>4.4738172169947026</v>
      </c>
      <c r="BJ58" s="19">
        <v>0.4206748221155176</v>
      </c>
      <c r="BK58" s="19">
        <v>0.24044796728885934</v>
      </c>
      <c r="BL58" s="19">
        <v>0.22393932014473766</v>
      </c>
      <c r="BM58" s="19">
        <v>41.647229381197</v>
      </c>
      <c r="BN58" s="19">
        <v>162.40022548396433</v>
      </c>
      <c r="BO58" s="19">
        <v>1.7073268655196723</v>
      </c>
      <c r="BP58" s="19">
        <v>0.27527026945781519</v>
      </c>
      <c r="BQ58" s="19">
        <v>3.6574424651902993</v>
      </c>
      <c r="BR58" s="19">
        <v>44.808853825972548</v>
      </c>
      <c r="BS58" s="19">
        <v>10.46139463441882</v>
      </c>
      <c r="BT58" s="19">
        <v>776.30548761809303</v>
      </c>
      <c r="BU58" s="19">
        <v>202.40373880511385</v>
      </c>
      <c r="BV58" s="19">
        <v>395.2003579459261</v>
      </c>
      <c r="BW58" s="19">
        <v>2.7293545671051116</v>
      </c>
      <c r="BX58" s="19">
        <v>28.634874251125694</v>
      </c>
      <c r="BY58" s="19">
        <v>0.49788946954161817</v>
      </c>
      <c r="BZ58" s="19">
        <v>6.4521358271823832</v>
      </c>
      <c r="CA58" s="19">
        <v>173.44589580622386</v>
      </c>
      <c r="CB58" s="19">
        <v>19.179925629950009</v>
      </c>
      <c r="CC58" s="19">
        <v>41.234307483636975</v>
      </c>
      <c r="CD58" s="19">
        <v>120.68336536628819</v>
      </c>
      <c r="CE58" s="19">
        <v>38.824507661029941</v>
      </c>
      <c r="CF58" s="19">
        <v>8.6360326159040284</v>
      </c>
      <c r="CG58" s="19">
        <v>182.23419791908384</v>
      </c>
      <c r="CH58" s="19">
        <v>32.536722562564329</v>
      </c>
      <c r="CI58" s="19">
        <v>8.5861495237292054E-3</v>
      </c>
      <c r="CJ58" s="19">
        <v>5.7074240328397892</v>
      </c>
      <c r="CK58" s="19">
        <v>1.7350061053735233</v>
      </c>
      <c r="CL58" s="19">
        <v>2.3631277501202739</v>
      </c>
      <c r="CM58" s="19">
        <v>1.8017460616924501</v>
      </c>
      <c r="CN58" s="19">
        <v>0.3685603197124605</v>
      </c>
      <c r="CO58" s="19">
        <v>1.8486957933349797</v>
      </c>
      <c r="CP58" s="19">
        <v>7.4967950078290879E-2</v>
      </c>
      <c r="CQ58" s="19">
        <v>1170.4997029251522</v>
      </c>
      <c r="CR58" s="19">
        <v>255.94902508254572</v>
      </c>
      <c r="CS58" s="19">
        <v>3.1639306863343495</v>
      </c>
      <c r="CT58" s="19">
        <v>27.991333131295463</v>
      </c>
      <c r="CU58" s="19">
        <v>11.347454460513193</v>
      </c>
      <c r="CV58" s="19">
        <v>0.4436141608951425</v>
      </c>
      <c r="CW58" s="19">
        <v>1.8835083384012856</v>
      </c>
      <c r="CX58" s="19">
        <v>0.59244999119661401</v>
      </c>
      <c r="CY58" s="19">
        <v>0.12535257497697061</v>
      </c>
      <c r="CZ58" s="19">
        <v>0.47869721028486545</v>
      </c>
      <c r="DA58" s="19">
        <v>46.194269607891059</v>
      </c>
      <c r="DB58" s="19">
        <v>2.3806540476005447</v>
      </c>
      <c r="DC58" s="19">
        <v>2.7534307669929063</v>
      </c>
      <c r="DD58" s="19">
        <v>27.289997196755273</v>
      </c>
      <c r="DE58" s="19">
        <v>5.1892653896042429</v>
      </c>
      <c r="DF58" s="19">
        <v>7.198580587236421</v>
      </c>
      <c r="DG58" s="19">
        <v>176.33868382798943</v>
      </c>
      <c r="DH58" s="19">
        <v>765.05567019120906</v>
      </c>
      <c r="DI58" s="19">
        <v>330.1795766237442</v>
      </c>
      <c r="DJ58" s="19">
        <v>0.13113282585726346</v>
      </c>
      <c r="DK58" s="19">
        <v>2.034659982027851</v>
      </c>
      <c r="DL58" s="19">
        <v>0.20206110923233656</v>
      </c>
      <c r="DM58" s="19">
        <v>1.7369180575995918E-4</v>
      </c>
      <c r="DN58" s="19">
        <v>0.17010815576081459</v>
      </c>
      <c r="DO58" s="19">
        <v>10.957075139916089</v>
      </c>
      <c r="DP58" s="19">
        <v>2.6946589601022057</v>
      </c>
      <c r="DQ58" s="19">
        <v>49.99103714376546</v>
      </c>
      <c r="DR58" s="19">
        <v>8.3081376011676475</v>
      </c>
      <c r="DS58" s="19">
        <v>214.0924959796086</v>
      </c>
      <c r="DT58" s="19">
        <v>305.58530729962968</v>
      </c>
      <c r="DU58" s="19">
        <v>1.0886786123601328E-2</v>
      </c>
      <c r="DV58" s="19">
        <v>66.006990313371972</v>
      </c>
      <c r="DW58" s="19">
        <v>1644.0419930560834</v>
      </c>
      <c r="DX58" s="19">
        <v>0.19350322254908775</v>
      </c>
      <c r="DY58" s="19">
        <v>0.68552354361909873</v>
      </c>
      <c r="DZ58" s="19">
        <v>9.8843934987139868</v>
      </c>
      <c r="EA58" s="19">
        <v>46.884642077228555</v>
      </c>
      <c r="EB58" s="19">
        <v>288.91150434126354</v>
      </c>
      <c r="EC58" s="19">
        <v>339.88829867364507</v>
      </c>
      <c r="ED58" s="19">
        <v>0.10225148674671691</v>
      </c>
      <c r="EE58" s="19">
        <v>97.678168843498014</v>
      </c>
      <c r="EF58" s="19">
        <v>0.24298287273172783</v>
      </c>
      <c r="EG58" s="19">
        <v>11.369561822316859</v>
      </c>
      <c r="EH58" s="19">
        <v>0</v>
      </c>
      <c r="EI58" s="20">
        <f t="shared" si="3"/>
        <v>24411.12933324738</v>
      </c>
      <c r="EJ58" s="21">
        <v>28909.701412361894</v>
      </c>
      <c r="EK58" s="22">
        <v>1.842808934243009</v>
      </c>
      <c r="EL58" s="22">
        <v>49.638038608893439</v>
      </c>
      <c r="EM58" s="22">
        <v>5.4782911278549076E-2</v>
      </c>
      <c r="EN58" s="22">
        <v>43164.463905030119</v>
      </c>
      <c r="EO58" s="20">
        <f t="shared" si="2"/>
        <v>72125.700947846432</v>
      </c>
      <c r="EP58" s="19">
        <f t="shared" si="1"/>
        <v>96536.830281093804</v>
      </c>
      <c r="EQ58" s="1"/>
    </row>
    <row r="59" spans="1:147" s="5" customFormat="1" ht="28.5" customHeight="1" thickBot="1" x14ac:dyDescent="0.3">
      <c r="A59" s="12" t="s">
        <v>58</v>
      </c>
      <c r="B59" s="13" t="s">
        <v>201</v>
      </c>
      <c r="C59" s="19">
        <v>2.8846155762539908E-2</v>
      </c>
      <c r="D59" s="19">
        <v>3.8151407669855153E-3</v>
      </c>
      <c r="E59" s="19">
        <v>1.3604199771159465E-2</v>
      </c>
      <c r="F59" s="19">
        <v>0.20468167820187588</v>
      </c>
      <c r="G59" s="19">
        <v>0.19829601988782952</v>
      </c>
      <c r="H59" s="19">
        <v>7.2600351355022921E-2</v>
      </c>
      <c r="I59" s="19">
        <v>4.9930415347536471E-2</v>
      </c>
      <c r="J59" s="19">
        <v>0.21706160340419328</v>
      </c>
      <c r="K59" s="19">
        <v>0.3362372709687047</v>
      </c>
      <c r="L59" s="19">
        <v>0.27259410028117098</v>
      </c>
      <c r="M59" s="19">
        <v>0.25689548962562864</v>
      </c>
      <c r="N59" s="19">
        <v>0.96102009260015109</v>
      </c>
      <c r="O59" s="19">
        <v>0.13589342712503238</v>
      </c>
      <c r="P59" s="19">
        <v>3.6092576122647757</v>
      </c>
      <c r="Q59" s="19">
        <v>5.1216169917399176E-2</v>
      </c>
      <c r="R59" s="19">
        <v>3.0714925145999312</v>
      </c>
      <c r="S59" s="19">
        <v>0.32868526509998858</v>
      </c>
      <c r="T59" s="19">
        <v>7.2356464528489512</v>
      </c>
      <c r="U59" s="19">
        <v>0.31604369403210608</v>
      </c>
      <c r="V59" s="19">
        <v>4.8395434841350962E-2</v>
      </c>
      <c r="W59" s="19">
        <v>0.50530510960712194</v>
      </c>
      <c r="X59" s="19">
        <v>18.166575019971617</v>
      </c>
      <c r="Y59" s="19">
        <v>0.56649065484846106</v>
      </c>
      <c r="Z59" s="19">
        <v>1.6334996062960936</v>
      </c>
      <c r="AA59" s="19">
        <v>0.7515572082572981</v>
      </c>
      <c r="AB59" s="19">
        <v>8.9839585112454632</v>
      </c>
      <c r="AC59" s="19">
        <v>5.3361309468877967E-2</v>
      </c>
      <c r="AD59" s="19">
        <v>0.18484446638489874</v>
      </c>
      <c r="AE59" s="19">
        <v>0.22211868344164559</v>
      </c>
      <c r="AF59" s="19">
        <v>5.1403362327194255</v>
      </c>
      <c r="AG59" s="19">
        <v>5.5086699841313332E-4</v>
      </c>
      <c r="AH59" s="19">
        <v>0.14151861100108967</v>
      </c>
      <c r="AI59" s="19">
        <v>611.70141797427027</v>
      </c>
      <c r="AJ59" s="19">
        <v>5.5682170760766887</v>
      </c>
      <c r="AK59" s="19">
        <v>80.402462801017876</v>
      </c>
      <c r="AL59" s="19">
        <v>99.134103569302681</v>
      </c>
      <c r="AM59" s="19">
        <v>107.26568248678814</v>
      </c>
      <c r="AN59" s="19">
        <v>0.48278220242797526</v>
      </c>
      <c r="AO59" s="19">
        <v>21.160039322507181</v>
      </c>
      <c r="AP59" s="19">
        <v>119.18203348495332</v>
      </c>
      <c r="AQ59" s="19">
        <v>230.68910276286638</v>
      </c>
      <c r="AR59" s="19">
        <v>0.5740381345588248</v>
      </c>
      <c r="AS59" s="19">
        <v>0.65841294697478969</v>
      </c>
      <c r="AT59" s="19">
        <v>0.55440041350631386</v>
      </c>
      <c r="AU59" s="19">
        <v>57.391315249854493</v>
      </c>
      <c r="AV59" s="19">
        <v>47.902652194327381</v>
      </c>
      <c r="AW59" s="19">
        <v>31.800859886771061</v>
      </c>
      <c r="AX59" s="19">
        <v>27.643678565572717</v>
      </c>
      <c r="AY59" s="19">
        <v>57.860740581225294</v>
      </c>
      <c r="AZ59" s="19">
        <v>0.78211903052540954</v>
      </c>
      <c r="BA59" s="19">
        <v>7.2801153827653415</v>
      </c>
      <c r="BB59" s="19">
        <v>0.70086496800605202</v>
      </c>
      <c r="BC59" s="19">
        <v>20.564483285349965</v>
      </c>
      <c r="BD59" s="19">
        <v>58.060616302034383</v>
      </c>
      <c r="BE59" s="19">
        <v>2.8153105452763914</v>
      </c>
      <c r="BF59" s="19">
        <v>99.621375064546044</v>
      </c>
      <c r="BG59" s="19">
        <v>2.3083938025823021</v>
      </c>
      <c r="BH59" s="19">
        <v>6.9516262908603581</v>
      </c>
      <c r="BI59" s="19">
        <v>14.664956508852757</v>
      </c>
      <c r="BJ59" s="19">
        <v>1.0869178317421366</v>
      </c>
      <c r="BK59" s="19">
        <v>0.48921583472818553</v>
      </c>
      <c r="BL59" s="19">
        <v>1.0314628415299303</v>
      </c>
      <c r="BM59" s="19">
        <v>149.55689481722516</v>
      </c>
      <c r="BN59" s="19">
        <v>29.521322471036541</v>
      </c>
      <c r="BO59" s="19">
        <v>2.6789146445616137</v>
      </c>
      <c r="BP59" s="19">
        <v>0.35683683740567473</v>
      </c>
      <c r="BQ59" s="19">
        <v>13.501005267963894</v>
      </c>
      <c r="BR59" s="19">
        <v>8.8586576209688026</v>
      </c>
      <c r="BS59" s="19">
        <v>0.86137238572748742</v>
      </c>
      <c r="BT59" s="19">
        <v>21.72928746804476</v>
      </c>
      <c r="BU59" s="19">
        <v>14.606222921123088</v>
      </c>
      <c r="BV59" s="19">
        <v>15.662071227580077</v>
      </c>
      <c r="BW59" s="19">
        <v>7.0223308019904342</v>
      </c>
      <c r="BX59" s="19">
        <v>22.288724799056286</v>
      </c>
      <c r="BY59" s="19">
        <v>18.776403031198736</v>
      </c>
      <c r="BZ59" s="19">
        <v>7.0886465149921127</v>
      </c>
      <c r="CA59" s="19">
        <v>9.967288325590685</v>
      </c>
      <c r="CB59" s="19">
        <v>5.3263877041000214</v>
      </c>
      <c r="CC59" s="19">
        <v>5.2209064599792292</v>
      </c>
      <c r="CD59" s="19">
        <v>2.0089218624331879</v>
      </c>
      <c r="CE59" s="19">
        <v>5.9045958735491872</v>
      </c>
      <c r="CF59" s="19">
        <v>47.342359566588513</v>
      </c>
      <c r="CG59" s="19">
        <v>248.16517571415605</v>
      </c>
      <c r="CH59" s="19">
        <v>17.269617299820776</v>
      </c>
      <c r="CI59" s="19">
        <v>6.2968228725455738E-2</v>
      </c>
      <c r="CJ59" s="19">
        <v>9.4320346613918034</v>
      </c>
      <c r="CK59" s="19">
        <v>1.7236770080278851</v>
      </c>
      <c r="CL59" s="19">
        <v>11.450785513526354</v>
      </c>
      <c r="CM59" s="19">
        <v>2.0545082929962746</v>
      </c>
      <c r="CN59" s="19">
        <v>3.3760274076447185</v>
      </c>
      <c r="CO59" s="19">
        <v>21.422049797416253</v>
      </c>
      <c r="CP59" s="19">
        <v>5.0470951686818637</v>
      </c>
      <c r="CQ59" s="19">
        <v>30.710654734456703</v>
      </c>
      <c r="CR59" s="19">
        <v>62.572467142530733</v>
      </c>
      <c r="CS59" s="19">
        <v>6.4983869034646435</v>
      </c>
      <c r="CT59" s="19">
        <v>21.090946601050032</v>
      </c>
      <c r="CU59" s="19">
        <v>5.7744992484949931</v>
      </c>
      <c r="CV59" s="19">
        <v>0.72341941290847767</v>
      </c>
      <c r="CW59" s="19">
        <v>52.56716027333605</v>
      </c>
      <c r="CX59" s="19">
        <v>5.9836941926810496</v>
      </c>
      <c r="CY59" s="19">
        <v>5.42901982972624</v>
      </c>
      <c r="CZ59" s="19">
        <v>1.8077488117634244</v>
      </c>
      <c r="DA59" s="19">
        <v>20.229050419365556</v>
      </c>
      <c r="DB59" s="19">
        <v>1.7547577834040295</v>
      </c>
      <c r="DC59" s="19">
        <v>1.1381057985363257</v>
      </c>
      <c r="DD59" s="19">
        <v>9.6473915406294175</v>
      </c>
      <c r="DE59" s="19">
        <v>8.8913853986304741</v>
      </c>
      <c r="DF59" s="19">
        <v>2.6905456474705751</v>
      </c>
      <c r="DG59" s="19">
        <v>6.1141154961561686</v>
      </c>
      <c r="DH59" s="19">
        <v>2.6684744938577345</v>
      </c>
      <c r="DI59" s="19">
        <v>3.0184168205221518</v>
      </c>
      <c r="DJ59" s="19">
        <v>2.3864497513266043</v>
      </c>
      <c r="DK59" s="19">
        <v>0.76660336825731101</v>
      </c>
      <c r="DL59" s="19">
        <v>5.2830682568480487</v>
      </c>
      <c r="DM59" s="19">
        <v>1.9918033851215656E-3</v>
      </c>
      <c r="DN59" s="19">
        <v>3.9502058406840628</v>
      </c>
      <c r="DO59" s="19">
        <v>12.664222073146991</v>
      </c>
      <c r="DP59" s="19">
        <v>94.91316147983386</v>
      </c>
      <c r="DQ59" s="19">
        <v>20.679666664221596</v>
      </c>
      <c r="DR59" s="19">
        <v>8.2579623133031426</v>
      </c>
      <c r="DS59" s="19">
        <v>62.330914864754952</v>
      </c>
      <c r="DT59" s="19">
        <v>31.113321312351804</v>
      </c>
      <c r="DU59" s="19">
        <v>1.774521256900796</v>
      </c>
      <c r="DV59" s="19">
        <v>146.15788699481573</v>
      </c>
      <c r="DW59" s="19">
        <v>306.23954847821943</v>
      </c>
      <c r="DX59" s="19">
        <v>74.475791495776903</v>
      </c>
      <c r="DY59" s="19">
        <v>2.4539633959028935</v>
      </c>
      <c r="DZ59" s="19">
        <v>0.99099934826644998</v>
      </c>
      <c r="EA59" s="19">
        <v>27.099324654771721</v>
      </c>
      <c r="EB59" s="19">
        <v>38.510160413286656</v>
      </c>
      <c r="EC59" s="19">
        <v>6.6499144820130374</v>
      </c>
      <c r="ED59" s="19">
        <v>0.47995127457036346</v>
      </c>
      <c r="EE59" s="19">
        <v>6.5048400338118153</v>
      </c>
      <c r="EF59" s="19">
        <v>1.1134629434204375</v>
      </c>
      <c r="EG59" s="19">
        <v>2.022909028023316</v>
      </c>
      <c r="EH59" s="19">
        <v>0</v>
      </c>
      <c r="EI59" s="20">
        <f t="shared" si="3"/>
        <v>3584.5058984811235</v>
      </c>
      <c r="EJ59" s="21">
        <v>79159.670254059776</v>
      </c>
      <c r="EK59" s="22">
        <v>4.9686022625474582</v>
      </c>
      <c r="EL59" s="22">
        <v>36.175208550933242</v>
      </c>
      <c r="EM59" s="22">
        <v>0.14770630414777533</v>
      </c>
      <c r="EN59" s="22">
        <v>28694.626342229902</v>
      </c>
      <c r="EO59" s="20">
        <f t="shared" si="2"/>
        <v>107895.58811340731</v>
      </c>
      <c r="EP59" s="19">
        <f t="shared" si="1"/>
        <v>111480.09401188843</v>
      </c>
      <c r="EQ59" s="1"/>
    </row>
    <row r="60" spans="1:147" s="5" customFormat="1" ht="28.5" customHeight="1" thickBot="1" x14ac:dyDescent="0.3">
      <c r="A60" s="12" t="s">
        <v>59</v>
      </c>
      <c r="B60" s="13" t="s">
        <v>202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0.34862283962348672</v>
      </c>
      <c r="O60" s="19">
        <v>3.3463737498451165</v>
      </c>
      <c r="P60" s="19">
        <v>0.50529754748075217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1.4922455700400752</v>
      </c>
      <c r="X60" s="19">
        <v>0.69050116896635916</v>
      </c>
      <c r="Y60" s="19">
        <v>0</v>
      </c>
      <c r="Z60" s="19">
        <v>0</v>
      </c>
      <c r="AA60" s="19">
        <v>8.4681336450238813</v>
      </c>
      <c r="AB60" s="19">
        <v>22.454756243742192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102.50748763251268</v>
      </c>
      <c r="AJ60" s="19">
        <v>6.4851203752747967E-4</v>
      </c>
      <c r="AK60" s="19">
        <v>0.2301112453258391</v>
      </c>
      <c r="AL60" s="19">
        <v>1.9788758327206234E-2</v>
      </c>
      <c r="AM60" s="19">
        <v>74.239975189086394</v>
      </c>
      <c r="AN60" s="19">
        <v>0</v>
      </c>
      <c r="AO60" s="19">
        <v>1.9676551874216754</v>
      </c>
      <c r="AP60" s="19">
        <v>5.809344018195671</v>
      </c>
      <c r="AQ60" s="19">
        <v>1.5976506375969972</v>
      </c>
      <c r="AR60" s="19">
        <v>0</v>
      </c>
      <c r="AS60" s="19">
        <v>61.629245438559622</v>
      </c>
      <c r="AT60" s="19">
        <v>0</v>
      </c>
      <c r="AU60" s="19">
        <v>29.737857651015279</v>
      </c>
      <c r="AV60" s="19">
        <v>1.6904547010308129</v>
      </c>
      <c r="AW60" s="19">
        <v>5.6215302691737367E-3</v>
      </c>
      <c r="AX60" s="19">
        <v>1.0220476875410967E-2</v>
      </c>
      <c r="AY60" s="19">
        <v>50.183146400958627</v>
      </c>
      <c r="AZ60" s="19">
        <v>61.644086162274697</v>
      </c>
      <c r="BA60" s="19">
        <v>376.31318553974506</v>
      </c>
      <c r="BB60" s="19">
        <v>0</v>
      </c>
      <c r="BC60" s="19">
        <v>1.7754587967759292E-3</v>
      </c>
      <c r="BD60" s="19">
        <v>1.1441017075217838E-2</v>
      </c>
      <c r="BE60" s="19">
        <v>0</v>
      </c>
      <c r="BF60" s="19">
        <v>1.9546213690517861E-2</v>
      </c>
      <c r="BG60" s="19">
        <v>0</v>
      </c>
      <c r="BH60" s="19">
        <v>4.2261170330705846E-4</v>
      </c>
      <c r="BI60" s="19">
        <v>1.3944762741888623E-3</v>
      </c>
      <c r="BJ60" s="19">
        <v>0</v>
      </c>
      <c r="BK60" s="19">
        <v>0</v>
      </c>
      <c r="BL60" s="19">
        <v>0</v>
      </c>
      <c r="BM60" s="19">
        <v>3.0420115288058158E-2</v>
      </c>
      <c r="BN60" s="19">
        <v>1.0297273259231002E-2</v>
      </c>
      <c r="BO60" s="19">
        <v>1.1761459908843353E-4</v>
      </c>
      <c r="BP60" s="19">
        <v>0</v>
      </c>
      <c r="BQ60" s="19">
        <v>2.6845870691243655E-3</v>
      </c>
      <c r="BR60" s="19">
        <v>5.1117941352854686E-4</v>
      </c>
      <c r="BS60" s="19">
        <v>0</v>
      </c>
      <c r="BT60" s="19">
        <v>3.7254297880411494E-3</v>
      </c>
      <c r="BU60" s="19">
        <v>1.7476538115214092E-3</v>
      </c>
      <c r="BV60" s="19">
        <v>325.44116594084164</v>
      </c>
      <c r="BW60" s="19">
        <v>1.2760463583806332E-4</v>
      </c>
      <c r="BX60" s="19">
        <v>0</v>
      </c>
      <c r="BY60" s="19">
        <v>5.125417947581745E-3</v>
      </c>
      <c r="BZ60" s="19">
        <v>0</v>
      </c>
      <c r="CA60" s="19">
        <v>0</v>
      </c>
      <c r="CB60" s="19">
        <v>0</v>
      </c>
      <c r="CC60" s="19">
        <v>0</v>
      </c>
      <c r="CD60" s="19">
        <v>0</v>
      </c>
      <c r="CE60" s="19">
        <v>0</v>
      </c>
      <c r="CF60" s="19">
        <v>2.2038653730142885E-3</v>
      </c>
      <c r="CG60" s="19">
        <v>2.568202848284656E-2</v>
      </c>
      <c r="CH60" s="19">
        <v>0</v>
      </c>
      <c r="CI60" s="19">
        <v>0</v>
      </c>
      <c r="CJ60" s="19">
        <v>0</v>
      </c>
      <c r="CK60" s="19">
        <v>0</v>
      </c>
      <c r="CL60" s="19">
        <v>0</v>
      </c>
      <c r="CM60" s="19">
        <v>0</v>
      </c>
      <c r="CN60" s="19">
        <v>0</v>
      </c>
      <c r="CO60" s="19">
        <v>0</v>
      </c>
      <c r="CP60" s="19">
        <v>0</v>
      </c>
      <c r="CQ60" s="19">
        <v>1.4854016743835359</v>
      </c>
      <c r="CR60" s="19">
        <v>0.84883437141089313</v>
      </c>
      <c r="CS60" s="19">
        <v>0</v>
      </c>
      <c r="CT60" s="19">
        <v>0</v>
      </c>
      <c r="CU60" s="19">
        <v>0</v>
      </c>
      <c r="CV60" s="19">
        <v>0</v>
      </c>
      <c r="CW60" s="19">
        <v>1.3437320466789937E-5</v>
      </c>
      <c r="CX60" s="19">
        <v>0</v>
      </c>
      <c r="CY60" s="19">
        <v>0</v>
      </c>
      <c r="CZ60" s="19">
        <v>0</v>
      </c>
      <c r="DA60" s="19">
        <v>0</v>
      </c>
      <c r="DB60" s="19">
        <v>0</v>
      </c>
      <c r="DC60" s="19">
        <v>0</v>
      </c>
      <c r="DD60" s="19">
        <v>0</v>
      </c>
      <c r="DE60" s="19">
        <v>0</v>
      </c>
      <c r="DF60" s="19">
        <v>0</v>
      </c>
      <c r="DG60" s="19">
        <v>0</v>
      </c>
      <c r="DH60" s="19">
        <v>0</v>
      </c>
      <c r="DI60" s="19">
        <v>0</v>
      </c>
      <c r="DJ60" s="19">
        <v>0</v>
      </c>
      <c r="DK60" s="19">
        <v>0</v>
      </c>
      <c r="DL60" s="19">
        <v>0</v>
      </c>
      <c r="DM60" s="19">
        <v>0</v>
      </c>
      <c r="DN60" s="19">
        <v>0</v>
      </c>
      <c r="DO60" s="19">
        <v>0</v>
      </c>
      <c r="DP60" s="19">
        <v>0</v>
      </c>
      <c r="DQ60" s="19">
        <v>0</v>
      </c>
      <c r="DR60" s="19">
        <v>0</v>
      </c>
      <c r="DS60" s="19">
        <v>0</v>
      </c>
      <c r="DT60" s="19">
        <v>0</v>
      </c>
      <c r="DU60" s="19">
        <v>0</v>
      </c>
      <c r="DV60" s="19">
        <v>2.4937029284437702</v>
      </c>
      <c r="DW60" s="19">
        <v>0.58960919103446496</v>
      </c>
      <c r="DX60" s="19">
        <v>0</v>
      </c>
      <c r="DY60" s="19">
        <v>0</v>
      </c>
      <c r="DZ60" s="19">
        <v>8.6363979649831044E-3</v>
      </c>
      <c r="EA60" s="19">
        <v>9.6757406452353222E-3</v>
      </c>
      <c r="EB60" s="19">
        <v>3.061004961084387E-3</v>
      </c>
      <c r="EC60" s="19">
        <v>89.941714257895882</v>
      </c>
      <c r="ED60" s="19">
        <v>0</v>
      </c>
      <c r="EE60" s="19">
        <v>0</v>
      </c>
      <c r="EF60" s="19">
        <v>0</v>
      </c>
      <c r="EG60" s="19">
        <v>0</v>
      </c>
      <c r="EH60" s="19">
        <v>0</v>
      </c>
      <c r="EI60" s="20">
        <f t="shared" si="3"/>
        <v>1225.8314473380642</v>
      </c>
      <c r="EJ60" s="21">
        <v>7244.7177262412715</v>
      </c>
      <c r="EK60" s="22">
        <v>0</v>
      </c>
      <c r="EL60" s="22">
        <v>3.9316408818838746</v>
      </c>
      <c r="EM60" s="22">
        <v>-2.2207700266995638</v>
      </c>
      <c r="EN60" s="22">
        <v>1510.6938599746936</v>
      </c>
      <c r="EO60" s="20">
        <f t="shared" si="2"/>
        <v>8757.1224570711493</v>
      </c>
      <c r="EP60" s="19">
        <f t="shared" si="1"/>
        <v>9982.9539044092126</v>
      </c>
      <c r="EQ60" s="1"/>
    </row>
    <row r="61" spans="1:147" s="5" customFormat="1" ht="28.5" customHeight="1" thickBot="1" x14ac:dyDescent="0.3">
      <c r="A61" s="12" t="s">
        <v>60</v>
      </c>
      <c r="B61" s="13" t="s">
        <v>203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0.16637848363364965</v>
      </c>
      <c r="O61" s="19">
        <v>0.17440734237680283</v>
      </c>
      <c r="P61" s="19">
        <v>0</v>
      </c>
      <c r="Q61" s="19">
        <v>0</v>
      </c>
      <c r="R61" s="19">
        <v>0</v>
      </c>
      <c r="S61" s="19">
        <v>0</v>
      </c>
      <c r="T61" s="19">
        <v>5.7332949647317122</v>
      </c>
      <c r="U61" s="19">
        <v>0</v>
      </c>
      <c r="V61" s="19">
        <v>0</v>
      </c>
      <c r="W61" s="19">
        <v>5.4404229164318377E-2</v>
      </c>
      <c r="X61" s="19">
        <v>3.5707697095758806</v>
      </c>
      <c r="Y61" s="19">
        <v>0</v>
      </c>
      <c r="Z61" s="19">
        <v>0</v>
      </c>
      <c r="AA61" s="19">
        <v>0.40824947357691033</v>
      </c>
      <c r="AB61" s="19">
        <v>11.777046507766888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3.6625576476341557</v>
      </c>
      <c r="AI61" s="19">
        <v>13.730882644134814</v>
      </c>
      <c r="AJ61" s="19">
        <v>7.3317346325811036E-2</v>
      </c>
      <c r="AK61" s="19">
        <v>1.8186032901264169</v>
      </c>
      <c r="AL61" s="19">
        <v>2.2372125167716392</v>
      </c>
      <c r="AM61" s="19">
        <v>2.3864785515637528</v>
      </c>
      <c r="AN61" s="19">
        <v>0</v>
      </c>
      <c r="AO61" s="19">
        <v>0.39899376785721263</v>
      </c>
      <c r="AP61" s="19">
        <v>2.4599194742931032</v>
      </c>
      <c r="AQ61" s="19">
        <v>5.3522390484628346</v>
      </c>
      <c r="AR61" s="19">
        <v>8.5375991889468576E-4</v>
      </c>
      <c r="AS61" s="19">
        <v>0</v>
      </c>
      <c r="AT61" s="19">
        <v>0</v>
      </c>
      <c r="AU61" s="19">
        <v>1.2178982082509218</v>
      </c>
      <c r="AV61" s="19">
        <v>1.0814543319186984</v>
      </c>
      <c r="AW61" s="19">
        <v>0.63554052627523694</v>
      </c>
      <c r="AX61" s="19">
        <v>0.45400568178169937</v>
      </c>
      <c r="AY61" s="19">
        <v>0.40427094981833206</v>
      </c>
      <c r="AZ61" s="19">
        <v>2.5652142663373845E-2</v>
      </c>
      <c r="BA61" s="19">
        <v>55.183781113277405</v>
      </c>
      <c r="BB61" s="19">
        <v>0</v>
      </c>
      <c r="BC61" s="19">
        <v>0.20072399578999756</v>
      </c>
      <c r="BD61" s="19">
        <v>1.2934609732478868</v>
      </c>
      <c r="BE61" s="19">
        <v>0</v>
      </c>
      <c r="BF61" s="19">
        <v>3.5431630202070576</v>
      </c>
      <c r="BG61" s="19">
        <v>0</v>
      </c>
      <c r="BH61" s="19">
        <v>4.777824746451461E-2</v>
      </c>
      <c r="BI61" s="19">
        <v>0.39055711424306511</v>
      </c>
      <c r="BJ61" s="19">
        <v>0</v>
      </c>
      <c r="BK61" s="19">
        <v>0</v>
      </c>
      <c r="BL61" s="19">
        <v>0</v>
      </c>
      <c r="BM61" s="19">
        <v>3.4391375931108339</v>
      </c>
      <c r="BN61" s="19">
        <v>0.58624880112549504</v>
      </c>
      <c r="BO61" s="19">
        <v>1.3296885478355837E-2</v>
      </c>
      <c r="BP61" s="19">
        <v>0</v>
      </c>
      <c r="BQ61" s="19">
        <v>0.30350523737262924</v>
      </c>
      <c r="BR61" s="19">
        <v>0.20742182575514792</v>
      </c>
      <c r="BS61" s="19">
        <v>1.958555377912501E-2</v>
      </c>
      <c r="BT61" s="19">
        <v>0.42117741873177172</v>
      </c>
      <c r="BU61" s="19">
        <v>0.23042983597308631</v>
      </c>
      <c r="BV61" s="19">
        <v>0.25396285092317317</v>
      </c>
      <c r="BW61" s="19">
        <v>0.30519611390744461</v>
      </c>
      <c r="BX61" s="19">
        <v>2.2115806030054559</v>
      </c>
      <c r="BY61" s="19">
        <v>0.27874578701973268</v>
      </c>
      <c r="BZ61" s="19">
        <v>3.0987119859741892</v>
      </c>
      <c r="CA61" s="19">
        <v>0</v>
      </c>
      <c r="CB61" s="19">
        <v>0</v>
      </c>
      <c r="CC61" s="19">
        <v>0</v>
      </c>
      <c r="CD61" s="19">
        <v>0</v>
      </c>
      <c r="CE61" s="19">
        <v>0.37390699567611629</v>
      </c>
      <c r="CF61" s="19">
        <v>14.705307133880275</v>
      </c>
      <c r="CG61" s="19">
        <v>82.604859673758767</v>
      </c>
      <c r="CH61" s="19">
        <v>0</v>
      </c>
      <c r="CI61" s="19">
        <v>0</v>
      </c>
      <c r="CJ61" s="19">
        <v>0</v>
      </c>
      <c r="CK61" s="19">
        <v>0</v>
      </c>
      <c r="CL61" s="19">
        <v>0</v>
      </c>
      <c r="CM61" s="19">
        <v>0</v>
      </c>
      <c r="CN61" s="19">
        <v>6.9591303562778102E-3</v>
      </c>
      <c r="CO61" s="19">
        <v>0</v>
      </c>
      <c r="CP61" s="19">
        <v>0</v>
      </c>
      <c r="CQ61" s="19">
        <v>2.4244705004085012</v>
      </c>
      <c r="CR61" s="19">
        <v>0.18199246851737025</v>
      </c>
      <c r="CS61" s="19">
        <v>0</v>
      </c>
      <c r="CT61" s="19">
        <v>1.7150647084789716</v>
      </c>
      <c r="CU61" s="19">
        <v>0</v>
      </c>
      <c r="CV61" s="19">
        <v>0</v>
      </c>
      <c r="CW61" s="19">
        <v>1.5191524926980262E-3</v>
      </c>
      <c r="CX61" s="19">
        <v>0</v>
      </c>
      <c r="CY61" s="19">
        <v>0</v>
      </c>
      <c r="CZ61" s="19">
        <v>0</v>
      </c>
      <c r="DA61" s="19">
        <v>0</v>
      </c>
      <c r="DB61" s="19">
        <v>0</v>
      </c>
      <c r="DC61" s="19">
        <v>0</v>
      </c>
      <c r="DD61" s="19">
        <v>0</v>
      </c>
      <c r="DE61" s="19">
        <v>0</v>
      </c>
      <c r="DF61" s="19">
        <v>0</v>
      </c>
      <c r="DG61" s="19">
        <v>0</v>
      </c>
      <c r="DH61" s="19">
        <v>0</v>
      </c>
      <c r="DI61" s="19">
        <v>0</v>
      </c>
      <c r="DJ61" s="19">
        <v>0</v>
      </c>
      <c r="DK61" s="19">
        <v>2.1304719155743591E-2</v>
      </c>
      <c r="DL61" s="19">
        <v>0</v>
      </c>
      <c r="DM61" s="19">
        <v>0</v>
      </c>
      <c r="DN61" s="19">
        <v>0</v>
      </c>
      <c r="DO61" s="19">
        <v>0</v>
      </c>
      <c r="DP61" s="19">
        <v>112.62915195444711</v>
      </c>
      <c r="DQ61" s="19">
        <v>0</v>
      </c>
      <c r="DR61" s="19">
        <v>0.10716587738822403</v>
      </c>
      <c r="DS61" s="19">
        <v>0</v>
      </c>
      <c r="DT61" s="19">
        <v>26.788990883943423</v>
      </c>
      <c r="DU61" s="19">
        <v>0</v>
      </c>
      <c r="DV61" s="19">
        <v>0</v>
      </c>
      <c r="DW61" s="19">
        <v>0</v>
      </c>
      <c r="DX61" s="19">
        <v>0</v>
      </c>
      <c r="DY61" s="19">
        <v>0</v>
      </c>
      <c r="DZ61" s="19">
        <v>0</v>
      </c>
      <c r="EA61" s="19">
        <v>0</v>
      </c>
      <c r="EB61" s="19">
        <v>0</v>
      </c>
      <c r="EC61" s="19">
        <v>19.717823453794121</v>
      </c>
      <c r="ED61" s="19">
        <v>0</v>
      </c>
      <c r="EE61" s="19">
        <v>0</v>
      </c>
      <c r="EF61" s="19">
        <v>0</v>
      </c>
      <c r="EG61" s="19">
        <v>0.37755553300984523</v>
      </c>
      <c r="EH61" s="19">
        <v>0</v>
      </c>
      <c r="EI61" s="20">
        <f t="shared" si="3"/>
        <v>391.5089677403169</v>
      </c>
      <c r="EJ61" s="21">
        <v>7541.2420083822781</v>
      </c>
      <c r="EK61" s="22">
        <v>0</v>
      </c>
      <c r="EL61" s="22">
        <v>0</v>
      </c>
      <c r="EM61" s="22">
        <v>0</v>
      </c>
      <c r="EN61" s="22">
        <v>1157.2223371394011</v>
      </c>
      <c r="EO61" s="20">
        <f t="shared" si="2"/>
        <v>8698.4643455216792</v>
      </c>
      <c r="EP61" s="19">
        <f t="shared" si="1"/>
        <v>9089.9733132619967</v>
      </c>
      <c r="EQ61" s="1"/>
    </row>
    <row r="62" spans="1:147" s="5" customFormat="1" ht="28.5" customHeight="1" thickBot="1" x14ac:dyDescent="0.3">
      <c r="A62" s="12" t="s">
        <v>61</v>
      </c>
      <c r="B62" s="13" t="s">
        <v>204</v>
      </c>
      <c r="C62" s="19">
        <v>0.21714694685164235</v>
      </c>
      <c r="D62" s="19">
        <v>2.8719465296515232E-2</v>
      </c>
      <c r="E62" s="19">
        <v>0.1024091552782692</v>
      </c>
      <c r="F62" s="19">
        <v>1.5407946162353465</v>
      </c>
      <c r="G62" s="19">
        <v>296.33205316416718</v>
      </c>
      <c r="H62" s="19">
        <v>0.54651804444501884</v>
      </c>
      <c r="I62" s="19">
        <v>6.908937001722407</v>
      </c>
      <c r="J62" s="19">
        <v>1.6339877259884994</v>
      </c>
      <c r="K62" s="19">
        <v>102.60515616216645</v>
      </c>
      <c r="L62" s="19">
        <v>685.82638425282698</v>
      </c>
      <c r="M62" s="19">
        <v>1.9338476742403621</v>
      </c>
      <c r="N62" s="19">
        <v>82.188381235805366</v>
      </c>
      <c r="O62" s="19">
        <v>93.805874836141555</v>
      </c>
      <c r="P62" s="19">
        <v>32.413277521805867</v>
      </c>
      <c r="Q62" s="19">
        <v>0.38554305185582616</v>
      </c>
      <c r="R62" s="19">
        <v>4033.3667467587547</v>
      </c>
      <c r="S62" s="19">
        <v>1.7418146219064687</v>
      </c>
      <c r="T62" s="19">
        <v>3.5825765752638197</v>
      </c>
      <c r="U62" s="19">
        <v>47.320209835717634</v>
      </c>
      <c r="V62" s="19">
        <v>26.813669796399942</v>
      </c>
      <c r="W62" s="19">
        <v>38.034794581504009</v>
      </c>
      <c r="X62" s="19">
        <v>236.10013358931838</v>
      </c>
      <c r="Y62" s="19">
        <v>4.2644058755335381</v>
      </c>
      <c r="Z62" s="19">
        <v>9.2086279723513034</v>
      </c>
      <c r="AA62" s="19">
        <v>51.326212601341176</v>
      </c>
      <c r="AB62" s="19">
        <v>18.102176811710223</v>
      </c>
      <c r="AC62" s="19">
        <v>0.36236196501273898</v>
      </c>
      <c r="AD62" s="19">
        <v>1.5960967870466927</v>
      </c>
      <c r="AE62" s="19">
        <v>39.651293222064389</v>
      </c>
      <c r="AF62" s="19">
        <v>5.1353375342403158</v>
      </c>
      <c r="AG62" s="19">
        <v>7.8902609382009955E-4</v>
      </c>
      <c r="AH62" s="19">
        <v>0.22852966018961154</v>
      </c>
      <c r="AI62" s="19">
        <v>98.194457611835091</v>
      </c>
      <c r="AJ62" s="19">
        <v>183.73458044768458</v>
      </c>
      <c r="AK62" s="19">
        <v>883.02500716720749</v>
      </c>
      <c r="AL62" s="19">
        <v>15.774404975326254</v>
      </c>
      <c r="AM62" s="19">
        <v>2561.3417930991559</v>
      </c>
      <c r="AN62" s="19">
        <v>13.640917841025006</v>
      </c>
      <c r="AO62" s="19">
        <v>566.33107420974864</v>
      </c>
      <c r="AP62" s="19">
        <v>112.12760717843088</v>
      </c>
      <c r="AQ62" s="19">
        <v>26.027021435845576</v>
      </c>
      <c r="AR62" s="19">
        <v>8.8815857063613262</v>
      </c>
      <c r="AS62" s="19">
        <v>130.13238314126028</v>
      </c>
      <c r="AT62" s="19">
        <v>0.95695597029184842</v>
      </c>
      <c r="AU62" s="19">
        <v>245.32422121530112</v>
      </c>
      <c r="AV62" s="19">
        <v>28.287286475208496</v>
      </c>
      <c r="AW62" s="19">
        <v>100.41832700359321</v>
      </c>
      <c r="AX62" s="19">
        <v>13.572520424127829</v>
      </c>
      <c r="AY62" s="19">
        <v>2.8882228538395398</v>
      </c>
      <c r="AZ62" s="19">
        <v>122.15623525670352</v>
      </c>
      <c r="BA62" s="19">
        <v>0.46566349320924444</v>
      </c>
      <c r="BB62" s="19">
        <v>8259.6004850049703</v>
      </c>
      <c r="BC62" s="19">
        <v>226.84999263841399</v>
      </c>
      <c r="BD62" s="19">
        <v>48.832802379479993</v>
      </c>
      <c r="BE62" s="19">
        <v>53.565631334898271</v>
      </c>
      <c r="BF62" s="19">
        <v>1186.8609827545858</v>
      </c>
      <c r="BG62" s="19">
        <v>297.45547357843805</v>
      </c>
      <c r="BH62" s="19">
        <v>102.74837531769391</v>
      </c>
      <c r="BI62" s="19">
        <v>52.317599965439967</v>
      </c>
      <c r="BJ62" s="19">
        <v>107.26266812910478</v>
      </c>
      <c r="BK62" s="19">
        <v>930.91115818582557</v>
      </c>
      <c r="BL62" s="19">
        <v>29.621537441182582</v>
      </c>
      <c r="BM62" s="19">
        <v>808.60055246220168</v>
      </c>
      <c r="BN62" s="19">
        <v>156.5596558233681</v>
      </c>
      <c r="BO62" s="19">
        <v>393.65546581461729</v>
      </c>
      <c r="BP62" s="19">
        <v>2.0673492622164216</v>
      </c>
      <c r="BQ62" s="19">
        <v>2.1151113396674579</v>
      </c>
      <c r="BR62" s="19">
        <v>259.83304885161931</v>
      </c>
      <c r="BS62" s="19">
        <v>193.01336809946201</v>
      </c>
      <c r="BT62" s="19">
        <v>6646.9172294638283</v>
      </c>
      <c r="BU62" s="19">
        <v>74.828444888313811</v>
      </c>
      <c r="BV62" s="19">
        <v>1238.2065318370912</v>
      </c>
      <c r="BW62" s="19">
        <v>12.043371551041718</v>
      </c>
      <c r="BX62" s="19">
        <v>30.061020604191512</v>
      </c>
      <c r="BY62" s="19">
        <v>15.108009042346517</v>
      </c>
      <c r="BZ62" s="19">
        <v>1.1271407241902083</v>
      </c>
      <c r="CA62" s="19">
        <v>3.2348442972599116</v>
      </c>
      <c r="CB62" s="19">
        <v>10692.697694580933</v>
      </c>
      <c r="CC62" s="19">
        <v>5754.9512139519129</v>
      </c>
      <c r="CD62" s="19">
        <v>509.73805252610344</v>
      </c>
      <c r="CE62" s="19">
        <v>1175.6981420475081</v>
      </c>
      <c r="CF62" s="19">
        <v>1634.8582981067368</v>
      </c>
      <c r="CG62" s="19">
        <v>1013.4244973580865</v>
      </c>
      <c r="CH62" s="19">
        <v>12.827565019136603</v>
      </c>
      <c r="CI62" s="19">
        <v>0.17426820346940317</v>
      </c>
      <c r="CJ62" s="19">
        <v>13.670613238191015</v>
      </c>
      <c r="CK62" s="19">
        <v>11.891741792196587</v>
      </c>
      <c r="CL62" s="19">
        <v>19.545300340022237</v>
      </c>
      <c r="CM62" s="19">
        <v>6.0028831878850539</v>
      </c>
      <c r="CN62" s="19">
        <v>40.431484297714142</v>
      </c>
      <c r="CO62" s="19">
        <v>76.021313644671821</v>
      </c>
      <c r="CP62" s="19">
        <v>83.829180560892979</v>
      </c>
      <c r="CQ62" s="19">
        <v>20.114122709417675</v>
      </c>
      <c r="CR62" s="19">
        <v>269.58026636514188</v>
      </c>
      <c r="CS62" s="19">
        <v>1.5061230739159182</v>
      </c>
      <c r="CT62" s="19">
        <v>27.228611740324705</v>
      </c>
      <c r="CU62" s="19">
        <v>5.2609012975669467</v>
      </c>
      <c r="CV62" s="19">
        <v>0.23346493265446872</v>
      </c>
      <c r="CW62" s="19">
        <v>8.9679329515315054</v>
      </c>
      <c r="CX62" s="19">
        <v>7.176496400712991</v>
      </c>
      <c r="CY62" s="19">
        <v>1.0353812976015895</v>
      </c>
      <c r="CZ62" s="19">
        <v>1.0831749419310213</v>
      </c>
      <c r="DA62" s="19">
        <v>7640.6978810859246</v>
      </c>
      <c r="DB62" s="19">
        <v>3.0702700492098556</v>
      </c>
      <c r="DC62" s="19">
        <v>2.2208985984717367</v>
      </c>
      <c r="DD62" s="19">
        <v>18.603958318879425</v>
      </c>
      <c r="DE62" s="19">
        <v>38.13035627922234</v>
      </c>
      <c r="DF62" s="19">
        <v>6.0177297161835535</v>
      </c>
      <c r="DG62" s="19">
        <v>4.3449849796996931</v>
      </c>
      <c r="DH62" s="19">
        <v>48.022371203069824</v>
      </c>
      <c r="DI62" s="19">
        <v>1.2592248822176049</v>
      </c>
      <c r="DJ62" s="19">
        <v>1.7998625233217105</v>
      </c>
      <c r="DK62" s="19">
        <v>6.4617564124364728</v>
      </c>
      <c r="DL62" s="19">
        <v>2.7802449817515944</v>
      </c>
      <c r="DM62" s="19">
        <v>2.3438983003129842E-3</v>
      </c>
      <c r="DN62" s="19">
        <v>0.16923529655286662</v>
      </c>
      <c r="DO62" s="19">
        <v>1.9726274819127734</v>
      </c>
      <c r="DP62" s="19">
        <v>2.0118443611955885</v>
      </c>
      <c r="DQ62" s="19">
        <v>6.1862256894019785</v>
      </c>
      <c r="DR62" s="19">
        <v>5.6887342494222235</v>
      </c>
      <c r="DS62" s="19">
        <v>269.77057916052684</v>
      </c>
      <c r="DT62" s="19">
        <v>46.881898906013468</v>
      </c>
      <c r="DU62" s="19">
        <v>5.7509509434472195E-2</v>
      </c>
      <c r="DV62" s="19">
        <v>208.23599416507025</v>
      </c>
      <c r="DW62" s="19">
        <v>417.66148509783483</v>
      </c>
      <c r="DX62" s="19">
        <v>47.530136544789144</v>
      </c>
      <c r="DY62" s="19">
        <v>10.599687388161637</v>
      </c>
      <c r="DZ62" s="19">
        <v>0.66202512704200001</v>
      </c>
      <c r="EA62" s="19">
        <v>2.2803531002188642</v>
      </c>
      <c r="EB62" s="19">
        <v>48.629726708533013</v>
      </c>
      <c r="EC62" s="19">
        <v>2.0309351160476061</v>
      </c>
      <c r="ED62" s="19">
        <v>0.23432395848919671</v>
      </c>
      <c r="EE62" s="19">
        <v>5.1708571750928254</v>
      </c>
      <c r="EF62" s="19">
        <v>204.15610315144525</v>
      </c>
      <c r="EG62" s="19">
        <v>0.5906585320008082</v>
      </c>
      <c r="EH62" s="19">
        <v>0</v>
      </c>
      <c r="EI62" s="20">
        <f t="shared" si="3"/>
        <v>62511.864472580994</v>
      </c>
      <c r="EJ62" s="21">
        <v>7515.7339864077812</v>
      </c>
      <c r="EK62" s="22">
        <v>37.402446978166914</v>
      </c>
      <c r="EL62" s="22">
        <v>7625.9489014816545</v>
      </c>
      <c r="EM62" s="22">
        <v>1.1118976559809539</v>
      </c>
      <c r="EN62" s="22">
        <v>38616.474650738746</v>
      </c>
      <c r="EO62" s="20">
        <f t="shared" si="2"/>
        <v>53796.67188326233</v>
      </c>
      <c r="EP62" s="19">
        <f t="shared" si="1"/>
        <v>116308.53635584333</v>
      </c>
      <c r="EQ62" s="1"/>
    </row>
    <row r="63" spans="1:147" s="5" customFormat="1" ht="28.5" customHeight="1" thickBot="1" x14ac:dyDescent="0.3">
      <c r="A63" s="12" t="s">
        <v>62</v>
      </c>
      <c r="B63" s="13" t="s">
        <v>205</v>
      </c>
      <c r="C63" s="19">
        <v>1.9994419389167482E-2</v>
      </c>
      <c r="D63" s="19">
        <v>2.6444260078106814E-3</v>
      </c>
      <c r="E63" s="19">
        <v>9.4296126637370779E-3</v>
      </c>
      <c r="F63" s="19">
        <v>15.558119103532555</v>
      </c>
      <c r="G63" s="19">
        <v>1510.897544812856</v>
      </c>
      <c r="H63" s="19">
        <v>5.0322194913691623E-2</v>
      </c>
      <c r="I63" s="19">
        <v>19.848885612918664</v>
      </c>
      <c r="J63" s="19">
        <v>0.15045404203857926</v>
      </c>
      <c r="K63" s="19">
        <v>0.13407663168858505</v>
      </c>
      <c r="L63" s="19">
        <v>13.700745486784454</v>
      </c>
      <c r="M63" s="19">
        <v>0.17806449500736093</v>
      </c>
      <c r="N63" s="19">
        <v>332.24351245424651</v>
      </c>
      <c r="O63" s="19">
        <v>660.34225346777475</v>
      </c>
      <c r="P63" s="19">
        <v>12069.13827056783</v>
      </c>
      <c r="Q63" s="19">
        <v>34.088889535709626</v>
      </c>
      <c r="R63" s="19">
        <v>25337.265495103904</v>
      </c>
      <c r="S63" s="19">
        <v>5.6592686943689614</v>
      </c>
      <c r="T63" s="19">
        <v>0.32987587243661204</v>
      </c>
      <c r="U63" s="19">
        <v>334.20692358786437</v>
      </c>
      <c r="V63" s="19">
        <v>4.0044291579208631</v>
      </c>
      <c r="W63" s="19">
        <v>74.55407935854501</v>
      </c>
      <c r="X63" s="19">
        <v>274.45972357712719</v>
      </c>
      <c r="Y63" s="19">
        <v>1.7335461678183126</v>
      </c>
      <c r="Z63" s="19">
        <v>838.28398317970789</v>
      </c>
      <c r="AA63" s="19">
        <v>0.50365693098435116</v>
      </c>
      <c r="AB63" s="19">
        <v>87.338133975249463</v>
      </c>
      <c r="AC63" s="19">
        <v>2.1091164786905932</v>
      </c>
      <c r="AD63" s="19">
        <v>19.138121347427628</v>
      </c>
      <c r="AE63" s="19">
        <v>19.709208096119539</v>
      </c>
      <c r="AF63" s="19">
        <v>145.30347621585952</v>
      </c>
      <c r="AG63" s="19">
        <v>0.24395961191012977</v>
      </c>
      <c r="AH63" s="19">
        <v>1.0197284359417593</v>
      </c>
      <c r="AI63" s="19">
        <v>1470.6529876913926</v>
      </c>
      <c r="AJ63" s="19">
        <v>626.49401640036308</v>
      </c>
      <c r="AK63" s="19">
        <v>1558.9000678033685</v>
      </c>
      <c r="AL63" s="19">
        <v>65.820918698993367</v>
      </c>
      <c r="AM63" s="19">
        <v>11994.138187688783</v>
      </c>
      <c r="AN63" s="19">
        <v>318.6092937287471</v>
      </c>
      <c r="AO63" s="19">
        <v>2090.9589025496425</v>
      </c>
      <c r="AP63" s="19">
        <v>5358.7545947692615</v>
      </c>
      <c r="AQ63" s="19">
        <v>604.63411553988351</v>
      </c>
      <c r="AR63" s="19">
        <v>47.38899377230392</v>
      </c>
      <c r="AS63" s="19">
        <v>139.21727969617945</v>
      </c>
      <c r="AT63" s="19">
        <v>129.86135518807293</v>
      </c>
      <c r="AU63" s="19">
        <v>2689.7370424426763</v>
      </c>
      <c r="AV63" s="19">
        <v>351.74693378314788</v>
      </c>
      <c r="AW63" s="19">
        <v>720.98823466770841</v>
      </c>
      <c r="AX63" s="19">
        <v>323.86751739419651</v>
      </c>
      <c r="AY63" s="19">
        <v>408.70367618430032</v>
      </c>
      <c r="AZ63" s="19">
        <v>7.4243287778040647</v>
      </c>
      <c r="BA63" s="19">
        <v>16.673223840415272</v>
      </c>
      <c r="BB63" s="19">
        <v>39.238304158115497</v>
      </c>
      <c r="BC63" s="19">
        <v>15900.899132697397</v>
      </c>
      <c r="BD63" s="19">
        <v>14287.130565494828</v>
      </c>
      <c r="BE63" s="19">
        <v>628.72287816642427</v>
      </c>
      <c r="BF63" s="19">
        <v>959.00208619727584</v>
      </c>
      <c r="BG63" s="19">
        <v>780.7309476675614</v>
      </c>
      <c r="BH63" s="19">
        <v>2370.1077923962612</v>
      </c>
      <c r="BI63" s="19">
        <v>1055.6154083259473</v>
      </c>
      <c r="BJ63" s="19">
        <v>45.549097851516294</v>
      </c>
      <c r="BK63" s="19">
        <v>83.442941701542139</v>
      </c>
      <c r="BL63" s="19">
        <v>350.36884239718506</v>
      </c>
      <c r="BM63" s="19">
        <v>285.5783799434592</v>
      </c>
      <c r="BN63" s="19">
        <v>420.99357039517577</v>
      </c>
      <c r="BO63" s="19">
        <v>42.077768524073186</v>
      </c>
      <c r="BP63" s="19">
        <v>19.305191713272428</v>
      </c>
      <c r="BQ63" s="19">
        <v>8.4073154631031013</v>
      </c>
      <c r="BR63" s="19">
        <v>179.25264556857363</v>
      </c>
      <c r="BS63" s="19">
        <v>18.565069619795004</v>
      </c>
      <c r="BT63" s="19">
        <v>272.33865993188789</v>
      </c>
      <c r="BU63" s="19">
        <v>306.44993519812272</v>
      </c>
      <c r="BV63" s="19">
        <v>1253.1414966963005</v>
      </c>
      <c r="BW63" s="19">
        <v>329.44494734494435</v>
      </c>
      <c r="BX63" s="19">
        <v>389.48476691186653</v>
      </c>
      <c r="BY63" s="19">
        <v>110.95965492075143</v>
      </c>
      <c r="BZ63" s="19">
        <v>50.160220918306443</v>
      </c>
      <c r="CA63" s="19">
        <v>364.89374695211757</v>
      </c>
      <c r="CB63" s="19">
        <v>155.90298885830146</v>
      </c>
      <c r="CC63" s="19">
        <v>122.2321442128755</v>
      </c>
      <c r="CD63" s="19">
        <v>7.1706522518630988</v>
      </c>
      <c r="CE63" s="19">
        <v>171.42420774865911</v>
      </c>
      <c r="CF63" s="19">
        <v>316.0018543493664</v>
      </c>
      <c r="CG63" s="19">
        <v>7188.9685278626584</v>
      </c>
      <c r="CH63" s="19">
        <v>402.97159640098567</v>
      </c>
      <c r="CI63" s="19">
        <v>1.6046237798335708E-2</v>
      </c>
      <c r="CJ63" s="19">
        <v>332.89066484381567</v>
      </c>
      <c r="CK63" s="19">
        <v>41.028637296352926</v>
      </c>
      <c r="CL63" s="19">
        <v>235.30009991707496</v>
      </c>
      <c r="CM63" s="19">
        <v>8.1163469624123898</v>
      </c>
      <c r="CN63" s="19">
        <v>113.76125574112325</v>
      </c>
      <c r="CO63" s="19">
        <v>385.72602649976795</v>
      </c>
      <c r="CP63" s="19">
        <v>38.725013492373151</v>
      </c>
      <c r="CQ63" s="19">
        <v>3081.6057172738274</v>
      </c>
      <c r="CR63" s="19">
        <v>6813.752093106229</v>
      </c>
      <c r="CS63" s="19">
        <v>752.77444291002053</v>
      </c>
      <c r="CT63" s="19">
        <v>814.50510002681062</v>
      </c>
      <c r="CU63" s="19">
        <v>3094.2989715631361</v>
      </c>
      <c r="CV63" s="19">
        <v>32.863791606758333</v>
      </c>
      <c r="CW63" s="19">
        <v>2534.1769092501822</v>
      </c>
      <c r="CX63" s="19">
        <v>117.59045452981944</v>
      </c>
      <c r="CY63" s="19">
        <v>651.77848817338258</v>
      </c>
      <c r="CZ63" s="19">
        <v>283.3390658659867</v>
      </c>
      <c r="DA63" s="19">
        <v>3920.768905335779</v>
      </c>
      <c r="DB63" s="19">
        <v>4359.1247749570111</v>
      </c>
      <c r="DC63" s="19">
        <v>2484.3113454494478</v>
      </c>
      <c r="DD63" s="19">
        <v>303.63642773018154</v>
      </c>
      <c r="DE63" s="19">
        <v>2185.043692365959</v>
      </c>
      <c r="DF63" s="19">
        <v>508.78639374910256</v>
      </c>
      <c r="DG63" s="19">
        <v>4308.409632737932</v>
      </c>
      <c r="DH63" s="19">
        <v>3070.0148483819557</v>
      </c>
      <c r="DI63" s="19">
        <v>44.55225422377476</v>
      </c>
      <c r="DJ63" s="19">
        <v>469.45575698407748</v>
      </c>
      <c r="DK63" s="19">
        <v>136.94297446753365</v>
      </c>
      <c r="DL63" s="19">
        <v>608.19108758410357</v>
      </c>
      <c r="DM63" s="19">
        <v>1.8951696417574706</v>
      </c>
      <c r="DN63" s="19">
        <v>57.235763523090206</v>
      </c>
      <c r="DO63" s="19">
        <v>525.8745477097799</v>
      </c>
      <c r="DP63" s="19">
        <v>412.33071130632885</v>
      </c>
      <c r="DQ63" s="19">
        <v>1779.5584830100975</v>
      </c>
      <c r="DR63" s="19">
        <v>5854.5692635161367</v>
      </c>
      <c r="DS63" s="19">
        <v>1640.4477828190152</v>
      </c>
      <c r="DT63" s="19">
        <v>663.0715467895966</v>
      </c>
      <c r="DU63" s="19">
        <v>24.986362546817965</v>
      </c>
      <c r="DV63" s="19">
        <v>9983.1170365056278</v>
      </c>
      <c r="DW63" s="19">
        <v>18065.940862880801</v>
      </c>
      <c r="DX63" s="19">
        <v>454.64343710992915</v>
      </c>
      <c r="DY63" s="19">
        <v>96.823564800297362</v>
      </c>
      <c r="DZ63" s="19">
        <v>48.222970083433673</v>
      </c>
      <c r="EA63" s="19">
        <v>677.23421445513384</v>
      </c>
      <c r="EB63" s="19">
        <v>1829.3541507509576</v>
      </c>
      <c r="EC63" s="19">
        <v>136.53465984060958</v>
      </c>
      <c r="ED63" s="19">
        <v>40.116714381175349</v>
      </c>
      <c r="EE63" s="19">
        <v>194.45864832109044</v>
      </c>
      <c r="EF63" s="19">
        <v>60.386482342486964</v>
      </c>
      <c r="EG63" s="19">
        <v>106.59530944122146</v>
      </c>
      <c r="EH63" s="19">
        <v>0</v>
      </c>
      <c r="EI63" s="20">
        <f t="shared" si="3"/>
        <v>204028.21584315211</v>
      </c>
      <c r="EJ63" s="21">
        <v>74770.412067536003</v>
      </c>
      <c r="EK63" s="22">
        <v>3.4439361082682112</v>
      </c>
      <c r="EL63" s="22">
        <v>25.07447776446001</v>
      </c>
      <c r="EM63" s="22">
        <v>0.10238112197223018</v>
      </c>
      <c r="EN63" s="22">
        <v>84455.721219334824</v>
      </c>
      <c r="EO63" s="20">
        <f t="shared" si="2"/>
        <v>159254.75408186554</v>
      </c>
      <c r="EP63" s="19">
        <f t="shared" si="1"/>
        <v>363282.96992501768</v>
      </c>
      <c r="EQ63" s="1"/>
    </row>
    <row r="64" spans="1:147" s="5" customFormat="1" ht="28.5" customHeight="1" thickBot="1" x14ac:dyDescent="0.3">
      <c r="A64" s="12" t="s">
        <v>63</v>
      </c>
      <c r="B64" s="13" t="s">
        <v>206</v>
      </c>
      <c r="C64" s="19">
        <v>4.2082094050125252E-2</v>
      </c>
      <c r="D64" s="19">
        <v>5.565702199363534E-3</v>
      </c>
      <c r="E64" s="19">
        <v>1.9846430108724368E-2</v>
      </c>
      <c r="F64" s="19">
        <v>0.29859901275352463</v>
      </c>
      <c r="G64" s="19">
        <v>0.28917949164133178</v>
      </c>
      <c r="H64" s="19">
        <v>0.10591271984191782</v>
      </c>
      <c r="I64" s="19">
        <v>3.2200085280174477E-2</v>
      </c>
      <c r="J64" s="19">
        <v>0.31665941501253142</v>
      </c>
      <c r="K64" s="19">
        <v>0.28219001086372464</v>
      </c>
      <c r="L64" s="19">
        <v>14.468992134176768</v>
      </c>
      <c r="M64" s="19">
        <v>0.37477091382546135</v>
      </c>
      <c r="N64" s="19">
        <v>21.203034258181308</v>
      </c>
      <c r="O64" s="19">
        <v>1.4811782528748751</v>
      </c>
      <c r="P64" s="19">
        <v>774.52310652403446</v>
      </c>
      <c r="Q64" s="19">
        <v>7.471649592040526E-2</v>
      </c>
      <c r="R64" s="19">
        <v>699.92814424386506</v>
      </c>
      <c r="S64" s="19">
        <v>10.873683838901414</v>
      </c>
      <c r="T64" s="19">
        <v>0.69428710174327479</v>
      </c>
      <c r="U64" s="19">
        <v>0.48010226029594216</v>
      </c>
      <c r="V64" s="19">
        <v>7.1324050729029975E-2</v>
      </c>
      <c r="W64" s="19">
        <v>6.3409564011084179</v>
      </c>
      <c r="X64" s="19">
        <v>2.322235727838776</v>
      </c>
      <c r="Y64" s="19">
        <v>0.82642252964631924</v>
      </c>
      <c r="Z64" s="19">
        <v>7.2053723103534928</v>
      </c>
      <c r="AA64" s="19">
        <v>0.14392038881855967</v>
      </c>
      <c r="AB64" s="19">
        <v>35.425328139122954</v>
      </c>
      <c r="AC64" s="19">
        <v>0.1279212793960664</v>
      </c>
      <c r="AD64" s="19">
        <v>1.1234568836368</v>
      </c>
      <c r="AE64" s="19">
        <v>3.8384313613868946</v>
      </c>
      <c r="AF64" s="19">
        <v>8.513967640982731</v>
      </c>
      <c r="AG64" s="19">
        <v>1.5290968060824588E-4</v>
      </c>
      <c r="AH64" s="19">
        <v>1.0540172945877833</v>
      </c>
      <c r="AI64" s="19">
        <v>162.43692739489597</v>
      </c>
      <c r="AJ64" s="19">
        <v>14.031258584632667</v>
      </c>
      <c r="AK64" s="19">
        <v>44.141549326232578</v>
      </c>
      <c r="AL64" s="19">
        <v>38.45617346862651</v>
      </c>
      <c r="AM64" s="19">
        <v>754.14006215463496</v>
      </c>
      <c r="AN64" s="19">
        <v>0.80020338691816739</v>
      </c>
      <c r="AO64" s="19">
        <v>66.325705507551248</v>
      </c>
      <c r="AP64" s="19">
        <v>115.66668215080722</v>
      </c>
      <c r="AQ64" s="19">
        <v>2.3573235659524832</v>
      </c>
      <c r="AR64" s="19">
        <v>7.3459398151126676</v>
      </c>
      <c r="AS64" s="19">
        <v>3.1066490140180254</v>
      </c>
      <c r="AT64" s="19">
        <v>5.7264316920041294</v>
      </c>
      <c r="AU64" s="19">
        <v>226.30753013634381</v>
      </c>
      <c r="AV64" s="19">
        <v>20.898238104232984</v>
      </c>
      <c r="AW64" s="19">
        <v>57.730272589127914</v>
      </c>
      <c r="AX64" s="19">
        <v>44.16315136342196</v>
      </c>
      <c r="AY64" s="19">
        <v>165.76822659349958</v>
      </c>
      <c r="AZ64" s="19">
        <v>4.0814892931548767</v>
      </c>
      <c r="BA64" s="19">
        <v>1.136370723193443</v>
      </c>
      <c r="BB64" s="19">
        <v>8.2175450362516393</v>
      </c>
      <c r="BC64" s="19">
        <v>183.71320169798889</v>
      </c>
      <c r="BD64" s="19">
        <v>2306.8629735780528</v>
      </c>
      <c r="BE64" s="19">
        <v>115.23894163565667</v>
      </c>
      <c r="BF64" s="19">
        <v>142.21239446975721</v>
      </c>
      <c r="BG64" s="19">
        <v>433.5047644127489</v>
      </c>
      <c r="BH64" s="19">
        <v>128.3478904866042</v>
      </c>
      <c r="BI64" s="19">
        <v>587.06102260079183</v>
      </c>
      <c r="BJ64" s="19">
        <v>6.318302262218964</v>
      </c>
      <c r="BK64" s="19">
        <v>0.89945415442595866</v>
      </c>
      <c r="BL64" s="19">
        <v>0.30522288005713055</v>
      </c>
      <c r="BM64" s="19">
        <v>128.69725804292665</v>
      </c>
      <c r="BN64" s="19">
        <v>81.752397875450242</v>
      </c>
      <c r="BO64" s="19">
        <v>61.433899302328747</v>
      </c>
      <c r="BP64" s="19">
        <v>1.0836189347650855</v>
      </c>
      <c r="BQ64" s="19">
        <v>1.0676807655663281</v>
      </c>
      <c r="BR64" s="19">
        <v>608.24380221788067</v>
      </c>
      <c r="BS64" s="19">
        <v>11.183322278667386</v>
      </c>
      <c r="BT64" s="19">
        <v>236.22419558889374</v>
      </c>
      <c r="BU64" s="19">
        <v>1104.5594040878721</v>
      </c>
      <c r="BV64" s="19">
        <v>80.099382175365449</v>
      </c>
      <c r="BW64" s="19">
        <v>207.8299577345679</v>
      </c>
      <c r="BX64" s="19">
        <v>103.13087749821818</v>
      </c>
      <c r="BY64" s="19">
        <v>130.5281866613351</v>
      </c>
      <c r="BZ64" s="19">
        <v>1.3331565200443865</v>
      </c>
      <c r="CA64" s="19">
        <v>55.348346955298481</v>
      </c>
      <c r="CB64" s="19">
        <v>36.64532796168551</v>
      </c>
      <c r="CC64" s="19">
        <v>7.7782404657361912</v>
      </c>
      <c r="CD64" s="19">
        <v>40.10518618427875</v>
      </c>
      <c r="CE64" s="19">
        <v>12.7612928811735</v>
      </c>
      <c r="CF64" s="19">
        <v>2149.8543819339588</v>
      </c>
      <c r="CG64" s="19">
        <v>10876.218682447556</v>
      </c>
      <c r="CH64" s="19">
        <v>16.167641201544829</v>
      </c>
      <c r="CI64" s="19">
        <v>3.3772387936709877E-2</v>
      </c>
      <c r="CJ64" s="19">
        <v>46.63356836975732</v>
      </c>
      <c r="CK64" s="19">
        <v>2.3079556952563012</v>
      </c>
      <c r="CL64" s="19">
        <v>8.1742218709031036</v>
      </c>
      <c r="CM64" s="19">
        <v>62.650694335575039</v>
      </c>
      <c r="CN64" s="19">
        <v>7.1650216472014625</v>
      </c>
      <c r="CO64" s="19">
        <v>254.43792804881895</v>
      </c>
      <c r="CP64" s="19">
        <v>308.29172929752571</v>
      </c>
      <c r="CQ64" s="19">
        <v>896.91505221585271</v>
      </c>
      <c r="CR64" s="19">
        <v>2311.9379577837331</v>
      </c>
      <c r="CS64" s="19">
        <v>1208.4531991071385</v>
      </c>
      <c r="CT64" s="19">
        <v>276.7783639489079</v>
      </c>
      <c r="CU64" s="19">
        <v>115.68664003620486</v>
      </c>
      <c r="CV64" s="19">
        <v>17.174171928134445</v>
      </c>
      <c r="CW64" s="19">
        <v>133.4341645732145</v>
      </c>
      <c r="CX64" s="19">
        <v>25.753104368674446</v>
      </c>
      <c r="CY64" s="19">
        <v>31.089204196015352</v>
      </c>
      <c r="CZ64" s="19">
        <v>39.683177363989543</v>
      </c>
      <c r="DA64" s="19">
        <v>3675.8962827395744</v>
      </c>
      <c r="DB64" s="19">
        <v>1145.5106130153786</v>
      </c>
      <c r="DC64" s="19">
        <v>445.91214294550798</v>
      </c>
      <c r="DD64" s="19">
        <v>378.3395847442311</v>
      </c>
      <c r="DE64" s="19">
        <v>151.70812046364685</v>
      </c>
      <c r="DF64" s="19">
        <v>414.34707802784254</v>
      </c>
      <c r="DG64" s="19">
        <v>9490.9533146140748</v>
      </c>
      <c r="DH64" s="19">
        <v>1472.5937561280809</v>
      </c>
      <c r="DI64" s="19">
        <v>42.880627008253413</v>
      </c>
      <c r="DJ64" s="19">
        <v>41.193629071985086</v>
      </c>
      <c r="DK64" s="19">
        <v>9.5226282656158929</v>
      </c>
      <c r="DL64" s="19">
        <v>42.17463694361637</v>
      </c>
      <c r="DM64" s="19">
        <v>0.13130292290749151</v>
      </c>
      <c r="DN64" s="19">
        <v>16.99228919222735</v>
      </c>
      <c r="DO64" s="19">
        <v>382.91273104647263</v>
      </c>
      <c r="DP64" s="19">
        <v>70.537121989128678</v>
      </c>
      <c r="DQ64" s="19">
        <v>36.911536289062795</v>
      </c>
      <c r="DR64" s="19">
        <v>255.81309764994126</v>
      </c>
      <c r="DS64" s="19">
        <v>2004.4835220785853</v>
      </c>
      <c r="DT64" s="19">
        <v>411.21859862687489</v>
      </c>
      <c r="DU64" s="19">
        <v>25.843019876338506</v>
      </c>
      <c r="DV64" s="19">
        <v>9647.0994869274218</v>
      </c>
      <c r="DW64" s="19">
        <v>2812.6890459553115</v>
      </c>
      <c r="DX64" s="19">
        <v>353.80960713636421</v>
      </c>
      <c r="DY64" s="19">
        <v>496.69992479508028</v>
      </c>
      <c r="DZ64" s="19">
        <v>236.79090916083476</v>
      </c>
      <c r="EA64" s="19">
        <v>22.197773157647774</v>
      </c>
      <c r="EB64" s="19">
        <v>2341.911233744579</v>
      </c>
      <c r="EC64" s="19">
        <v>27.632148523362435</v>
      </c>
      <c r="ED64" s="19">
        <v>4.4537941913865966</v>
      </c>
      <c r="EE64" s="19">
        <v>31.495619859772845</v>
      </c>
      <c r="EF64" s="19">
        <v>0.12655815084191574</v>
      </c>
      <c r="EG64" s="19">
        <v>4.0922062704590276</v>
      </c>
      <c r="EH64" s="19">
        <v>0</v>
      </c>
      <c r="EI64" s="20">
        <f t="shared" si="3"/>
        <v>65433.309764384125</v>
      </c>
      <c r="EJ64" s="21">
        <v>77865.167710202761</v>
      </c>
      <c r="EK64" s="22">
        <v>7.2484246924061164</v>
      </c>
      <c r="EL64" s="22">
        <v>52.774052149444074</v>
      </c>
      <c r="EM64" s="22">
        <v>0.2154807258932927</v>
      </c>
      <c r="EN64" s="22">
        <v>7788.4906379553122</v>
      </c>
      <c r="EO64" s="20">
        <f t="shared" si="2"/>
        <v>85713.896305725808</v>
      </c>
      <c r="EP64" s="19">
        <f t="shared" si="1"/>
        <v>151147.20607010994</v>
      </c>
      <c r="EQ64" s="1"/>
    </row>
    <row r="65" spans="1:147" s="5" customFormat="1" ht="28.5" customHeight="1" thickBot="1" x14ac:dyDescent="0.3">
      <c r="A65" s="12" t="s">
        <v>64</v>
      </c>
      <c r="B65" s="13" t="s">
        <v>207</v>
      </c>
      <c r="C65" s="19">
        <v>518.87140650231584</v>
      </c>
      <c r="D65" s="19">
        <v>91.045985854740451</v>
      </c>
      <c r="E65" s="19">
        <v>296.19800399829398</v>
      </c>
      <c r="F65" s="19">
        <v>5192.9749685975103</v>
      </c>
      <c r="G65" s="19">
        <v>938.43042333679887</v>
      </c>
      <c r="H65" s="19">
        <v>864.9652649438367</v>
      </c>
      <c r="I65" s="19">
        <v>400.87433800786755</v>
      </c>
      <c r="J65" s="19">
        <v>2485.5952815159008</v>
      </c>
      <c r="K65" s="19">
        <v>2669.480215824728</v>
      </c>
      <c r="L65" s="19">
        <v>4545.2020173189312</v>
      </c>
      <c r="M65" s="19">
        <v>2516.6334352714725</v>
      </c>
      <c r="N65" s="19">
        <v>575.48153815534693</v>
      </c>
      <c r="O65" s="19">
        <v>1339.5202535408703</v>
      </c>
      <c r="P65" s="19">
        <v>7599.3299640532659</v>
      </c>
      <c r="Q65" s="19">
        <v>1048.4744655787613</v>
      </c>
      <c r="R65" s="19">
        <v>13709.281149777289</v>
      </c>
      <c r="S65" s="19">
        <v>5037.8064395020756</v>
      </c>
      <c r="T65" s="19">
        <v>9370.2575202991648</v>
      </c>
      <c r="U65" s="19">
        <v>5100.8937570342041</v>
      </c>
      <c r="V65" s="19">
        <v>638.20840820963701</v>
      </c>
      <c r="W65" s="19">
        <v>1454.497788980007</v>
      </c>
      <c r="X65" s="19">
        <v>4323.1597046994666</v>
      </c>
      <c r="Y65" s="19">
        <v>130.2894375267044</v>
      </c>
      <c r="Z65" s="19">
        <v>685.78098662399805</v>
      </c>
      <c r="AA65" s="19">
        <v>86.593171947267479</v>
      </c>
      <c r="AB65" s="19">
        <v>175.12909301725188</v>
      </c>
      <c r="AC65" s="19">
        <v>193.16507646565455</v>
      </c>
      <c r="AD65" s="19">
        <v>49.504787586061916</v>
      </c>
      <c r="AE65" s="19">
        <v>108.53957776164742</v>
      </c>
      <c r="AF65" s="19">
        <v>586.7603491018798</v>
      </c>
      <c r="AG65" s="19">
        <v>8.8345916849355034E-3</v>
      </c>
      <c r="AH65" s="19">
        <v>68.393563195225411</v>
      </c>
      <c r="AI65" s="19">
        <v>623.80107880463413</v>
      </c>
      <c r="AJ65" s="19">
        <v>129.95168056239541</v>
      </c>
      <c r="AK65" s="19">
        <v>392.49998044436734</v>
      </c>
      <c r="AL65" s="19">
        <v>330.11056479461229</v>
      </c>
      <c r="AM65" s="19">
        <v>2914.7594697345148</v>
      </c>
      <c r="AN65" s="19">
        <v>171.0754508818614</v>
      </c>
      <c r="AO65" s="19">
        <v>352.04246783860941</v>
      </c>
      <c r="AP65" s="19">
        <v>1002.1669990299778</v>
      </c>
      <c r="AQ65" s="19">
        <v>1434.089571394984</v>
      </c>
      <c r="AR65" s="19">
        <v>20.552957571022823</v>
      </c>
      <c r="AS65" s="19">
        <v>132.02935996676615</v>
      </c>
      <c r="AT65" s="19">
        <v>16.385629326609408</v>
      </c>
      <c r="AU65" s="19">
        <v>492.84217460415323</v>
      </c>
      <c r="AV65" s="19">
        <v>691.80448084974591</v>
      </c>
      <c r="AW65" s="19">
        <v>2034.9672090578761</v>
      </c>
      <c r="AX65" s="19">
        <v>95.887128986023839</v>
      </c>
      <c r="AY65" s="19">
        <v>59.699597454608238</v>
      </c>
      <c r="AZ65" s="19">
        <v>4.0602194128028408</v>
      </c>
      <c r="BA65" s="19">
        <v>5.4451617198698425</v>
      </c>
      <c r="BB65" s="19">
        <v>66.719311441855609</v>
      </c>
      <c r="BC65" s="19">
        <v>464.57340683392999</v>
      </c>
      <c r="BD65" s="19">
        <v>115.81760989622832</v>
      </c>
      <c r="BE65" s="19">
        <v>6540.0504749848415</v>
      </c>
      <c r="BF65" s="19">
        <v>1168.7940301162214</v>
      </c>
      <c r="BG65" s="19">
        <v>4465.2886868494816</v>
      </c>
      <c r="BH65" s="19">
        <v>6489.8487662742345</v>
      </c>
      <c r="BI65" s="19">
        <v>3347.1873487134549</v>
      </c>
      <c r="BJ65" s="19">
        <v>111.54548847594289</v>
      </c>
      <c r="BK65" s="19">
        <v>81.029527465672814</v>
      </c>
      <c r="BL65" s="19">
        <v>18.104545792740783</v>
      </c>
      <c r="BM65" s="19">
        <v>566.05041142798746</v>
      </c>
      <c r="BN65" s="19">
        <v>437.1330812780152</v>
      </c>
      <c r="BO65" s="19">
        <v>174.25176400340064</v>
      </c>
      <c r="BP65" s="19">
        <v>24.893260790414569</v>
      </c>
      <c r="BQ65" s="19">
        <v>22.886275017916631</v>
      </c>
      <c r="BR65" s="19">
        <v>209.79590939149071</v>
      </c>
      <c r="BS65" s="19">
        <v>51.121121065616229</v>
      </c>
      <c r="BT65" s="19">
        <v>310.170539908938</v>
      </c>
      <c r="BU65" s="19">
        <v>615.26072493326456</v>
      </c>
      <c r="BV65" s="19">
        <v>307.34822029061155</v>
      </c>
      <c r="BW65" s="19">
        <v>292.0138812197809</v>
      </c>
      <c r="BX65" s="19">
        <v>264.17851368387522</v>
      </c>
      <c r="BY65" s="19">
        <v>734.16980735639311</v>
      </c>
      <c r="BZ65" s="19">
        <v>57.005413286762725</v>
      </c>
      <c r="CA65" s="19">
        <v>111.50589341570578</v>
      </c>
      <c r="CB65" s="19">
        <v>373.08459532464468</v>
      </c>
      <c r="CC65" s="19">
        <v>416.46793384967293</v>
      </c>
      <c r="CD65" s="19">
        <v>181.36170101505053</v>
      </c>
      <c r="CE65" s="19">
        <v>422.12868535511097</v>
      </c>
      <c r="CF65" s="19">
        <v>619.52421148664746</v>
      </c>
      <c r="CG65" s="19">
        <v>2445.142013356784</v>
      </c>
      <c r="CH65" s="19">
        <v>230.66413872172274</v>
      </c>
      <c r="CI65" s="19">
        <v>1.6363343028767818</v>
      </c>
      <c r="CJ65" s="19">
        <v>111.78243733006171</v>
      </c>
      <c r="CK65" s="19">
        <v>109.23820513739874</v>
      </c>
      <c r="CL65" s="19">
        <v>486.45604207681987</v>
      </c>
      <c r="CM65" s="19">
        <v>137.96436238875233</v>
      </c>
      <c r="CN65" s="19">
        <v>33.519317570249271</v>
      </c>
      <c r="CO65" s="19">
        <v>315.94720658179341</v>
      </c>
      <c r="CP65" s="19">
        <v>34.864510723262669</v>
      </c>
      <c r="CQ65" s="19">
        <v>191.35684108396723</v>
      </c>
      <c r="CR65" s="19">
        <v>468.45380521736575</v>
      </c>
      <c r="CS65" s="19">
        <v>23.38994061624539</v>
      </c>
      <c r="CT65" s="19">
        <v>198.31253598608106</v>
      </c>
      <c r="CU65" s="19">
        <v>43.034213458691198</v>
      </c>
      <c r="CV65" s="19">
        <v>0.75595208369241662</v>
      </c>
      <c r="CW65" s="19">
        <v>142.12852618011092</v>
      </c>
      <c r="CX65" s="19">
        <v>43.56439400846476</v>
      </c>
      <c r="CY65" s="19">
        <v>20.517467361723178</v>
      </c>
      <c r="CZ65" s="19">
        <v>20.03734284063712</v>
      </c>
      <c r="DA65" s="19">
        <v>196.1688602645099</v>
      </c>
      <c r="DB65" s="19">
        <v>23.701477971582257</v>
      </c>
      <c r="DC65" s="19">
        <v>42.961742081229588</v>
      </c>
      <c r="DD65" s="19">
        <v>48.087663324523334</v>
      </c>
      <c r="DE65" s="19">
        <v>432.31737405436343</v>
      </c>
      <c r="DF65" s="19">
        <v>737.74786577774432</v>
      </c>
      <c r="DG65" s="19">
        <v>42.547917787017312</v>
      </c>
      <c r="DH65" s="19">
        <v>54.636728539742755</v>
      </c>
      <c r="DI65" s="19">
        <v>10.620056831779081</v>
      </c>
      <c r="DJ65" s="19">
        <v>22.373295871687557</v>
      </c>
      <c r="DK65" s="19">
        <v>14.996160818276321</v>
      </c>
      <c r="DL65" s="19">
        <v>47.558587620717717</v>
      </c>
      <c r="DM65" s="19">
        <v>2.5801036289484863E-2</v>
      </c>
      <c r="DN65" s="19">
        <v>0.78396185537582175</v>
      </c>
      <c r="DO65" s="19">
        <v>18.853689936294192</v>
      </c>
      <c r="DP65" s="19">
        <v>26.884899064116595</v>
      </c>
      <c r="DQ65" s="19">
        <v>366.2974288544541</v>
      </c>
      <c r="DR65" s="19">
        <v>32.79019284322797</v>
      </c>
      <c r="DS65" s="19">
        <v>991.02835703692267</v>
      </c>
      <c r="DT65" s="19">
        <v>428.97471818412208</v>
      </c>
      <c r="DU65" s="19">
        <v>0.7514824247610784</v>
      </c>
      <c r="DV65" s="19">
        <v>945.27836302778553</v>
      </c>
      <c r="DW65" s="19">
        <v>12373.347320590374</v>
      </c>
      <c r="DX65" s="19">
        <v>26.489380250835097</v>
      </c>
      <c r="DY65" s="19">
        <v>5.6109681857913785</v>
      </c>
      <c r="DZ65" s="19">
        <v>8.6066578013445056</v>
      </c>
      <c r="EA65" s="19">
        <v>291.93537738280526</v>
      </c>
      <c r="EB65" s="19">
        <v>108.91720168904294</v>
      </c>
      <c r="EC65" s="19">
        <v>25.699227025634855</v>
      </c>
      <c r="ED65" s="19">
        <v>4.9744469637876438</v>
      </c>
      <c r="EE65" s="19">
        <v>424.16702983475051</v>
      </c>
      <c r="EF65" s="19">
        <v>1.7001342295190631</v>
      </c>
      <c r="EG65" s="19">
        <v>10.398506336293522</v>
      </c>
      <c r="EH65" s="19">
        <v>0</v>
      </c>
      <c r="EI65" s="20">
        <f t="shared" si="3"/>
        <v>135590.82799472468</v>
      </c>
      <c r="EJ65" s="21">
        <v>32476.032886521658</v>
      </c>
      <c r="EK65" s="22">
        <v>297.80702483842413</v>
      </c>
      <c r="EL65" s="22">
        <v>2173.4523309980336</v>
      </c>
      <c r="EM65" s="22">
        <v>313.01252492209227</v>
      </c>
      <c r="EN65" s="22">
        <v>97997.545968187405</v>
      </c>
      <c r="EO65" s="20">
        <f t="shared" si="2"/>
        <v>133257.85073546763</v>
      </c>
      <c r="EP65" s="19">
        <f t="shared" si="1"/>
        <v>268848.6787301923</v>
      </c>
      <c r="EQ65" s="1"/>
    </row>
    <row r="66" spans="1:147" s="5" customFormat="1" ht="28.5" customHeight="1" thickBot="1" x14ac:dyDescent="0.3">
      <c r="A66" s="12" t="s">
        <v>65</v>
      </c>
      <c r="B66" s="13" t="s">
        <v>208</v>
      </c>
      <c r="C66" s="19">
        <v>16.333541485448521</v>
      </c>
      <c r="D66" s="19">
        <v>1.4525237284697363</v>
      </c>
      <c r="E66" s="19">
        <v>5.9254597493452081</v>
      </c>
      <c r="F66" s="19">
        <v>23.532167314152343</v>
      </c>
      <c r="G66" s="19">
        <v>332.16292011940902</v>
      </c>
      <c r="H66" s="19">
        <v>22.51159482694662</v>
      </c>
      <c r="I66" s="19">
        <v>60.460607636260548</v>
      </c>
      <c r="J66" s="19">
        <v>9.5874901653858267</v>
      </c>
      <c r="K66" s="19">
        <v>209.7657497121433</v>
      </c>
      <c r="L66" s="19">
        <v>760.54624362008701</v>
      </c>
      <c r="M66" s="19">
        <v>118.22480587874325</v>
      </c>
      <c r="N66" s="19">
        <v>633.28949359718058</v>
      </c>
      <c r="O66" s="19">
        <v>272.33760597125593</v>
      </c>
      <c r="P66" s="19">
        <v>2976.0992628952222</v>
      </c>
      <c r="Q66" s="19">
        <v>187.69265520459697</v>
      </c>
      <c r="R66" s="19">
        <v>1585.1311335575581</v>
      </c>
      <c r="S66" s="19">
        <v>50.237941341842557</v>
      </c>
      <c r="T66" s="19">
        <v>65.952922133754882</v>
      </c>
      <c r="U66" s="19">
        <v>200.91363100056341</v>
      </c>
      <c r="V66" s="19">
        <v>6.2759527969515752</v>
      </c>
      <c r="W66" s="19">
        <v>126.07298105617497</v>
      </c>
      <c r="X66" s="19">
        <v>772.35671842575584</v>
      </c>
      <c r="Y66" s="19">
        <v>13.940897785669289</v>
      </c>
      <c r="Z66" s="19">
        <v>35.202662606906621</v>
      </c>
      <c r="AA66" s="19">
        <v>16.755740407087352</v>
      </c>
      <c r="AB66" s="19">
        <v>68.861718813064428</v>
      </c>
      <c r="AC66" s="19">
        <v>124.52378092842613</v>
      </c>
      <c r="AD66" s="19">
        <v>38.825538948998982</v>
      </c>
      <c r="AE66" s="19">
        <v>13.118671678853115</v>
      </c>
      <c r="AF66" s="19">
        <v>94.042139271089752</v>
      </c>
      <c r="AG66" s="19">
        <v>3.2034027024645797E-3</v>
      </c>
      <c r="AH66" s="19">
        <v>23.119500626487422</v>
      </c>
      <c r="AI66" s="19">
        <v>4242.3706048184504</v>
      </c>
      <c r="AJ66" s="19">
        <v>345.79202631749081</v>
      </c>
      <c r="AK66" s="19">
        <v>1772.0307238064536</v>
      </c>
      <c r="AL66" s="19">
        <v>660.40089232101695</v>
      </c>
      <c r="AM66" s="19">
        <v>3838.2314622629519</v>
      </c>
      <c r="AN66" s="19">
        <v>142.81382498915195</v>
      </c>
      <c r="AO66" s="19">
        <v>2138.691379738334</v>
      </c>
      <c r="AP66" s="19">
        <v>1890.9156305666675</v>
      </c>
      <c r="AQ66" s="19">
        <v>240.13630458354857</v>
      </c>
      <c r="AR66" s="19">
        <v>202.89993338898535</v>
      </c>
      <c r="AS66" s="19">
        <v>118.82074399830199</v>
      </c>
      <c r="AT66" s="19">
        <v>170.84447224543413</v>
      </c>
      <c r="AU66" s="19">
        <v>5130.6596137307106</v>
      </c>
      <c r="AV66" s="19">
        <v>598.86449876435961</v>
      </c>
      <c r="AW66" s="19">
        <v>9447.2371551407887</v>
      </c>
      <c r="AX66" s="19">
        <v>478.06234722886734</v>
      </c>
      <c r="AY66" s="19">
        <v>640.78921581168629</v>
      </c>
      <c r="AZ66" s="19">
        <v>23.411032618236838</v>
      </c>
      <c r="BA66" s="19">
        <v>61.417328466333863</v>
      </c>
      <c r="BB66" s="19">
        <v>65.892652666192816</v>
      </c>
      <c r="BC66" s="19">
        <v>601.10278550413068</v>
      </c>
      <c r="BD66" s="19">
        <v>1256.3238368535024</v>
      </c>
      <c r="BE66" s="19">
        <v>1432.1570163665665</v>
      </c>
      <c r="BF66" s="19">
        <v>6572.3893923114738</v>
      </c>
      <c r="BG66" s="19">
        <v>2065.2425687585742</v>
      </c>
      <c r="BH66" s="19">
        <v>3711.8135135201223</v>
      </c>
      <c r="BI66" s="19">
        <v>1963.4373743890587</v>
      </c>
      <c r="BJ66" s="19">
        <v>73.682688505114939</v>
      </c>
      <c r="BK66" s="19">
        <v>116.70804423767535</v>
      </c>
      <c r="BL66" s="19">
        <v>476.01386392850213</v>
      </c>
      <c r="BM66" s="19">
        <v>587.75644415939962</v>
      </c>
      <c r="BN66" s="19">
        <v>608.37794926960748</v>
      </c>
      <c r="BO66" s="19">
        <v>682.5503974716579</v>
      </c>
      <c r="BP66" s="19">
        <v>55.707981276395522</v>
      </c>
      <c r="BQ66" s="19">
        <v>75.020384042355801</v>
      </c>
      <c r="BR66" s="19">
        <v>2257.9512647225565</v>
      </c>
      <c r="BS66" s="19">
        <v>61.783558453140529</v>
      </c>
      <c r="BT66" s="19">
        <v>1404.8776450916878</v>
      </c>
      <c r="BU66" s="19">
        <v>6401.3684021593135</v>
      </c>
      <c r="BV66" s="19">
        <v>845.05770555530933</v>
      </c>
      <c r="BW66" s="19">
        <v>739.47168727954306</v>
      </c>
      <c r="BX66" s="19">
        <v>350.01056283306895</v>
      </c>
      <c r="BY66" s="19">
        <v>917.46222247086405</v>
      </c>
      <c r="BZ66" s="19">
        <v>38.822395469474046</v>
      </c>
      <c r="CA66" s="19">
        <v>52.426401285533835</v>
      </c>
      <c r="CB66" s="19">
        <v>8471.1748353393123</v>
      </c>
      <c r="CC66" s="19">
        <v>8638.5601100227068</v>
      </c>
      <c r="CD66" s="19">
        <v>168.27718523080955</v>
      </c>
      <c r="CE66" s="19">
        <v>3195.4104874957643</v>
      </c>
      <c r="CF66" s="19">
        <v>8590.0343139357556</v>
      </c>
      <c r="CG66" s="19">
        <v>9008.9260961136915</v>
      </c>
      <c r="CH66" s="19">
        <v>342.6607856032125</v>
      </c>
      <c r="CI66" s="19">
        <v>0.60534064700138668</v>
      </c>
      <c r="CJ66" s="19">
        <v>65.581473013315531</v>
      </c>
      <c r="CK66" s="19">
        <v>41.327931217128821</v>
      </c>
      <c r="CL66" s="19">
        <v>324.2090240643733</v>
      </c>
      <c r="CM66" s="19">
        <v>46.042290945616379</v>
      </c>
      <c r="CN66" s="19">
        <v>118.69661267216452</v>
      </c>
      <c r="CO66" s="19">
        <v>298.11991256776048</v>
      </c>
      <c r="CP66" s="19">
        <v>25.215640960628992</v>
      </c>
      <c r="CQ66" s="19">
        <v>1601.9130960060693</v>
      </c>
      <c r="CR66" s="19">
        <v>5929.4662689997258</v>
      </c>
      <c r="CS66" s="19">
        <v>84.915675524412833</v>
      </c>
      <c r="CT66" s="19">
        <v>218.5483433141714</v>
      </c>
      <c r="CU66" s="19">
        <v>507.23914142012285</v>
      </c>
      <c r="CV66" s="19">
        <v>2.2636553308398835</v>
      </c>
      <c r="CW66" s="19">
        <v>131.60253079644559</v>
      </c>
      <c r="CX66" s="19">
        <v>23.765126143688605</v>
      </c>
      <c r="CY66" s="19">
        <v>7.2165373449885237</v>
      </c>
      <c r="CZ66" s="19">
        <v>8.4390861642185833</v>
      </c>
      <c r="DA66" s="19">
        <v>1723.174906200245</v>
      </c>
      <c r="DB66" s="19">
        <v>42.03962113817348</v>
      </c>
      <c r="DC66" s="19">
        <v>47.043518872022588</v>
      </c>
      <c r="DD66" s="19">
        <v>141.0937555318128</v>
      </c>
      <c r="DE66" s="19">
        <v>784.1504958352499</v>
      </c>
      <c r="DF66" s="19">
        <v>89.803281165049341</v>
      </c>
      <c r="DG66" s="19">
        <v>103.49228156206463</v>
      </c>
      <c r="DH66" s="19">
        <v>212.28740894727713</v>
      </c>
      <c r="DI66" s="19">
        <v>584.71809940063781</v>
      </c>
      <c r="DJ66" s="19">
        <v>143.81233002126081</v>
      </c>
      <c r="DK66" s="19">
        <v>56.612207779664814</v>
      </c>
      <c r="DL66" s="19">
        <v>238.3789997640574</v>
      </c>
      <c r="DM66" s="19">
        <v>0.65095968835100715</v>
      </c>
      <c r="DN66" s="19">
        <v>2.3450400183971674</v>
      </c>
      <c r="DO66" s="19">
        <v>22.710507271224216</v>
      </c>
      <c r="DP66" s="19">
        <v>30.484703607461356</v>
      </c>
      <c r="DQ66" s="19">
        <v>331.28226792226826</v>
      </c>
      <c r="DR66" s="19">
        <v>128.01489669678028</v>
      </c>
      <c r="DS66" s="19">
        <v>498.59498285155519</v>
      </c>
      <c r="DT66" s="19">
        <v>140.09876821490906</v>
      </c>
      <c r="DU66" s="19">
        <v>0.5664820582194412</v>
      </c>
      <c r="DV66" s="19">
        <v>809.20788762792745</v>
      </c>
      <c r="DW66" s="19">
        <v>2063.3552411579699</v>
      </c>
      <c r="DX66" s="19">
        <v>102.20518354166589</v>
      </c>
      <c r="DY66" s="19">
        <v>15.834685229007992</v>
      </c>
      <c r="DZ66" s="19">
        <v>7.2281154379948882</v>
      </c>
      <c r="EA66" s="19">
        <v>104.78906166152436</v>
      </c>
      <c r="EB66" s="19">
        <v>144.65549605754029</v>
      </c>
      <c r="EC66" s="19">
        <v>84.286982742009783</v>
      </c>
      <c r="ED66" s="19">
        <v>53.4675470997039</v>
      </c>
      <c r="EE66" s="19">
        <v>168.35855331034725</v>
      </c>
      <c r="EF66" s="19">
        <v>2.4518222941819787</v>
      </c>
      <c r="EG66" s="19">
        <v>18.401019565886735</v>
      </c>
      <c r="EH66" s="19">
        <v>0</v>
      </c>
      <c r="EI66" s="20">
        <f t="shared" si="3"/>
        <v>131168.86379721147</v>
      </c>
      <c r="EJ66" s="21">
        <v>46294.926380616103</v>
      </c>
      <c r="EK66" s="22">
        <v>121.48951495926129</v>
      </c>
      <c r="EL66" s="22">
        <v>51015.961910782615</v>
      </c>
      <c r="EM66" s="22">
        <v>65.072153109639046</v>
      </c>
      <c r="EN66" s="22">
        <v>184689.23678559659</v>
      </c>
      <c r="EO66" s="20">
        <f t="shared" si="2"/>
        <v>282186.68674506422</v>
      </c>
      <c r="EP66" s="19">
        <f t="shared" si="1"/>
        <v>413355.55054227565</v>
      </c>
      <c r="EQ66" s="1"/>
    </row>
    <row r="67" spans="1:147" s="5" customFormat="1" ht="28.5" customHeight="1" thickBot="1" x14ac:dyDescent="0.3">
      <c r="A67" s="12" t="s">
        <v>66</v>
      </c>
      <c r="B67" s="13" t="s">
        <v>209</v>
      </c>
      <c r="C67" s="19">
        <v>9.1725922563264117E-2</v>
      </c>
      <c r="D67" s="19">
        <v>1.2267215716163057E-2</v>
      </c>
      <c r="E67" s="19">
        <v>4.3259066650573844E-2</v>
      </c>
      <c r="F67" s="19">
        <v>0.65085330327603785</v>
      </c>
      <c r="G67" s="19">
        <v>1.5843649651766205</v>
      </c>
      <c r="H67" s="19">
        <v>0.23085690382024912</v>
      </c>
      <c r="I67" s="19">
        <v>7.3712927118350521E-2</v>
      </c>
      <c r="J67" s="19">
        <v>0.69021938275625161</v>
      </c>
      <c r="K67" s="19">
        <v>0.61508676478364643</v>
      </c>
      <c r="L67" s="19">
        <v>0.81577443135049121</v>
      </c>
      <c r="M67" s="19">
        <v>0.81688443972325797</v>
      </c>
      <c r="N67" s="19">
        <v>15.986156474388757</v>
      </c>
      <c r="O67" s="19">
        <v>4.8020289138601493</v>
      </c>
      <c r="P67" s="19">
        <v>12.405286078112667</v>
      </c>
      <c r="Q67" s="19">
        <v>0.16310930030200863</v>
      </c>
      <c r="R67" s="19">
        <v>33.142111575518925</v>
      </c>
      <c r="S67" s="19">
        <v>0.67907809837680733</v>
      </c>
      <c r="T67" s="19">
        <v>1.5133307020159366</v>
      </c>
      <c r="U67" s="19">
        <v>12.287242894757231</v>
      </c>
      <c r="V67" s="19">
        <v>0.15365820452520837</v>
      </c>
      <c r="W67" s="19">
        <v>55.176866553738357</v>
      </c>
      <c r="X67" s="19">
        <v>203.29592092231712</v>
      </c>
      <c r="Y67" s="19">
        <v>1.8013449822288377</v>
      </c>
      <c r="Z67" s="19">
        <v>6.2057073120824366</v>
      </c>
      <c r="AA67" s="19">
        <v>0.31690761001825807</v>
      </c>
      <c r="AB67" s="19">
        <v>3.3554327277306242</v>
      </c>
      <c r="AC67" s="19">
        <v>0.15343895960811599</v>
      </c>
      <c r="AD67" s="19">
        <v>12.218886612994522</v>
      </c>
      <c r="AE67" s="19">
        <v>5.3220643562137422</v>
      </c>
      <c r="AF67" s="19">
        <v>19.654375763263069</v>
      </c>
      <c r="AG67" s="19">
        <v>5.4423212410773642E-4</v>
      </c>
      <c r="AH67" s="19">
        <v>1.2162261310881874</v>
      </c>
      <c r="AI67" s="19">
        <v>6.9649652714889978</v>
      </c>
      <c r="AJ67" s="19">
        <v>10.272045880102365</v>
      </c>
      <c r="AK67" s="19">
        <v>7.6795223997589614</v>
      </c>
      <c r="AL67" s="19">
        <v>15.246888400495719</v>
      </c>
      <c r="AM67" s="19">
        <v>31.088709220011612</v>
      </c>
      <c r="AN67" s="19">
        <v>1.0730197237645345</v>
      </c>
      <c r="AO67" s="19">
        <v>9.0221702797923058</v>
      </c>
      <c r="AP67" s="19">
        <v>97.984871490588162</v>
      </c>
      <c r="AQ67" s="19">
        <v>3.5185036880739133</v>
      </c>
      <c r="AR67" s="19">
        <v>0.73482366033537549</v>
      </c>
      <c r="AS67" s="19">
        <v>11.340897279626196</v>
      </c>
      <c r="AT67" s="19">
        <v>0.41078638036465775</v>
      </c>
      <c r="AU67" s="19">
        <v>16.066647742547183</v>
      </c>
      <c r="AV67" s="19">
        <v>5.3509815061685462</v>
      </c>
      <c r="AW67" s="19">
        <v>10.238628378856513</v>
      </c>
      <c r="AX67" s="19">
        <v>53.723595397203347</v>
      </c>
      <c r="AY67" s="19">
        <v>7.604526502335248</v>
      </c>
      <c r="AZ67" s="19">
        <v>1.8787299345855759</v>
      </c>
      <c r="BA67" s="19">
        <v>1.1873790033403726</v>
      </c>
      <c r="BB67" s="19">
        <v>265.69520604112051</v>
      </c>
      <c r="BC67" s="19">
        <v>380.00334242112763</v>
      </c>
      <c r="BD67" s="19">
        <v>2430.3462488644645</v>
      </c>
      <c r="BE67" s="19">
        <v>61.971113092799008</v>
      </c>
      <c r="BF67" s="19">
        <v>2889.2710015382395</v>
      </c>
      <c r="BG67" s="19">
        <v>6635.387948170548</v>
      </c>
      <c r="BH67" s="19">
        <v>175.30750944733444</v>
      </c>
      <c r="BI67" s="19">
        <v>88.00236968679792</v>
      </c>
      <c r="BJ67" s="19">
        <v>4252.392150202174</v>
      </c>
      <c r="BK67" s="19">
        <v>3.9125907372681761</v>
      </c>
      <c r="BL67" s="19">
        <v>430.17850402753476</v>
      </c>
      <c r="BM67" s="19">
        <v>116.46714948818817</v>
      </c>
      <c r="BN67" s="19">
        <v>208.97213039451114</v>
      </c>
      <c r="BO67" s="19">
        <v>2941.022836754762</v>
      </c>
      <c r="BP67" s="19">
        <v>4.3310108633792757</v>
      </c>
      <c r="BQ67" s="19">
        <v>4.2242329473325642</v>
      </c>
      <c r="BR67" s="19">
        <v>288.91326615915455</v>
      </c>
      <c r="BS67" s="19">
        <v>104.96228001705725</v>
      </c>
      <c r="BT67" s="19">
        <v>4822.2230737202399</v>
      </c>
      <c r="BU67" s="19">
        <v>101.97404885403006</v>
      </c>
      <c r="BV67" s="19">
        <v>994.25246054364106</v>
      </c>
      <c r="BW67" s="19">
        <v>124.99454011157073</v>
      </c>
      <c r="BX67" s="19">
        <v>101.43354315391717</v>
      </c>
      <c r="BY67" s="19">
        <v>83.540853563983916</v>
      </c>
      <c r="BZ67" s="19">
        <v>3.3508119876013791</v>
      </c>
      <c r="CA67" s="19">
        <v>27.511678796439721</v>
      </c>
      <c r="CB67" s="19">
        <v>13619.64986366355</v>
      </c>
      <c r="CC67" s="19">
        <v>6648.3408017125876</v>
      </c>
      <c r="CD67" s="19">
        <v>377.89525304551142</v>
      </c>
      <c r="CE67" s="19">
        <v>3328.4811659098636</v>
      </c>
      <c r="CF67" s="19">
        <v>4419.0254592495612</v>
      </c>
      <c r="CG67" s="19">
        <v>1395.0548918607387</v>
      </c>
      <c r="CH67" s="19">
        <v>15452.010765455336</v>
      </c>
      <c r="CI67" s="19">
        <v>0.35224728859184579</v>
      </c>
      <c r="CJ67" s="19">
        <v>6.4271450453713346</v>
      </c>
      <c r="CK67" s="19">
        <v>5.020288045325441</v>
      </c>
      <c r="CL67" s="19">
        <v>20.810264315350448</v>
      </c>
      <c r="CM67" s="19">
        <v>2.6156058566705682</v>
      </c>
      <c r="CN67" s="19">
        <v>16.669243978001241</v>
      </c>
      <c r="CO67" s="19">
        <v>53.228944382930926</v>
      </c>
      <c r="CP67" s="19">
        <v>49.985278178244343</v>
      </c>
      <c r="CQ67" s="19">
        <v>123.75530015439122</v>
      </c>
      <c r="CR67" s="19">
        <v>33.801437848665557</v>
      </c>
      <c r="CS67" s="19">
        <v>18.994811367948433</v>
      </c>
      <c r="CT67" s="19">
        <v>49.325891214074822</v>
      </c>
      <c r="CU67" s="19">
        <v>632.28592999382897</v>
      </c>
      <c r="CV67" s="19">
        <v>10.534015824365683</v>
      </c>
      <c r="CW67" s="19">
        <v>84.116312957363533</v>
      </c>
      <c r="CX67" s="19">
        <v>0.75807019231457451</v>
      </c>
      <c r="CY67" s="19">
        <v>3.0754017133322638</v>
      </c>
      <c r="CZ67" s="19">
        <v>19.606980066402723</v>
      </c>
      <c r="DA67" s="19">
        <v>12418.562722430577</v>
      </c>
      <c r="DB67" s="19">
        <v>112.41430268170467</v>
      </c>
      <c r="DC67" s="19">
        <v>17.289189398819111</v>
      </c>
      <c r="DD67" s="19">
        <v>95.709908956831001</v>
      </c>
      <c r="DE67" s="19">
        <v>559.67193894379875</v>
      </c>
      <c r="DF67" s="19">
        <v>41.794625175394977</v>
      </c>
      <c r="DG67" s="19">
        <v>392.77515598321457</v>
      </c>
      <c r="DH67" s="19">
        <v>67.730375087375847</v>
      </c>
      <c r="DI67" s="19">
        <v>0.46747369978877895</v>
      </c>
      <c r="DJ67" s="19">
        <v>13.534873655557156</v>
      </c>
      <c r="DK67" s="19">
        <v>2.2644777236338514</v>
      </c>
      <c r="DL67" s="19">
        <v>10.662187108666739</v>
      </c>
      <c r="DM67" s="19">
        <v>9.7734667132502642E-4</v>
      </c>
      <c r="DN67" s="19">
        <v>0.41378777985278758</v>
      </c>
      <c r="DO67" s="19">
        <v>72.91533529503684</v>
      </c>
      <c r="DP67" s="19">
        <v>1.6868538937014463</v>
      </c>
      <c r="DQ67" s="19">
        <v>2.0907446378891823</v>
      </c>
      <c r="DR67" s="19">
        <v>117.01146783066223</v>
      </c>
      <c r="DS67" s="19">
        <v>843.53016105814925</v>
      </c>
      <c r="DT67" s="19">
        <v>352.56209096001794</v>
      </c>
      <c r="DU67" s="19">
        <v>42.233873277547822</v>
      </c>
      <c r="DV67" s="19">
        <v>2093.9937428800631</v>
      </c>
      <c r="DW67" s="19">
        <v>1621.3537447741667</v>
      </c>
      <c r="DX67" s="19">
        <v>746.86202455623686</v>
      </c>
      <c r="DY67" s="19">
        <v>135.28191817159626</v>
      </c>
      <c r="DZ67" s="19">
        <v>27.129703147146177</v>
      </c>
      <c r="EA67" s="19">
        <v>65.440121896318601</v>
      </c>
      <c r="EB67" s="19">
        <v>55.496387966855664</v>
      </c>
      <c r="EC67" s="19">
        <v>39.938081069644262</v>
      </c>
      <c r="ED67" s="19">
        <v>0.58581483413808366</v>
      </c>
      <c r="EE67" s="19">
        <v>884.83324660027847</v>
      </c>
      <c r="EF67" s="19">
        <v>7.5025469036776986</v>
      </c>
      <c r="EG67" s="19">
        <v>20.570255278143438</v>
      </c>
      <c r="EH67" s="19">
        <v>0</v>
      </c>
      <c r="EI67" s="20">
        <f t="shared" si="3"/>
        <v>95463.635797776282</v>
      </c>
      <c r="EJ67" s="21">
        <v>6735.699317175875</v>
      </c>
      <c r="EK67" s="22">
        <v>15.799319331622383</v>
      </c>
      <c r="EL67" s="22">
        <v>2184.3972726834149</v>
      </c>
      <c r="EM67" s="22">
        <v>13.750120976671729</v>
      </c>
      <c r="EN67" s="22">
        <v>61633.72979408237</v>
      </c>
      <c r="EO67" s="20">
        <f t="shared" si="2"/>
        <v>70583.375824249961</v>
      </c>
      <c r="EP67" s="19">
        <f t="shared" si="1"/>
        <v>166047.01162202624</v>
      </c>
      <c r="EQ67" s="1"/>
    </row>
    <row r="68" spans="1:147" s="5" customFormat="1" ht="28.5" customHeight="1" thickBot="1" x14ac:dyDescent="0.3">
      <c r="A68" s="12" t="s">
        <v>67</v>
      </c>
      <c r="B68" s="13" t="s">
        <v>210</v>
      </c>
      <c r="C68" s="19">
        <v>5.3026384583553705</v>
      </c>
      <c r="D68" s="19">
        <v>0.89002502552896956</v>
      </c>
      <c r="E68" s="19">
        <v>2.9360942718315552</v>
      </c>
      <c r="F68" s="19">
        <v>50.274006973159267</v>
      </c>
      <c r="G68" s="19">
        <v>14.707323689359237</v>
      </c>
      <c r="H68" s="19">
        <v>9.6439335375365278</v>
      </c>
      <c r="I68" s="19">
        <v>7.9724429051814125</v>
      </c>
      <c r="J68" s="19">
        <v>27.996684436766259</v>
      </c>
      <c r="K68" s="19">
        <v>28.95331425692082</v>
      </c>
      <c r="L68" s="19">
        <v>46.604274200502523</v>
      </c>
      <c r="M68" s="19">
        <v>29.128862485046454</v>
      </c>
      <c r="N68" s="19">
        <v>10.579472599458279</v>
      </c>
      <c r="O68" s="19">
        <v>16.003910043963966</v>
      </c>
      <c r="P68" s="19">
        <v>132.3591853767258</v>
      </c>
      <c r="Q68" s="19">
        <v>10.489514771172482</v>
      </c>
      <c r="R68" s="19">
        <v>230.57992445895079</v>
      </c>
      <c r="S68" s="19">
        <v>51.378852452007486</v>
      </c>
      <c r="T68" s="19">
        <v>94.175730815065975</v>
      </c>
      <c r="U68" s="19">
        <v>56.486555350014051</v>
      </c>
      <c r="V68" s="19">
        <v>6.9008044779882525</v>
      </c>
      <c r="W68" s="19">
        <v>39.57405444443409</v>
      </c>
      <c r="X68" s="19">
        <v>116.26261319234375</v>
      </c>
      <c r="Y68" s="19">
        <v>19.569100655827842</v>
      </c>
      <c r="Z68" s="19">
        <v>117.00405144936653</v>
      </c>
      <c r="AA68" s="19">
        <v>4.444927904600541</v>
      </c>
      <c r="AB68" s="19">
        <v>36.109718791996777</v>
      </c>
      <c r="AC68" s="19">
        <v>3.1805065663734351</v>
      </c>
      <c r="AD68" s="19">
        <v>18.236012130680713</v>
      </c>
      <c r="AE68" s="19">
        <v>19.077314406552595</v>
      </c>
      <c r="AF68" s="19">
        <v>50.698943426045815</v>
      </c>
      <c r="AG68" s="19">
        <v>4.8935264497288388E-3</v>
      </c>
      <c r="AH68" s="19">
        <v>1.9465376764706253</v>
      </c>
      <c r="AI68" s="19">
        <v>152.31686094183061</v>
      </c>
      <c r="AJ68" s="19">
        <v>35.119044272023473</v>
      </c>
      <c r="AK68" s="19">
        <v>135.41197286368254</v>
      </c>
      <c r="AL68" s="19">
        <v>86.667801030307373</v>
      </c>
      <c r="AM68" s="19">
        <v>258.88074591784527</v>
      </c>
      <c r="AN68" s="19">
        <v>5.2356262373052473</v>
      </c>
      <c r="AO68" s="19">
        <v>52.834355992574174</v>
      </c>
      <c r="AP68" s="19">
        <v>299.20926305906858</v>
      </c>
      <c r="AQ68" s="19">
        <v>34.868453853241803</v>
      </c>
      <c r="AR68" s="19">
        <v>12.791692140539951</v>
      </c>
      <c r="AS68" s="19">
        <v>79.314917511943477</v>
      </c>
      <c r="AT68" s="19">
        <v>4.5094684333664343</v>
      </c>
      <c r="AU68" s="19">
        <v>289.79958043927559</v>
      </c>
      <c r="AV68" s="19">
        <v>27.507259345985393</v>
      </c>
      <c r="AW68" s="19">
        <v>406.22497913354522</v>
      </c>
      <c r="AX68" s="19">
        <v>21.511823850864243</v>
      </c>
      <c r="AY68" s="19">
        <v>16.898026055958898</v>
      </c>
      <c r="AZ68" s="19">
        <v>4.0292594211008081</v>
      </c>
      <c r="BA68" s="19">
        <v>2.8914341078202832</v>
      </c>
      <c r="BB68" s="19">
        <v>15.305395454440774</v>
      </c>
      <c r="BC68" s="19">
        <v>97.032490435444529</v>
      </c>
      <c r="BD68" s="19">
        <v>38.625677243254366</v>
      </c>
      <c r="BE68" s="19">
        <v>294.44928968705381</v>
      </c>
      <c r="BF68" s="19">
        <v>96.21529609123246</v>
      </c>
      <c r="BG68" s="19">
        <v>109.81415422428238</v>
      </c>
      <c r="BH68" s="19">
        <v>204.87931198150574</v>
      </c>
      <c r="BI68" s="19">
        <v>107.28466268507243</v>
      </c>
      <c r="BJ68" s="19">
        <v>40.997439066766987</v>
      </c>
      <c r="BK68" s="19">
        <v>11.419982283077324</v>
      </c>
      <c r="BL68" s="19">
        <v>8.4096543929597818</v>
      </c>
      <c r="BM68" s="19">
        <v>81.600220995018134</v>
      </c>
      <c r="BN68" s="19">
        <v>61.39115405951592</v>
      </c>
      <c r="BO68" s="19">
        <v>36.913456284592897</v>
      </c>
      <c r="BP68" s="19">
        <v>9.2194580988852124</v>
      </c>
      <c r="BQ68" s="19">
        <v>10.122756282031336</v>
      </c>
      <c r="BR68" s="19">
        <v>52.766974099158567</v>
      </c>
      <c r="BS68" s="19">
        <v>8.2738259626264874</v>
      </c>
      <c r="BT68" s="19">
        <v>38.903246069705439</v>
      </c>
      <c r="BU68" s="19">
        <v>186.13084265280403</v>
      </c>
      <c r="BV68" s="19">
        <v>59.808955906134649</v>
      </c>
      <c r="BW68" s="19">
        <v>87.423458997863648</v>
      </c>
      <c r="BX68" s="19">
        <v>95.136012676187107</v>
      </c>
      <c r="BY68" s="19">
        <v>44.686308835151046</v>
      </c>
      <c r="BZ68" s="19">
        <v>49.336085564699289</v>
      </c>
      <c r="CA68" s="19">
        <v>121.790224586351</v>
      </c>
      <c r="CB68" s="19">
        <v>166.95910602784923</v>
      </c>
      <c r="CC68" s="19">
        <v>180.70521148934606</v>
      </c>
      <c r="CD68" s="19">
        <v>70.564700061762579</v>
      </c>
      <c r="CE68" s="19">
        <v>182.9755120088445</v>
      </c>
      <c r="CF68" s="19">
        <v>264.91182247765227</v>
      </c>
      <c r="CG68" s="19">
        <v>1831.0669801901399</v>
      </c>
      <c r="CH68" s="19">
        <v>1346.7623483850452</v>
      </c>
      <c r="CI68" s="19">
        <v>0.88801946096982565</v>
      </c>
      <c r="CJ68" s="19">
        <v>143.11379620202331</v>
      </c>
      <c r="CK68" s="19">
        <v>103.06178425341871</v>
      </c>
      <c r="CL68" s="19">
        <v>175.68666671148986</v>
      </c>
      <c r="CM68" s="19">
        <v>27.912423610186345</v>
      </c>
      <c r="CN68" s="19">
        <v>56.531264100016145</v>
      </c>
      <c r="CO68" s="19">
        <v>49.965527086416415</v>
      </c>
      <c r="CP68" s="19">
        <v>11.683618924853935</v>
      </c>
      <c r="CQ68" s="19">
        <v>1885.3006526742383</v>
      </c>
      <c r="CR68" s="19">
        <v>1944.4528254746358</v>
      </c>
      <c r="CS68" s="19">
        <v>12.535711826315925</v>
      </c>
      <c r="CT68" s="19">
        <v>81.683277259400128</v>
      </c>
      <c r="CU68" s="19">
        <v>81.382362346624461</v>
      </c>
      <c r="CV68" s="19">
        <v>2.1496952409726982</v>
      </c>
      <c r="CW68" s="19">
        <v>123.02698169182972</v>
      </c>
      <c r="CX68" s="19">
        <v>18.781134010296125</v>
      </c>
      <c r="CY68" s="19">
        <v>72.884801092204086</v>
      </c>
      <c r="CZ68" s="19">
        <v>7.3701891069555145</v>
      </c>
      <c r="DA68" s="19">
        <v>590.9661357372047</v>
      </c>
      <c r="DB68" s="19">
        <v>59.104020290401941</v>
      </c>
      <c r="DC68" s="19">
        <v>29.450986349394814</v>
      </c>
      <c r="DD68" s="19">
        <v>26.765356507564473</v>
      </c>
      <c r="DE68" s="19">
        <v>110.12855165829484</v>
      </c>
      <c r="DF68" s="19">
        <v>41.992594705553358</v>
      </c>
      <c r="DG68" s="19">
        <v>101.48619070801921</v>
      </c>
      <c r="DH68" s="19">
        <v>99.529536598616659</v>
      </c>
      <c r="DI68" s="19">
        <v>208.80880549273371</v>
      </c>
      <c r="DJ68" s="19">
        <v>16.248391192646633</v>
      </c>
      <c r="DK68" s="19">
        <v>4.4940034370860955</v>
      </c>
      <c r="DL68" s="19">
        <v>25.222203617963874</v>
      </c>
      <c r="DM68" s="19">
        <v>5.3507704751082338E-2</v>
      </c>
      <c r="DN68" s="19">
        <v>4.1917189714388847</v>
      </c>
      <c r="DO68" s="19">
        <v>31.950366912146823</v>
      </c>
      <c r="DP68" s="19">
        <v>38.055191814218844</v>
      </c>
      <c r="DQ68" s="19">
        <v>1152.6612522739006</v>
      </c>
      <c r="DR68" s="19">
        <v>99.753372749323759</v>
      </c>
      <c r="DS68" s="19">
        <v>150.09777975639511</v>
      </c>
      <c r="DT68" s="19">
        <v>68.194215499391845</v>
      </c>
      <c r="DU68" s="19">
        <v>1.770160707662735</v>
      </c>
      <c r="DV68" s="19">
        <v>1651.6991347394728</v>
      </c>
      <c r="DW68" s="19">
        <v>1983.746694375174</v>
      </c>
      <c r="DX68" s="19">
        <v>44.174108672692363</v>
      </c>
      <c r="DY68" s="19">
        <v>7.4132514545794548</v>
      </c>
      <c r="DZ68" s="19">
        <v>8.2131738345397309</v>
      </c>
      <c r="EA68" s="19">
        <v>157.79279334049468</v>
      </c>
      <c r="EB68" s="19">
        <v>356.31378796245957</v>
      </c>
      <c r="EC68" s="19">
        <v>47.202637383916588</v>
      </c>
      <c r="ED68" s="19">
        <v>96.732390467713003</v>
      </c>
      <c r="EE68" s="19">
        <v>4351.6643306339283</v>
      </c>
      <c r="EF68" s="19">
        <v>3.4879956928956344</v>
      </c>
      <c r="EG68" s="19">
        <v>134.24394339692702</v>
      </c>
      <c r="EH68" s="19">
        <v>0</v>
      </c>
      <c r="EI68" s="20">
        <f t="shared" si="3"/>
        <v>25699.396120333775</v>
      </c>
      <c r="EJ68" s="21">
        <v>126158.63468173673</v>
      </c>
      <c r="EK68" s="22">
        <v>164.53445003479357</v>
      </c>
      <c r="EL68" s="22">
        <v>1202.6976401977552</v>
      </c>
      <c r="EM68" s="22">
        <v>-14.760159197595289</v>
      </c>
      <c r="EN68" s="22">
        <v>35869.421228058665</v>
      </c>
      <c r="EO68" s="20">
        <f t="shared" si="2"/>
        <v>163380.52784083036</v>
      </c>
      <c r="EP68" s="19">
        <f t="shared" si="1"/>
        <v>189079.92396116414</v>
      </c>
      <c r="EQ68" s="1"/>
    </row>
    <row r="69" spans="1:147" s="5" customFormat="1" ht="28.5" customHeight="1" thickBot="1" x14ac:dyDescent="0.3">
      <c r="A69" s="12" t="s">
        <v>68</v>
      </c>
      <c r="B69" s="13" t="s">
        <v>211</v>
      </c>
      <c r="C69" s="19">
        <v>6.7614735686877883E-2</v>
      </c>
      <c r="D69" s="19">
        <v>8.9426035375898844E-3</v>
      </c>
      <c r="E69" s="19">
        <v>3.1887936102492964E-2</v>
      </c>
      <c r="F69" s="19">
        <v>0.47976921727430422</v>
      </c>
      <c r="G69" s="19">
        <v>0.46463455145802479</v>
      </c>
      <c r="H69" s="19">
        <v>0.17017357903957028</v>
      </c>
      <c r="I69" s="19">
        <v>6.8556581720789128E-2</v>
      </c>
      <c r="J69" s="19">
        <v>0.50878748151958841</v>
      </c>
      <c r="K69" s="19">
        <v>0.45419684993696985</v>
      </c>
      <c r="L69" s="19">
        <v>0.60133897827883254</v>
      </c>
      <c r="M69" s="19">
        <v>0.60215720850903898</v>
      </c>
      <c r="N69" s="19">
        <v>1.9381020466870424</v>
      </c>
      <c r="O69" s="19">
        <v>2.878356220403226</v>
      </c>
      <c r="P69" s="19">
        <v>3.9981411772113824</v>
      </c>
      <c r="Q69" s="19">
        <v>0.12004954214232727</v>
      </c>
      <c r="R69" s="19">
        <v>8.0814271767974901</v>
      </c>
      <c r="S69" s="19">
        <v>1.0674565644261547</v>
      </c>
      <c r="T69" s="19">
        <v>1.115534764483525</v>
      </c>
      <c r="U69" s="19">
        <v>1.4207162701467007</v>
      </c>
      <c r="V69" s="19">
        <v>0.11326742315321409</v>
      </c>
      <c r="W69" s="19">
        <v>0.546873805504143</v>
      </c>
      <c r="X69" s="19">
        <v>2306.7928504142646</v>
      </c>
      <c r="Y69" s="19">
        <v>702.52991321904221</v>
      </c>
      <c r="Z69" s="19">
        <v>1171.5853141437074</v>
      </c>
      <c r="AA69" s="19">
        <v>88.767999440728801</v>
      </c>
      <c r="AB69" s="19">
        <v>113.60839283748128</v>
      </c>
      <c r="AC69" s="19">
        <v>0.11164311495880619</v>
      </c>
      <c r="AD69" s="19">
        <v>2.1356404567998393</v>
      </c>
      <c r="AE69" s="19">
        <v>142.30912835967555</v>
      </c>
      <c r="AF69" s="19">
        <v>27.520598971822494</v>
      </c>
      <c r="AG69" s="19">
        <v>2.4568519869701424E-4</v>
      </c>
      <c r="AH69" s="19">
        <v>7.0434424009062954E-2</v>
      </c>
      <c r="AI69" s="19">
        <v>105.92643265967985</v>
      </c>
      <c r="AJ69" s="19">
        <v>2.2836530199013163</v>
      </c>
      <c r="AK69" s="19">
        <v>8.420043075437512</v>
      </c>
      <c r="AL69" s="19">
        <v>4.6361153992959085</v>
      </c>
      <c r="AM69" s="19">
        <v>373.18401816162179</v>
      </c>
      <c r="AN69" s="19">
        <v>5.7910740369971387</v>
      </c>
      <c r="AO69" s="19">
        <v>26.454388462765678</v>
      </c>
      <c r="AP69" s="19">
        <v>10.223247109273162</v>
      </c>
      <c r="AQ69" s="19">
        <v>1.4015418300085218</v>
      </c>
      <c r="AR69" s="19">
        <v>0.47338263141604686</v>
      </c>
      <c r="AS69" s="19">
        <v>0.22221299771495776</v>
      </c>
      <c r="AT69" s="19">
        <v>0.54672800904234431</v>
      </c>
      <c r="AU69" s="19">
        <v>17.936681616438626</v>
      </c>
      <c r="AV69" s="19">
        <v>326.63122435914846</v>
      </c>
      <c r="AW69" s="19">
        <v>39.75530990440884</v>
      </c>
      <c r="AX69" s="19">
        <v>9.1027112455628085</v>
      </c>
      <c r="AY69" s="19">
        <v>0.91026654278746233</v>
      </c>
      <c r="AZ69" s="19">
        <v>0.10992969739826118</v>
      </c>
      <c r="BA69" s="19">
        <v>0.42872607846368549</v>
      </c>
      <c r="BB69" s="19">
        <v>1.1042566699935397</v>
      </c>
      <c r="BC69" s="19">
        <v>6.8638353876703011</v>
      </c>
      <c r="BD69" s="19">
        <v>2.4780338850395367</v>
      </c>
      <c r="BE69" s="19">
        <v>125.50643278156818</v>
      </c>
      <c r="BF69" s="19">
        <v>5.5141443267159822</v>
      </c>
      <c r="BG69" s="19">
        <v>4.5542253775481765</v>
      </c>
      <c r="BH69" s="19">
        <v>51.025500207770257</v>
      </c>
      <c r="BI69" s="19">
        <v>682.49902753426795</v>
      </c>
      <c r="BJ69" s="19">
        <v>3.5076672724593738</v>
      </c>
      <c r="BK69" s="19">
        <v>2.8437540502457339</v>
      </c>
      <c r="BL69" s="19">
        <v>0.48760492836659064</v>
      </c>
      <c r="BM69" s="19">
        <v>19.442653182474082</v>
      </c>
      <c r="BN69" s="19">
        <v>8.0075238079239242</v>
      </c>
      <c r="BO69" s="19">
        <v>3.0026973996398256</v>
      </c>
      <c r="BP69" s="19">
        <v>0.636556658532893</v>
      </c>
      <c r="BQ69" s="19">
        <v>0.65281999620066788</v>
      </c>
      <c r="BR69" s="19">
        <v>4.0911589096700309</v>
      </c>
      <c r="BS69" s="19">
        <v>0.65164961508462638</v>
      </c>
      <c r="BT69" s="19">
        <v>2.0679861892877227</v>
      </c>
      <c r="BU69" s="19">
        <v>13.347370265321896</v>
      </c>
      <c r="BV69" s="19">
        <v>6.8469565223776243</v>
      </c>
      <c r="BW69" s="19">
        <v>7.4515952754604422</v>
      </c>
      <c r="BX69" s="19">
        <v>8.5766599262330896</v>
      </c>
      <c r="BY69" s="19">
        <v>5.7573267788021543</v>
      </c>
      <c r="BZ69" s="19">
        <v>1.7733352855373035</v>
      </c>
      <c r="CA69" s="19">
        <v>1.2570670513652176</v>
      </c>
      <c r="CB69" s="19">
        <v>11.913725236412288</v>
      </c>
      <c r="CC69" s="19">
        <v>12.239686712349602</v>
      </c>
      <c r="CD69" s="19">
        <v>4.8244892410312383</v>
      </c>
      <c r="CE69" s="19">
        <v>12.845848524970604</v>
      </c>
      <c r="CF69" s="19">
        <v>17.406971667671321</v>
      </c>
      <c r="CG69" s="19">
        <v>71.218165167789962</v>
      </c>
      <c r="CH69" s="19">
        <v>9.3685806477298446</v>
      </c>
      <c r="CI69" s="19">
        <v>5.4263247478497215E-2</v>
      </c>
      <c r="CJ69" s="19">
        <v>8.2527059716688527</v>
      </c>
      <c r="CK69" s="19">
        <v>3.920218329173629</v>
      </c>
      <c r="CL69" s="19">
        <v>6.4103708950617762</v>
      </c>
      <c r="CM69" s="19">
        <v>1.8679632366797974</v>
      </c>
      <c r="CN69" s="19">
        <v>1.6120279198324439</v>
      </c>
      <c r="CO69" s="19">
        <v>9.4398668813769326</v>
      </c>
      <c r="CP69" s="19">
        <v>0.95255246546471972</v>
      </c>
      <c r="CQ69" s="19">
        <v>20.824532463151243</v>
      </c>
      <c r="CR69" s="19">
        <v>39.001091911933898</v>
      </c>
      <c r="CS69" s="19">
        <v>0.38559334015705959</v>
      </c>
      <c r="CT69" s="19">
        <v>4.8892451516272262</v>
      </c>
      <c r="CU69" s="19">
        <v>1.2521273854464399</v>
      </c>
      <c r="CV69" s="19">
        <v>0.27753751011093314</v>
      </c>
      <c r="CW69" s="19">
        <v>1.8035647657164322</v>
      </c>
      <c r="CX69" s="19">
        <v>0.83882853773014598</v>
      </c>
      <c r="CY69" s="19">
        <v>0.97645274215198674</v>
      </c>
      <c r="CZ69" s="19">
        <v>0.31681897930452696</v>
      </c>
      <c r="DA69" s="19">
        <v>9.2184336903328159</v>
      </c>
      <c r="DB69" s="19">
        <v>0.88502488350066766</v>
      </c>
      <c r="DC69" s="19">
        <v>0.57213911607946599</v>
      </c>
      <c r="DD69" s="19">
        <v>2.4903143337774738</v>
      </c>
      <c r="DE69" s="19">
        <v>8.1965532269467758</v>
      </c>
      <c r="DF69" s="19">
        <v>18.744177404889108</v>
      </c>
      <c r="DG69" s="19">
        <v>1.5300829770558622</v>
      </c>
      <c r="DH69" s="19">
        <v>3.8057833847884592</v>
      </c>
      <c r="DI69" s="19">
        <v>158.77390393702638</v>
      </c>
      <c r="DJ69" s="19">
        <v>1.4889222389028445</v>
      </c>
      <c r="DK69" s="19">
        <v>0.44305654929555871</v>
      </c>
      <c r="DL69" s="19">
        <v>2.311336082494341</v>
      </c>
      <c r="DM69" s="19">
        <v>5.5227496998923424E-3</v>
      </c>
      <c r="DN69" s="19">
        <v>3.4178073957778658E-2</v>
      </c>
      <c r="DO69" s="19">
        <v>1.7959489049235999</v>
      </c>
      <c r="DP69" s="19">
        <v>1.3806909978811626</v>
      </c>
      <c r="DQ69" s="19">
        <v>6.5657526731411551</v>
      </c>
      <c r="DR69" s="19">
        <v>12.937579542113655</v>
      </c>
      <c r="DS69" s="19">
        <v>83.752333370423315</v>
      </c>
      <c r="DT69" s="19">
        <v>32.51331889115248</v>
      </c>
      <c r="DU69" s="19">
        <v>6.8614976539396605E-2</v>
      </c>
      <c r="DV69" s="19">
        <v>134.49365388251567</v>
      </c>
      <c r="DW69" s="19">
        <v>2179.0860866841508</v>
      </c>
      <c r="DX69" s="19">
        <v>0.93351414376502739</v>
      </c>
      <c r="DY69" s="19">
        <v>1.1999472763892576</v>
      </c>
      <c r="DZ69" s="19">
        <v>0.59016404993290639</v>
      </c>
      <c r="EA69" s="19">
        <v>3.8224687721218769</v>
      </c>
      <c r="EB69" s="19">
        <v>20.825496696766351</v>
      </c>
      <c r="EC69" s="19">
        <v>0.72736133208395204</v>
      </c>
      <c r="ED69" s="19">
        <v>0.60352263401543671</v>
      </c>
      <c r="EE69" s="19">
        <v>36.048332350623504</v>
      </c>
      <c r="EF69" s="19">
        <v>8.3075972958304115E-2</v>
      </c>
      <c r="EG69" s="19">
        <v>2.8513485941674372</v>
      </c>
      <c r="EH69" s="19">
        <v>0</v>
      </c>
      <c r="EI69" s="20">
        <f t="shared" si="3"/>
        <v>9456.227541231061</v>
      </c>
      <c r="EJ69" s="21">
        <v>46116.867324292842</v>
      </c>
      <c r="EK69" s="22">
        <v>15474.404209562283</v>
      </c>
      <c r="EL69" s="22">
        <v>84.793869405829867</v>
      </c>
      <c r="EM69" s="22">
        <v>1827.4847594376124</v>
      </c>
      <c r="EN69" s="22">
        <v>79135.365317740769</v>
      </c>
      <c r="EO69" s="20">
        <f t="shared" si="2"/>
        <v>142638.91548043932</v>
      </c>
      <c r="EP69" s="19">
        <f t="shared" si="1"/>
        <v>152095.14302167037</v>
      </c>
      <c r="EQ69" s="1"/>
    </row>
    <row r="70" spans="1:147" s="5" customFormat="1" ht="28.5" customHeight="1" thickBot="1" x14ac:dyDescent="0.3">
      <c r="A70" s="12" t="s">
        <v>69</v>
      </c>
      <c r="B70" s="13" t="s">
        <v>212</v>
      </c>
      <c r="C70" s="19">
        <v>0.60622672547963308</v>
      </c>
      <c r="D70" s="19">
        <v>8.0178458213034307E-2</v>
      </c>
      <c r="E70" s="19">
        <v>0.29682159609394415</v>
      </c>
      <c r="F70" s="19">
        <v>4.3015611703496406</v>
      </c>
      <c r="G70" s="19">
        <v>4.8886572053867958</v>
      </c>
      <c r="H70" s="19">
        <v>1.5257587053517003</v>
      </c>
      <c r="I70" s="19">
        <v>4.2078987092555877</v>
      </c>
      <c r="J70" s="19">
        <v>4.5617359256572385</v>
      </c>
      <c r="K70" s="19">
        <v>4.0871020684451196</v>
      </c>
      <c r="L70" s="19">
        <v>5.4517415576118955</v>
      </c>
      <c r="M70" s="19">
        <v>5.3988792388230262</v>
      </c>
      <c r="N70" s="19">
        <v>84.435408530375781</v>
      </c>
      <c r="O70" s="19">
        <v>28.373721564076803</v>
      </c>
      <c r="P70" s="19">
        <v>134.86043095837971</v>
      </c>
      <c r="Q70" s="19">
        <v>1.0763517758214989</v>
      </c>
      <c r="R70" s="19">
        <v>96.934473348316729</v>
      </c>
      <c r="S70" s="19">
        <v>5.4164625533479276</v>
      </c>
      <c r="T70" s="19">
        <v>15.42492949926055</v>
      </c>
      <c r="U70" s="19">
        <v>25.809309648202607</v>
      </c>
      <c r="V70" s="19">
        <v>5.4850828819123851</v>
      </c>
      <c r="W70" s="19">
        <v>4.6218540109544737</v>
      </c>
      <c r="X70" s="19">
        <v>107.75501147156695</v>
      </c>
      <c r="Y70" s="19">
        <v>11.905287398800249</v>
      </c>
      <c r="Z70" s="19">
        <v>50.865217921266201</v>
      </c>
      <c r="AA70" s="19">
        <v>2.5163900434853241</v>
      </c>
      <c r="AB70" s="19">
        <v>29.448198486477985</v>
      </c>
      <c r="AC70" s="19">
        <v>1.002702696405777</v>
      </c>
      <c r="AD70" s="19">
        <v>16.158390612169299</v>
      </c>
      <c r="AE70" s="19">
        <v>4.5066845193332821</v>
      </c>
      <c r="AF70" s="19">
        <v>68.703938570831724</v>
      </c>
      <c r="AG70" s="19">
        <v>2.2648481297858863E-3</v>
      </c>
      <c r="AH70" s="19">
        <v>2.3202085657779237</v>
      </c>
      <c r="AI70" s="19">
        <v>42.110890250678921</v>
      </c>
      <c r="AJ70" s="19">
        <v>19.669617625140148</v>
      </c>
      <c r="AK70" s="19">
        <v>59.53467953717449</v>
      </c>
      <c r="AL70" s="19">
        <v>42.156312435587374</v>
      </c>
      <c r="AM70" s="19">
        <v>133.80530948622354</v>
      </c>
      <c r="AN70" s="19">
        <v>2.7031854768780037</v>
      </c>
      <c r="AO70" s="19">
        <v>28.296332278219449</v>
      </c>
      <c r="AP70" s="19">
        <v>64.077535764027445</v>
      </c>
      <c r="AQ70" s="19">
        <v>12.791546599230315</v>
      </c>
      <c r="AR70" s="19">
        <v>4.8908599932477115</v>
      </c>
      <c r="AS70" s="19">
        <v>2.3907414257439403</v>
      </c>
      <c r="AT70" s="19">
        <v>3.1588507081885249</v>
      </c>
      <c r="AU70" s="19">
        <v>36.184486878320442</v>
      </c>
      <c r="AV70" s="19">
        <v>12.406061609135712</v>
      </c>
      <c r="AW70" s="19">
        <v>47.413271351334842</v>
      </c>
      <c r="AX70" s="19">
        <v>24.470505579060063</v>
      </c>
      <c r="AY70" s="19">
        <v>7.6603093199895538</v>
      </c>
      <c r="AZ70" s="19">
        <v>1.5889660723354329</v>
      </c>
      <c r="BA70" s="19">
        <v>69.458085951963284</v>
      </c>
      <c r="BB70" s="19">
        <v>10.35712966705867</v>
      </c>
      <c r="BC70" s="19">
        <v>62.303514132709623</v>
      </c>
      <c r="BD70" s="19">
        <v>19.539090008118105</v>
      </c>
      <c r="BE70" s="19">
        <v>47.412898757313563</v>
      </c>
      <c r="BF70" s="19">
        <v>46.968536810675566</v>
      </c>
      <c r="BG70" s="19">
        <v>24.627222546219848</v>
      </c>
      <c r="BH70" s="19">
        <v>29.872367232781546</v>
      </c>
      <c r="BI70" s="19">
        <v>14.383663063335247</v>
      </c>
      <c r="BJ70" s="19">
        <v>660.82770095943135</v>
      </c>
      <c r="BK70" s="19">
        <v>9.6533067115866693</v>
      </c>
      <c r="BL70" s="19">
        <v>4.3410347947463279</v>
      </c>
      <c r="BM70" s="19">
        <v>47.785605485249036</v>
      </c>
      <c r="BN70" s="19">
        <v>74.776077272304903</v>
      </c>
      <c r="BO70" s="19">
        <v>23.530911339148389</v>
      </c>
      <c r="BP70" s="19">
        <v>5.7619934156790205</v>
      </c>
      <c r="BQ70" s="19">
        <v>6.1899746777199063</v>
      </c>
      <c r="BR70" s="19">
        <v>37.132834857699244</v>
      </c>
      <c r="BS70" s="19">
        <v>20.00524065477088</v>
      </c>
      <c r="BT70" s="19">
        <v>28.340377264958352</v>
      </c>
      <c r="BU70" s="19">
        <v>134.44146329481816</v>
      </c>
      <c r="BV70" s="19">
        <v>85.458832602697271</v>
      </c>
      <c r="BW70" s="19">
        <v>83.534917858473548</v>
      </c>
      <c r="BX70" s="19">
        <v>26.136227318500328</v>
      </c>
      <c r="BY70" s="19">
        <v>6.7938174307031467</v>
      </c>
      <c r="BZ70" s="19">
        <v>25.521893307424556</v>
      </c>
      <c r="CA70" s="19">
        <v>11.188480028798624</v>
      </c>
      <c r="CB70" s="19">
        <v>103.99969886594502</v>
      </c>
      <c r="CC70" s="19">
        <v>137.73626579995013</v>
      </c>
      <c r="CD70" s="19">
        <v>396.26311822442869</v>
      </c>
      <c r="CE70" s="19">
        <v>114.722924391823</v>
      </c>
      <c r="CF70" s="19">
        <v>226.48508949185251</v>
      </c>
      <c r="CG70" s="19">
        <v>131.96360774203134</v>
      </c>
      <c r="CH70" s="19">
        <v>69.98143410769552</v>
      </c>
      <c r="CI70" s="19">
        <v>0.4865186634037893</v>
      </c>
      <c r="CJ70" s="19">
        <v>603.44961377321943</v>
      </c>
      <c r="CK70" s="19">
        <v>282.46602605134632</v>
      </c>
      <c r="CL70" s="19">
        <v>733.15197514081251</v>
      </c>
      <c r="CM70" s="19">
        <v>31.230805237049967</v>
      </c>
      <c r="CN70" s="19">
        <v>3.1103142614014905</v>
      </c>
      <c r="CO70" s="19">
        <v>29.719722212200402</v>
      </c>
      <c r="CP70" s="19">
        <v>1.3871156164740481</v>
      </c>
      <c r="CQ70" s="19">
        <v>44.694512944635242</v>
      </c>
      <c r="CR70" s="19">
        <v>146.15217245150245</v>
      </c>
      <c r="CS70" s="19">
        <v>5.5813205730693829</v>
      </c>
      <c r="CT70" s="19">
        <v>14.105643904178118</v>
      </c>
      <c r="CU70" s="19">
        <v>60.81264165731195</v>
      </c>
      <c r="CV70" s="19">
        <v>0.14346163449921664</v>
      </c>
      <c r="CW70" s="19">
        <v>24.657216751813184</v>
      </c>
      <c r="CX70" s="19">
        <v>5.9140177943439483</v>
      </c>
      <c r="CY70" s="19">
        <v>2.8285393100815486</v>
      </c>
      <c r="CZ70" s="19">
        <v>4.4681691010907896</v>
      </c>
      <c r="DA70" s="19">
        <v>53.368484471324116</v>
      </c>
      <c r="DB70" s="19">
        <v>6.2163933213667244</v>
      </c>
      <c r="DC70" s="19">
        <v>4.5484199750096845</v>
      </c>
      <c r="DD70" s="19">
        <v>5.1655226348602659</v>
      </c>
      <c r="DE70" s="19">
        <v>17.777293110341258</v>
      </c>
      <c r="DF70" s="19">
        <v>8.1299175726453079</v>
      </c>
      <c r="DG70" s="19">
        <v>11.379387412830942</v>
      </c>
      <c r="DH70" s="19">
        <v>7.5773697339800217</v>
      </c>
      <c r="DI70" s="19">
        <v>178.29703557737759</v>
      </c>
      <c r="DJ70" s="19">
        <v>18.007213884617681</v>
      </c>
      <c r="DK70" s="19">
        <v>5.5468174531100551</v>
      </c>
      <c r="DL70" s="19">
        <v>28.644347617643682</v>
      </c>
      <c r="DM70" s="19">
        <v>4.638891746952342E-3</v>
      </c>
      <c r="DN70" s="19">
        <v>0.16452487358929371</v>
      </c>
      <c r="DO70" s="19">
        <v>4.6536559300079139</v>
      </c>
      <c r="DP70" s="19">
        <v>6.8283201292747862</v>
      </c>
      <c r="DQ70" s="19">
        <v>8.3711241022565126</v>
      </c>
      <c r="DR70" s="19">
        <v>7.487372939441344</v>
      </c>
      <c r="DS70" s="19">
        <v>19.961665304386432</v>
      </c>
      <c r="DT70" s="19">
        <v>12.889857909635632</v>
      </c>
      <c r="DU70" s="19">
        <v>0.13004615050602059</v>
      </c>
      <c r="DV70" s="19">
        <v>62.383582138877358</v>
      </c>
      <c r="DW70" s="19">
        <v>274.44092738557703</v>
      </c>
      <c r="DX70" s="19">
        <v>4.9176413337122993</v>
      </c>
      <c r="DY70" s="19">
        <v>0.8714234996531941</v>
      </c>
      <c r="DZ70" s="19">
        <v>2.4856933811311928</v>
      </c>
      <c r="EA70" s="19">
        <v>8.3243243843763803</v>
      </c>
      <c r="EB70" s="19">
        <v>10.994900533865458</v>
      </c>
      <c r="EC70" s="19">
        <v>5.6945802015995355</v>
      </c>
      <c r="ED70" s="19">
        <v>0.86068072641978843</v>
      </c>
      <c r="EE70" s="19">
        <v>13.744691664049537</v>
      </c>
      <c r="EF70" s="19">
        <v>0.45208527600115672</v>
      </c>
      <c r="EG70" s="19">
        <v>1.3912112601496347</v>
      </c>
      <c r="EH70" s="19">
        <v>0</v>
      </c>
      <c r="EI70" s="20">
        <f t="shared" si="3"/>
        <v>6861.9046175844887</v>
      </c>
      <c r="EJ70" s="21">
        <v>17186.800371459416</v>
      </c>
      <c r="EK70" s="22">
        <v>104.41944169719848</v>
      </c>
      <c r="EL70" s="22">
        <v>760.2530612364726</v>
      </c>
      <c r="EM70" s="22">
        <v>3.1041747757767868</v>
      </c>
      <c r="EN70" s="22">
        <v>147648.48397584417</v>
      </c>
      <c r="EO70" s="20">
        <f t="shared" si="2"/>
        <v>165703.06102501304</v>
      </c>
      <c r="EP70" s="19">
        <f t="shared" si="1"/>
        <v>172564.96564259753</v>
      </c>
      <c r="EQ70" s="1"/>
    </row>
    <row r="71" spans="1:147" s="5" customFormat="1" ht="28.5" customHeight="1" thickBot="1" x14ac:dyDescent="0.3">
      <c r="A71" s="12" t="s">
        <v>70</v>
      </c>
      <c r="B71" s="13" t="s">
        <v>213</v>
      </c>
      <c r="C71" s="19">
        <v>0</v>
      </c>
      <c r="D71" s="19">
        <v>0</v>
      </c>
      <c r="E71" s="19">
        <v>0</v>
      </c>
      <c r="F71" s="19">
        <v>0</v>
      </c>
      <c r="G71" s="19">
        <v>5.4512552021973863E-5</v>
      </c>
      <c r="H71" s="19">
        <v>0</v>
      </c>
      <c r="I71" s="19">
        <v>1.495414596929962E-4</v>
      </c>
      <c r="J71" s="19">
        <v>0</v>
      </c>
      <c r="K71" s="19">
        <v>0</v>
      </c>
      <c r="L71" s="19">
        <v>1.229122273524029E-2</v>
      </c>
      <c r="M71" s="19">
        <v>0</v>
      </c>
      <c r="N71" s="19">
        <v>0.37852814526643047</v>
      </c>
      <c r="O71" s="19">
        <v>3.4235207396204025E-2</v>
      </c>
      <c r="P71" s="19">
        <v>1.2024532607688245E-3</v>
      </c>
      <c r="Q71" s="19">
        <v>0</v>
      </c>
      <c r="R71" s="19">
        <v>0</v>
      </c>
      <c r="S71" s="19">
        <v>6.0881983205070289E-4</v>
      </c>
      <c r="T71" s="19">
        <v>0</v>
      </c>
      <c r="U71" s="19">
        <v>7.2116780741284816E-4</v>
      </c>
      <c r="V71" s="19">
        <v>5.5673364605467326E-5</v>
      </c>
      <c r="W71" s="19">
        <v>1.4298955022789748</v>
      </c>
      <c r="X71" s="19">
        <v>4.3022943587561784</v>
      </c>
      <c r="Y71" s="19">
        <v>0</v>
      </c>
      <c r="Z71" s="19">
        <v>1.5141443567314502E-2</v>
      </c>
      <c r="AA71" s="19">
        <v>0</v>
      </c>
      <c r="AB71" s="19">
        <v>5.7355151875892102E-2</v>
      </c>
      <c r="AC71" s="19">
        <v>2.9020817264600769E-3</v>
      </c>
      <c r="AD71" s="19">
        <v>0</v>
      </c>
      <c r="AE71" s="19">
        <v>0.31071570487424593</v>
      </c>
      <c r="AF71" s="19">
        <v>9.5018226606977778E-3</v>
      </c>
      <c r="AG71" s="19">
        <v>0</v>
      </c>
      <c r="AH71" s="19">
        <v>1.70042619973957E-3</v>
      </c>
      <c r="AI71" s="19">
        <v>99.623266530725175</v>
      </c>
      <c r="AJ71" s="19">
        <v>2.6380305664870032</v>
      </c>
      <c r="AK71" s="19">
        <v>117.4637184068948</v>
      </c>
      <c r="AL71" s="19">
        <v>20.289591186177439</v>
      </c>
      <c r="AM71" s="19">
        <v>17.491201909729892</v>
      </c>
      <c r="AN71" s="19">
        <v>1.2834759557931355E-2</v>
      </c>
      <c r="AO71" s="19">
        <v>4.0675688787230175</v>
      </c>
      <c r="AP71" s="19">
        <v>18.678645223024215</v>
      </c>
      <c r="AQ71" s="19">
        <v>38.737244090619079</v>
      </c>
      <c r="AR71" s="19">
        <v>5.8698501147678456E-3</v>
      </c>
      <c r="AS71" s="19">
        <v>0.6450153015260881</v>
      </c>
      <c r="AT71" s="19">
        <v>1.9182329463300157E-2</v>
      </c>
      <c r="AU71" s="19">
        <v>107.70279550114938</v>
      </c>
      <c r="AV71" s="19">
        <v>7.8598400502087999</v>
      </c>
      <c r="AW71" s="19">
        <v>163.68898246980885</v>
      </c>
      <c r="AX71" s="19">
        <v>3.3412264699457026</v>
      </c>
      <c r="AY71" s="19">
        <v>3.0250098942810824</v>
      </c>
      <c r="AZ71" s="19">
        <v>0.56220655244715778</v>
      </c>
      <c r="BA71" s="19">
        <v>1.0886785360021891</v>
      </c>
      <c r="BB71" s="19">
        <v>7.8818657727406931</v>
      </c>
      <c r="BC71" s="19">
        <v>3.283244880711397</v>
      </c>
      <c r="BD71" s="19">
        <v>9.5349541053735791</v>
      </c>
      <c r="BE71" s="19">
        <v>1.4760785764901079</v>
      </c>
      <c r="BF71" s="19">
        <v>33.314089479768484</v>
      </c>
      <c r="BG71" s="19">
        <v>0.12176003984695667</v>
      </c>
      <c r="BH71" s="19">
        <v>137.75181351563597</v>
      </c>
      <c r="BI71" s="19">
        <v>144.17545664246487</v>
      </c>
      <c r="BJ71" s="19">
        <v>7.7767590361672773E-2</v>
      </c>
      <c r="BK71" s="19">
        <v>34.789502063269175</v>
      </c>
      <c r="BL71" s="19">
        <v>1.7314493256543961</v>
      </c>
      <c r="BM71" s="19">
        <v>24.91710293783531</v>
      </c>
      <c r="BN71" s="19">
        <v>701.02805028803516</v>
      </c>
      <c r="BO71" s="19">
        <v>0.26496629957528273</v>
      </c>
      <c r="BP71" s="19">
        <v>1.6825032225611009E-2</v>
      </c>
      <c r="BQ71" s="19">
        <v>2.2299594374182239</v>
      </c>
      <c r="BR71" s="19">
        <v>63.838849272397141</v>
      </c>
      <c r="BS71" s="19">
        <v>72.811142460932871</v>
      </c>
      <c r="BT71" s="19">
        <v>34.811666814796524</v>
      </c>
      <c r="BU71" s="19">
        <v>1.8348615758775186</v>
      </c>
      <c r="BV71" s="19">
        <v>36.774980383907639</v>
      </c>
      <c r="BW71" s="19">
        <v>53.148813601020947</v>
      </c>
      <c r="BX71" s="19">
        <v>5.8127248563713616</v>
      </c>
      <c r="BY71" s="19">
        <v>1.1541579323904663</v>
      </c>
      <c r="BZ71" s="19">
        <v>5.3363496696567936E-4</v>
      </c>
      <c r="CA71" s="19">
        <v>0.18543431923501352</v>
      </c>
      <c r="CB71" s="19">
        <v>25.854319505160461</v>
      </c>
      <c r="CC71" s="19">
        <v>1455.6841354604151</v>
      </c>
      <c r="CD71" s="19">
        <v>0.61866572530610098</v>
      </c>
      <c r="CE71" s="19">
        <v>63.844762883814404</v>
      </c>
      <c r="CF71" s="19">
        <v>3785.0898793674169</v>
      </c>
      <c r="CG71" s="19">
        <v>51.63960881305438</v>
      </c>
      <c r="CH71" s="19">
        <v>0.59149448123006543</v>
      </c>
      <c r="CI71" s="19">
        <v>0</v>
      </c>
      <c r="CJ71" s="19">
        <v>0.30151092089015663</v>
      </c>
      <c r="CK71" s="19">
        <v>5.104258087322241E-3</v>
      </c>
      <c r="CL71" s="19">
        <v>0.3479415152248187</v>
      </c>
      <c r="CM71" s="19">
        <v>3.6893801125051848E-3</v>
      </c>
      <c r="CN71" s="19">
        <v>0.21005886874807778</v>
      </c>
      <c r="CO71" s="19">
        <v>0.5205870539468227</v>
      </c>
      <c r="CP71" s="19">
        <v>0.14186962341409481</v>
      </c>
      <c r="CQ71" s="19">
        <v>87.930570893087378</v>
      </c>
      <c r="CR71" s="19">
        <v>100.44234441350709</v>
      </c>
      <c r="CS71" s="19">
        <v>0.3705863523517402</v>
      </c>
      <c r="CT71" s="19">
        <v>1.7829662202372698</v>
      </c>
      <c r="CU71" s="19">
        <v>1.6653400652748971</v>
      </c>
      <c r="CV71" s="19">
        <v>0.20230538753078514</v>
      </c>
      <c r="CW71" s="19">
        <v>2.6886840230815676</v>
      </c>
      <c r="CX71" s="19">
        <v>0.79010017545120348</v>
      </c>
      <c r="CY71" s="19">
        <v>0.15800644997068147</v>
      </c>
      <c r="CZ71" s="19">
        <v>0.19638981250122739</v>
      </c>
      <c r="DA71" s="19">
        <v>387.16926358953941</v>
      </c>
      <c r="DB71" s="19">
        <v>0.66426691381132097</v>
      </c>
      <c r="DC71" s="19">
        <v>0.50552547387306657</v>
      </c>
      <c r="DD71" s="19">
        <v>2.4454099800801732</v>
      </c>
      <c r="DE71" s="19">
        <v>91.947717584576807</v>
      </c>
      <c r="DF71" s="19">
        <v>32.858406236233357</v>
      </c>
      <c r="DG71" s="19">
        <v>58.900824492810969</v>
      </c>
      <c r="DH71" s="19">
        <v>12.230218113434089</v>
      </c>
      <c r="DI71" s="19">
        <v>0.12168332700255208</v>
      </c>
      <c r="DJ71" s="19">
        <v>0.86281388777802659</v>
      </c>
      <c r="DK71" s="19">
        <v>0.283494204218604</v>
      </c>
      <c r="DL71" s="19">
        <v>0.15878342938081713</v>
      </c>
      <c r="DM71" s="19">
        <v>4.9852201935130197E-4</v>
      </c>
      <c r="DN71" s="19">
        <v>5.3893729787316991E-2</v>
      </c>
      <c r="DO71" s="19">
        <v>8.4644119017963231</v>
      </c>
      <c r="DP71" s="19">
        <v>0.52921161090366653</v>
      </c>
      <c r="DQ71" s="19">
        <v>5.928667799467225E-2</v>
      </c>
      <c r="DR71" s="19">
        <v>2.1059233569905782</v>
      </c>
      <c r="DS71" s="19">
        <v>6.7825068156441048</v>
      </c>
      <c r="DT71" s="19">
        <v>2.2312814987182241</v>
      </c>
      <c r="DU71" s="19">
        <v>1.4172083436259801E-2</v>
      </c>
      <c r="DV71" s="19">
        <v>55.011054589709538</v>
      </c>
      <c r="DW71" s="19">
        <v>575.35731231004502</v>
      </c>
      <c r="DX71" s="19">
        <v>0.11280247917346002</v>
      </c>
      <c r="DY71" s="19">
        <v>0.80954797083493046</v>
      </c>
      <c r="DZ71" s="19">
        <v>0.10542646247478692</v>
      </c>
      <c r="EA71" s="19">
        <v>9.5088270809032663E-2</v>
      </c>
      <c r="EB71" s="19">
        <v>9.7551411403809354</v>
      </c>
      <c r="EC71" s="19">
        <v>0.21012849650133322</v>
      </c>
      <c r="ED71" s="19">
        <v>23.496258595376311</v>
      </c>
      <c r="EE71" s="19">
        <v>0.88028616194377918</v>
      </c>
      <c r="EF71" s="19">
        <v>3.8737022119554376E-2</v>
      </c>
      <c r="EG71" s="19">
        <v>0.68239133408846797</v>
      </c>
      <c r="EH71" s="19">
        <v>0</v>
      </c>
      <c r="EI71" s="20">
        <f t="shared" si="3"/>
        <v>8842.4910024951041</v>
      </c>
      <c r="EJ71" s="21">
        <v>1838.3820061098663</v>
      </c>
      <c r="EK71" s="22">
        <v>0</v>
      </c>
      <c r="EL71" s="22">
        <v>9132.0241275540211</v>
      </c>
      <c r="EM71" s="22">
        <v>0</v>
      </c>
      <c r="EN71" s="22">
        <v>40431.849679569481</v>
      </c>
      <c r="EO71" s="20">
        <f t="shared" si="2"/>
        <v>51402.255813233365</v>
      </c>
      <c r="EP71" s="19">
        <f t="shared" si="1"/>
        <v>60244.746815728467</v>
      </c>
      <c r="EQ71" s="1"/>
    </row>
    <row r="72" spans="1:147" s="5" customFormat="1" ht="28.5" customHeight="1" thickBot="1" x14ac:dyDescent="0.3">
      <c r="A72" s="12" t="s">
        <v>71</v>
      </c>
      <c r="B72" s="13" t="s">
        <v>214</v>
      </c>
      <c r="C72" s="19">
        <v>0.16841245813015307</v>
      </c>
      <c r="D72" s="19">
        <v>2.2177670904291843E-2</v>
      </c>
      <c r="E72" s="19">
        <v>2.9645434841281279E-2</v>
      </c>
      <c r="F72" s="19">
        <v>2.7493972245579581</v>
      </c>
      <c r="G72" s="19">
        <v>0.67534438289623633</v>
      </c>
      <c r="H72" s="19">
        <v>0.21890198640689382</v>
      </c>
      <c r="I72" s="19">
        <v>5.2759856005134269E-2</v>
      </c>
      <c r="J72" s="19">
        <v>0.47140654552117089</v>
      </c>
      <c r="K72" s="19">
        <v>0.46868161219903748</v>
      </c>
      <c r="L72" s="19">
        <v>0.80301584021933747</v>
      </c>
      <c r="M72" s="19">
        <v>9.9047606864755977</v>
      </c>
      <c r="N72" s="19">
        <v>1.3691297737818811</v>
      </c>
      <c r="O72" s="19">
        <v>0.38865539465189919</v>
      </c>
      <c r="P72" s="19">
        <v>38.721157500516576</v>
      </c>
      <c r="Q72" s="19">
        <v>0.21160306988912453</v>
      </c>
      <c r="R72" s="19">
        <v>26.306899821988083</v>
      </c>
      <c r="S72" s="19">
        <v>5.2120285091207785</v>
      </c>
      <c r="T72" s="19">
        <v>4.7966325664936438</v>
      </c>
      <c r="U72" s="19">
        <v>1.1364643440144522</v>
      </c>
      <c r="V72" s="19">
        <v>1.0653004784744686</v>
      </c>
      <c r="W72" s="19">
        <v>1.9877622371349617</v>
      </c>
      <c r="X72" s="19">
        <v>58.676871838231193</v>
      </c>
      <c r="Y72" s="19">
        <v>1.2286608059719302</v>
      </c>
      <c r="Z72" s="19">
        <v>3.0927310268669137</v>
      </c>
      <c r="AA72" s="19">
        <v>0.54875244316796778</v>
      </c>
      <c r="AB72" s="19">
        <v>5.2645694234456952</v>
      </c>
      <c r="AC72" s="19">
        <v>0.29731490774398761</v>
      </c>
      <c r="AD72" s="19">
        <v>0.49550656818533501</v>
      </c>
      <c r="AE72" s="19">
        <v>0.85768565096130844</v>
      </c>
      <c r="AF72" s="19">
        <v>15.70504277429845</v>
      </c>
      <c r="AG72" s="19">
        <v>2.6515048576228692E-4</v>
      </c>
      <c r="AH72" s="19">
        <v>0.57030037686309643</v>
      </c>
      <c r="AI72" s="19">
        <v>10.341642137974382</v>
      </c>
      <c r="AJ72" s="19">
        <v>3.7679377270015131</v>
      </c>
      <c r="AK72" s="19">
        <v>15.901047208688661</v>
      </c>
      <c r="AL72" s="19">
        <v>6.2470117043684708</v>
      </c>
      <c r="AM72" s="19">
        <v>4.4266001219421565</v>
      </c>
      <c r="AN72" s="19">
        <v>1.6648019729742665</v>
      </c>
      <c r="AO72" s="19">
        <v>7.2343816830163838</v>
      </c>
      <c r="AP72" s="19">
        <v>15.879244572242317</v>
      </c>
      <c r="AQ72" s="19">
        <v>5.6615797393189364</v>
      </c>
      <c r="AR72" s="19">
        <v>0.4879992562854728</v>
      </c>
      <c r="AS72" s="19">
        <v>2.7781302731067061</v>
      </c>
      <c r="AT72" s="19">
        <v>0.63028609829737037</v>
      </c>
      <c r="AU72" s="19">
        <v>6.7158219522583984</v>
      </c>
      <c r="AV72" s="19">
        <v>4.292980541654198</v>
      </c>
      <c r="AW72" s="19">
        <v>10.345368829175031</v>
      </c>
      <c r="AX72" s="19">
        <v>5.0753828262381635</v>
      </c>
      <c r="AY72" s="19">
        <v>2.2770058696211466</v>
      </c>
      <c r="AZ72" s="19">
        <v>0.385954955395856</v>
      </c>
      <c r="BA72" s="19">
        <v>0.38206866302604986</v>
      </c>
      <c r="BB72" s="19">
        <v>9.2836265904547304</v>
      </c>
      <c r="BC72" s="19">
        <v>18.726248059836323</v>
      </c>
      <c r="BD72" s="19">
        <v>6.1238357116218669</v>
      </c>
      <c r="BE72" s="19">
        <v>16.414645582340768</v>
      </c>
      <c r="BF72" s="19">
        <v>28.462502575604585</v>
      </c>
      <c r="BG72" s="19">
        <v>29.557092217440466</v>
      </c>
      <c r="BH72" s="19">
        <v>35.53761017297424</v>
      </c>
      <c r="BI72" s="19">
        <v>8.1038740325088607</v>
      </c>
      <c r="BJ72" s="19">
        <v>10.654259381683667</v>
      </c>
      <c r="BK72" s="19">
        <v>4.7185442588713142</v>
      </c>
      <c r="BL72" s="19">
        <v>971.27274545437342</v>
      </c>
      <c r="BM72" s="19">
        <v>23.097568371908597</v>
      </c>
      <c r="BN72" s="19">
        <v>7.227183875256836</v>
      </c>
      <c r="BO72" s="19">
        <v>13.763480984456841</v>
      </c>
      <c r="BP72" s="19">
        <v>1.1291767430289019</v>
      </c>
      <c r="BQ72" s="19">
        <v>1.042086117560292</v>
      </c>
      <c r="BR72" s="19">
        <v>23.122915562155342</v>
      </c>
      <c r="BS72" s="19">
        <v>2.2180525704161371</v>
      </c>
      <c r="BT72" s="19">
        <v>14.956094624087772</v>
      </c>
      <c r="BU72" s="19">
        <v>35.9302337296498</v>
      </c>
      <c r="BV72" s="19">
        <v>39.905860018999462</v>
      </c>
      <c r="BW72" s="19">
        <v>9.0276430438742423</v>
      </c>
      <c r="BX72" s="19">
        <v>25.893563701248492</v>
      </c>
      <c r="BY72" s="19">
        <v>9.0555228319664707</v>
      </c>
      <c r="BZ72" s="19">
        <v>0.26860144354354581</v>
      </c>
      <c r="CA72" s="19">
        <v>69.531997698833237</v>
      </c>
      <c r="CB72" s="19">
        <v>11010.07460375427</v>
      </c>
      <c r="CC72" s="19">
        <v>6588.2898833371491</v>
      </c>
      <c r="CD72" s="19">
        <v>30.815317967601075</v>
      </c>
      <c r="CE72" s="19">
        <v>220.19249526013422</v>
      </c>
      <c r="CF72" s="19">
        <v>5526.6381381052124</v>
      </c>
      <c r="CG72" s="19">
        <v>163.08180773982173</v>
      </c>
      <c r="CH72" s="19">
        <v>31.800939214200586</v>
      </c>
      <c r="CI72" s="19">
        <v>5.054817721100533</v>
      </c>
      <c r="CJ72" s="19">
        <v>4.0882590666810508</v>
      </c>
      <c r="CK72" s="19">
        <v>3.4313446072244504</v>
      </c>
      <c r="CL72" s="19">
        <v>64.846285114129088</v>
      </c>
      <c r="CM72" s="19">
        <v>7.8165871710695374</v>
      </c>
      <c r="CN72" s="19">
        <v>3.7505569828538063</v>
      </c>
      <c r="CO72" s="19">
        <v>46.277952503106839</v>
      </c>
      <c r="CP72" s="19">
        <v>5.1691869475654348</v>
      </c>
      <c r="CQ72" s="19">
        <v>117.26509458699095</v>
      </c>
      <c r="CR72" s="19">
        <v>75.505698649902016</v>
      </c>
      <c r="CS72" s="19">
        <v>0.79503817977222591</v>
      </c>
      <c r="CT72" s="19">
        <v>2.3586567115177042</v>
      </c>
      <c r="CU72" s="19">
        <v>2.606968080151872</v>
      </c>
      <c r="CV72" s="19">
        <v>3.0653495924993567E-2</v>
      </c>
      <c r="CW72" s="19">
        <v>1.1925961437312014</v>
      </c>
      <c r="CX72" s="19">
        <v>0.32878348052405826</v>
      </c>
      <c r="CY72" s="19">
        <v>0.24452529688891772</v>
      </c>
      <c r="CZ72" s="19">
        <v>0.26692611364528634</v>
      </c>
      <c r="DA72" s="19">
        <v>639.81758269543036</v>
      </c>
      <c r="DB72" s="19">
        <v>1.52375372595252</v>
      </c>
      <c r="DC72" s="19">
        <v>0.94960167766477033</v>
      </c>
      <c r="DD72" s="19">
        <v>1.6670737054421552</v>
      </c>
      <c r="DE72" s="19">
        <v>8.9398133836156415</v>
      </c>
      <c r="DF72" s="19">
        <v>8.2206032826764712</v>
      </c>
      <c r="DG72" s="19">
        <v>2.2348903461091991</v>
      </c>
      <c r="DH72" s="19">
        <v>3.9759139497053009</v>
      </c>
      <c r="DI72" s="19">
        <v>0.33291774064909341</v>
      </c>
      <c r="DJ72" s="19">
        <v>0.92274403508615577</v>
      </c>
      <c r="DK72" s="19">
        <v>2.086471760595225</v>
      </c>
      <c r="DL72" s="19">
        <v>2.2513786141037659</v>
      </c>
      <c r="DM72" s="19">
        <v>4.9602854974657143E-4</v>
      </c>
      <c r="DN72" s="19">
        <v>3.7564374729815893E-2</v>
      </c>
      <c r="DO72" s="19">
        <v>0.68602729901972881</v>
      </c>
      <c r="DP72" s="19">
        <v>0.66755941745011849</v>
      </c>
      <c r="DQ72" s="19">
        <v>1.6518098325947435</v>
      </c>
      <c r="DR72" s="19">
        <v>1.5962093663389982</v>
      </c>
      <c r="DS72" s="19">
        <v>100.95437222667421</v>
      </c>
      <c r="DT72" s="19">
        <v>57.87956087815639</v>
      </c>
      <c r="DU72" s="19">
        <v>0.35142227640209039</v>
      </c>
      <c r="DV72" s="19">
        <v>5770.5793738934854</v>
      </c>
      <c r="DW72" s="19">
        <v>437.95041592604298</v>
      </c>
      <c r="DX72" s="19">
        <v>3.2653686453366593</v>
      </c>
      <c r="DY72" s="19">
        <v>11.356632172514114</v>
      </c>
      <c r="DZ72" s="19">
        <v>0.19206928511554949</v>
      </c>
      <c r="EA72" s="19">
        <v>2.8537536534775536</v>
      </c>
      <c r="EB72" s="19">
        <v>7.8160815425051124</v>
      </c>
      <c r="EC72" s="19">
        <v>1.6443151680879262</v>
      </c>
      <c r="ED72" s="19">
        <v>0.18560372917895973</v>
      </c>
      <c r="EE72" s="19">
        <v>3.1834982148728432</v>
      </c>
      <c r="EF72" s="19">
        <v>48.311916355842996</v>
      </c>
      <c r="EG72" s="19">
        <v>11.045610982123943</v>
      </c>
      <c r="EH72" s="19">
        <v>0</v>
      </c>
      <c r="EI72" s="20">
        <f t="shared" si="3"/>
        <v>32750.073572264424</v>
      </c>
      <c r="EJ72" s="21">
        <v>4937.1045017995357</v>
      </c>
      <c r="EK72" s="22">
        <v>10.776394646948871</v>
      </c>
      <c r="EL72" s="22">
        <v>78.889335349252931</v>
      </c>
      <c r="EM72" s="22">
        <v>0.32036000090749894</v>
      </c>
      <c r="EN72" s="22">
        <v>4270.3544226410286</v>
      </c>
      <c r="EO72" s="20">
        <f t="shared" si="2"/>
        <v>9297.4450144376733</v>
      </c>
      <c r="EP72" s="19">
        <f t="shared" si="1"/>
        <v>42047.518586702099</v>
      </c>
      <c r="EQ72" s="1"/>
    </row>
    <row r="73" spans="1:147" s="5" customFormat="1" ht="28.5" customHeight="1" thickBot="1" x14ac:dyDescent="0.3">
      <c r="A73" s="12" t="s">
        <v>72</v>
      </c>
      <c r="B73" s="13" t="s">
        <v>215</v>
      </c>
      <c r="C73" s="19">
        <v>2.1580877071108286</v>
      </c>
      <c r="D73" s="19">
        <v>0.2763489355130424</v>
      </c>
      <c r="E73" s="19">
        <v>7.0174818852397847E-2</v>
      </c>
      <c r="F73" s="19">
        <v>45.171649575495856</v>
      </c>
      <c r="G73" s="19">
        <v>5.0820691103234523</v>
      </c>
      <c r="H73" s="19">
        <v>1.3356348211621856</v>
      </c>
      <c r="I73" s="19">
        <v>6.479435586971416</v>
      </c>
      <c r="J73" s="19">
        <v>0.4575547157502613</v>
      </c>
      <c r="K73" s="19">
        <v>1.3522416704669886</v>
      </c>
      <c r="L73" s="19">
        <v>5.3911241492458153</v>
      </c>
      <c r="M73" s="19">
        <v>184.44340453291102</v>
      </c>
      <c r="N73" s="19">
        <v>101.44284571856993</v>
      </c>
      <c r="O73" s="19">
        <v>2.8029217186017616</v>
      </c>
      <c r="P73" s="19">
        <v>687.71804575510703</v>
      </c>
      <c r="Q73" s="19">
        <v>2.1139920457627834</v>
      </c>
      <c r="R73" s="19">
        <v>476.46210650579633</v>
      </c>
      <c r="S73" s="19">
        <v>93.564084915525086</v>
      </c>
      <c r="T73" s="19">
        <v>74.63883249019753</v>
      </c>
      <c r="U73" s="19">
        <v>12.596484273424062</v>
      </c>
      <c r="V73" s="19">
        <v>23.754511074861526</v>
      </c>
      <c r="W73" s="19">
        <v>122.16028598049212</v>
      </c>
      <c r="X73" s="19">
        <v>1183.2061373448455</v>
      </c>
      <c r="Y73" s="19">
        <v>1.1627847588823768</v>
      </c>
      <c r="Z73" s="19">
        <v>470.85912179478157</v>
      </c>
      <c r="AA73" s="19">
        <v>7.0566366430424452</v>
      </c>
      <c r="AB73" s="19">
        <v>91.637572194818972</v>
      </c>
      <c r="AC73" s="19">
        <v>7.0194291200582484</v>
      </c>
      <c r="AD73" s="19">
        <v>15.834751724757176</v>
      </c>
      <c r="AE73" s="19">
        <v>113.58000883020917</v>
      </c>
      <c r="AF73" s="19">
        <v>475.11117082192908</v>
      </c>
      <c r="AG73" s="19">
        <v>9.8045964203208377E-3</v>
      </c>
      <c r="AH73" s="19">
        <v>4.8310853570279342</v>
      </c>
      <c r="AI73" s="19">
        <v>192.42621825360396</v>
      </c>
      <c r="AJ73" s="19">
        <v>61.941896596987412</v>
      </c>
      <c r="AK73" s="19">
        <v>243.33216113512293</v>
      </c>
      <c r="AL73" s="19">
        <v>54.981574860775936</v>
      </c>
      <c r="AM73" s="19">
        <v>36.833325477628101</v>
      </c>
      <c r="AN73" s="19">
        <v>58.224495507484178</v>
      </c>
      <c r="AO73" s="19">
        <v>109.45760371378958</v>
      </c>
      <c r="AP73" s="19">
        <v>112.4962173349969</v>
      </c>
      <c r="AQ73" s="19">
        <v>195.20504821006267</v>
      </c>
      <c r="AR73" s="19">
        <v>3.1620435924377093</v>
      </c>
      <c r="AS73" s="19">
        <v>66.964848539395945</v>
      </c>
      <c r="AT73" s="19">
        <v>9.7678642752208944</v>
      </c>
      <c r="AU73" s="19">
        <v>59.451590254566582</v>
      </c>
      <c r="AV73" s="19">
        <v>64.682650084817283</v>
      </c>
      <c r="AW73" s="19">
        <v>122.66418401166686</v>
      </c>
      <c r="AX73" s="19">
        <v>28.398985140280718</v>
      </c>
      <c r="AY73" s="19">
        <v>15.712087147168972</v>
      </c>
      <c r="AZ73" s="19">
        <v>3.5179590757744736</v>
      </c>
      <c r="BA73" s="19">
        <v>5.1342596300916457</v>
      </c>
      <c r="BB73" s="19">
        <v>196.18749865277843</v>
      </c>
      <c r="BC73" s="19">
        <v>202.50754217775187</v>
      </c>
      <c r="BD73" s="19">
        <v>15.575740045409548</v>
      </c>
      <c r="BE73" s="19">
        <v>146.59588116124806</v>
      </c>
      <c r="BF73" s="19">
        <v>160.15311511456872</v>
      </c>
      <c r="BG73" s="19">
        <v>32.711371409638708</v>
      </c>
      <c r="BH73" s="19">
        <v>46.486237579285969</v>
      </c>
      <c r="BI73" s="19">
        <v>47.828688276082929</v>
      </c>
      <c r="BJ73" s="19">
        <v>54.760390376972317</v>
      </c>
      <c r="BK73" s="19">
        <v>155.71536018081144</v>
      </c>
      <c r="BL73" s="19">
        <v>2495.8304555700802</v>
      </c>
      <c r="BM73" s="19">
        <v>27799.415199315496</v>
      </c>
      <c r="BN73" s="19">
        <v>223.99602026071042</v>
      </c>
      <c r="BO73" s="19">
        <v>147.53119280039903</v>
      </c>
      <c r="BP73" s="19">
        <v>11.205687139021727</v>
      </c>
      <c r="BQ73" s="19">
        <v>95.910056047735551</v>
      </c>
      <c r="BR73" s="19">
        <v>628.44370926266345</v>
      </c>
      <c r="BS73" s="19">
        <v>46.062750155488118</v>
      </c>
      <c r="BT73" s="19">
        <v>333.94298764293029</v>
      </c>
      <c r="BU73" s="19">
        <v>745.71741192155207</v>
      </c>
      <c r="BV73" s="19">
        <v>88.840061783999587</v>
      </c>
      <c r="BW73" s="19">
        <v>171.89446166793996</v>
      </c>
      <c r="BX73" s="19">
        <v>593.61936024389411</v>
      </c>
      <c r="BY73" s="19">
        <v>420.23171307170048</v>
      </c>
      <c r="BZ73" s="19">
        <v>14.838394035262979</v>
      </c>
      <c r="CA73" s="19">
        <v>46.01269036777758</v>
      </c>
      <c r="CB73" s="19">
        <v>70347.068912634568</v>
      </c>
      <c r="CC73" s="19">
        <v>79175.396294521517</v>
      </c>
      <c r="CD73" s="19">
        <v>27927.857038011578</v>
      </c>
      <c r="CE73" s="19">
        <v>24733.291004019029</v>
      </c>
      <c r="CF73" s="19">
        <v>20198.126675334239</v>
      </c>
      <c r="CG73" s="19">
        <v>9334.476006763547</v>
      </c>
      <c r="CH73" s="19">
        <v>1768.7092043323257</v>
      </c>
      <c r="CI73" s="19">
        <v>8.059427845899112</v>
      </c>
      <c r="CJ73" s="19">
        <v>27.288835133382594</v>
      </c>
      <c r="CK73" s="19">
        <v>3.4202559611535914</v>
      </c>
      <c r="CL73" s="19">
        <v>1172.9426239258987</v>
      </c>
      <c r="CM73" s="19">
        <v>209.1920711841297</v>
      </c>
      <c r="CN73" s="19">
        <v>84.072407494381167</v>
      </c>
      <c r="CO73" s="19">
        <v>3548.5658286914604</v>
      </c>
      <c r="CP73" s="19">
        <v>126.06349291526142</v>
      </c>
      <c r="CQ73" s="19">
        <v>358.65783770218809</v>
      </c>
      <c r="CR73" s="19">
        <v>392.22057553127263</v>
      </c>
      <c r="CS73" s="19">
        <v>26.427936326665336</v>
      </c>
      <c r="CT73" s="19">
        <v>777.37999117461925</v>
      </c>
      <c r="CU73" s="19">
        <v>142.57242756229391</v>
      </c>
      <c r="CV73" s="19">
        <v>4.0879855137756751</v>
      </c>
      <c r="CW73" s="19">
        <v>173.07016280371585</v>
      </c>
      <c r="CX73" s="19">
        <v>23.526996602637823</v>
      </c>
      <c r="CY73" s="19">
        <v>2.5221918795698821</v>
      </c>
      <c r="CZ73" s="19">
        <v>8.0157994815010305</v>
      </c>
      <c r="DA73" s="19">
        <v>24025.336885413097</v>
      </c>
      <c r="DB73" s="19">
        <v>27.880444844456449</v>
      </c>
      <c r="DC73" s="19">
        <v>32.156210498596785</v>
      </c>
      <c r="DD73" s="19">
        <v>149.69454381349436</v>
      </c>
      <c r="DE73" s="19">
        <v>2704.4821940965776</v>
      </c>
      <c r="DF73" s="19">
        <v>34.791458580637283</v>
      </c>
      <c r="DG73" s="19">
        <v>486.72139602836415</v>
      </c>
      <c r="DH73" s="19">
        <v>74.728221683021332</v>
      </c>
      <c r="DI73" s="19">
        <v>2.9614490651054179</v>
      </c>
      <c r="DJ73" s="19">
        <v>19.42857852951655</v>
      </c>
      <c r="DK73" s="19">
        <v>91.716425200314987</v>
      </c>
      <c r="DL73" s="19">
        <v>45.63874951888689</v>
      </c>
      <c r="DM73" s="19">
        <v>7.4157390685138755E-2</v>
      </c>
      <c r="DN73" s="19">
        <v>1.6778868743083155</v>
      </c>
      <c r="DO73" s="19">
        <v>97.349009932471319</v>
      </c>
      <c r="DP73" s="19">
        <v>24.632650748003975</v>
      </c>
      <c r="DQ73" s="19">
        <v>30.39007946522522</v>
      </c>
      <c r="DR73" s="19">
        <v>71.985912580847682</v>
      </c>
      <c r="DS73" s="19">
        <v>837.9615614714869</v>
      </c>
      <c r="DT73" s="19">
        <v>159.11759972754155</v>
      </c>
      <c r="DU73" s="19">
        <v>0.74683118550828942</v>
      </c>
      <c r="DV73" s="19">
        <v>523.11133203873476</v>
      </c>
      <c r="DW73" s="19">
        <v>666.065497581616</v>
      </c>
      <c r="DX73" s="19">
        <v>40.761973730495178</v>
      </c>
      <c r="DY73" s="19">
        <v>38.172660911967519</v>
      </c>
      <c r="DZ73" s="19">
        <v>15.11707904838976</v>
      </c>
      <c r="EA73" s="19">
        <v>64.214043091659903</v>
      </c>
      <c r="EB73" s="19">
        <v>317.63078256831392</v>
      </c>
      <c r="EC73" s="19">
        <v>27.284784208170226</v>
      </c>
      <c r="ED73" s="19">
        <v>8.5155864402497699</v>
      </c>
      <c r="EE73" s="19">
        <v>250.7935828837164</v>
      </c>
      <c r="EF73" s="19">
        <v>79.40906421705381</v>
      </c>
      <c r="EG73" s="19">
        <v>7.2370022331419062</v>
      </c>
      <c r="EH73" s="19">
        <v>0</v>
      </c>
      <c r="EI73" s="20">
        <f t="shared" si="3"/>
        <v>312116.94694734021</v>
      </c>
      <c r="EJ73" s="21">
        <v>3968.9528872561073</v>
      </c>
      <c r="EK73" s="22">
        <v>10.198605986508575</v>
      </c>
      <c r="EL73" s="22">
        <v>82.538690229706617</v>
      </c>
      <c r="EM73" s="22">
        <v>400.9859725342161</v>
      </c>
      <c r="EN73" s="22">
        <v>29092.313195723418</v>
      </c>
      <c r="EO73" s="20">
        <f t="shared" si="2"/>
        <v>33554.989351729957</v>
      </c>
      <c r="EP73" s="19">
        <f t="shared" si="1"/>
        <v>345671.93629907019</v>
      </c>
      <c r="EQ73" s="1"/>
    </row>
    <row r="74" spans="1:147" s="5" customFormat="1" ht="28.5" customHeight="1" thickBot="1" x14ac:dyDescent="0.3">
      <c r="A74" s="12" t="s">
        <v>73</v>
      </c>
      <c r="B74" s="13" t="s">
        <v>216</v>
      </c>
      <c r="C74" s="19">
        <v>0.29797205462095161</v>
      </c>
      <c r="D74" s="19">
        <v>3.6090580982668465E-2</v>
      </c>
      <c r="E74" s="19">
        <v>0.12303183643202359</v>
      </c>
      <c r="F74" s="19">
        <v>3.1705182658934334</v>
      </c>
      <c r="G74" s="19">
        <v>4.3823715083374264</v>
      </c>
      <c r="H74" s="19">
        <v>1.1208203963746011</v>
      </c>
      <c r="I74" s="19">
        <v>2.5972665347822215</v>
      </c>
      <c r="J74" s="19">
        <v>2.4546116945849681</v>
      </c>
      <c r="K74" s="19">
        <v>3.96754258080695</v>
      </c>
      <c r="L74" s="19">
        <v>4.2133673485426835</v>
      </c>
      <c r="M74" s="19">
        <v>14.371110282612314</v>
      </c>
      <c r="N74" s="19">
        <v>29.993232228881137</v>
      </c>
      <c r="O74" s="19">
        <v>76.428898294086522</v>
      </c>
      <c r="P74" s="19">
        <v>58.172003287542282</v>
      </c>
      <c r="Q74" s="19">
        <v>0.52980140768137907</v>
      </c>
      <c r="R74" s="19">
        <v>63.961296362621397</v>
      </c>
      <c r="S74" s="19">
        <v>4.9406089921039911</v>
      </c>
      <c r="T74" s="19">
        <v>39.888203691772581</v>
      </c>
      <c r="U74" s="19">
        <v>7.9346012525055567</v>
      </c>
      <c r="V74" s="19">
        <v>10.713636306547722</v>
      </c>
      <c r="W74" s="19">
        <v>21.999379759515922</v>
      </c>
      <c r="X74" s="19">
        <v>292.00747911238562</v>
      </c>
      <c r="Y74" s="19">
        <v>5.9614108153146113</v>
      </c>
      <c r="Z74" s="19">
        <v>22.637717178442553</v>
      </c>
      <c r="AA74" s="19">
        <v>1.5332186819911133</v>
      </c>
      <c r="AB74" s="19">
        <v>38.594170726689477</v>
      </c>
      <c r="AC74" s="19">
        <v>0.50065422366309942</v>
      </c>
      <c r="AD74" s="19">
        <v>8.5716331999187645</v>
      </c>
      <c r="AE74" s="19">
        <v>9.5322059510999271</v>
      </c>
      <c r="AF74" s="19">
        <v>112.66059873415483</v>
      </c>
      <c r="AG74" s="19">
        <v>5.7023250899552545E-3</v>
      </c>
      <c r="AH74" s="19">
        <v>8.6873758541589439</v>
      </c>
      <c r="AI74" s="19">
        <v>274.58939335548257</v>
      </c>
      <c r="AJ74" s="19">
        <v>145.23579170361731</v>
      </c>
      <c r="AK74" s="19">
        <v>213.27729556442395</v>
      </c>
      <c r="AL74" s="19">
        <v>72.215561174304838</v>
      </c>
      <c r="AM74" s="19">
        <v>243.08467128456087</v>
      </c>
      <c r="AN74" s="19">
        <v>6.1319975970161202</v>
      </c>
      <c r="AO74" s="19">
        <v>28.340534286620567</v>
      </c>
      <c r="AP74" s="19">
        <v>102.39218820072892</v>
      </c>
      <c r="AQ74" s="19">
        <v>128.54467301190084</v>
      </c>
      <c r="AR74" s="19">
        <v>2.9636078766227105</v>
      </c>
      <c r="AS74" s="19">
        <v>3.2782691337713876</v>
      </c>
      <c r="AT74" s="19">
        <v>3.3220899390350871</v>
      </c>
      <c r="AU74" s="19">
        <v>68.39327873682484</v>
      </c>
      <c r="AV74" s="19">
        <v>175.25989670894424</v>
      </c>
      <c r="AW74" s="19">
        <v>264.72332047383838</v>
      </c>
      <c r="AX74" s="19">
        <v>28.017771375662996</v>
      </c>
      <c r="AY74" s="19">
        <v>18.087903558415622</v>
      </c>
      <c r="AZ74" s="19">
        <v>3.2339053170112604</v>
      </c>
      <c r="BA74" s="19">
        <v>2.7807442867191221</v>
      </c>
      <c r="BB74" s="19">
        <v>28.615395262631772</v>
      </c>
      <c r="BC74" s="19">
        <v>97.375425287422189</v>
      </c>
      <c r="BD74" s="19">
        <v>262.31153110444768</v>
      </c>
      <c r="BE74" s="19">
        <v>24.846615589361924</v>
      </c>
      <c r="BF74" s="19">
        <v>512.99681240287964</v>
      </c>
      <c r="BG74" s="19">
        <v>94.05569470560836</v>
      </c>
      <c r="BH74" s="19">
        <v>55.730304903271453</v>
      </c>
      <c r="BI74" s="19">
        <v>385.47514830796757</v>
      </c>
      <c r="BJ74" s="19">
        <v>43.026901293622117</v>
      </c>
      <c r="BK74" s="19">
        <v>46.224672011460555</v>
      </c>
      <c r="BL74" s="19">
        <v>3.4751657240408442</v>
      </c>
      <c r="BM74" s="19">
        <v>2028.9462370486212</v>
      </c>
      <c r="BN74" s="19">
        <v>13807.065402534285</v>
      </c>
      <c r="BO74" s="19">
        <v>10317.254335886351</v>
      </c>
      <c r="BP74" s="19">
        <v>21.867462264105598</v>
      </c>
      <c r="BQ74" s="19">
        <v>106.26520610262898</v>
      </c>
      <c r="BR74" s="19">
        <v>2540.2441621763724</v>
      </c>
      <c r="BS74" s="19">
        <v>562.37178753238425</v>
      </c>
      <c r="BT74" s="19">
        <v>3873.2128157816692</v>
      </c>
      <c r="BU74" s="19">
        <v>940.57180191898919</v>
      </c>
      <c r="BV74" s="19">
        <v>331.28965698643026</v>
      </c>
      <c r="BW74" s="19">
        <v>2240.6819798496904</v>
      </c>
      <c r="BX74" s="19">
        <v>919.1722823112259</v>
      </c>
      <c r="BY74" s="19">
        <v>35.369177800456569</v>
      </c>
      <c r="BZ74" s="19">
        <v>1.8329286755438372</v>
      </c>
      <c r="CA74" s="19">
        <v>261.03112176310651</v>
      </c>
      <c r="CB74" s="19">
        <v>19607.362032939967</v>
      </c>
      <c r="CC74" s="19">
        <v>23230.325352250435</v>
      </c>
      <c r="CD74" s="19">
        <v>3524.2936810252713</v>
      </c>
      <c r="CE74" s="19">
        <v>6774.7532088226753</v>
      </c>
      <c r="CF74" s="19">
        <v>26360.327857017524</v>
      </c>
      <c r="CG74" s="19">
        <v>428.86564629267684</v>
      </c>
      <c r="CH74" s="19">
        <v>537.08974849454046</v>
      </c>
      <c r="CI74" s="19">
        <v>345.38372775227913</v>
      </c>
      <c r="CJ74" s="19">
        <v>26.194415249172291</v>
      </c>
      <c r="CK74" s="19">
        <v>20.545644820786894</v>
      </c>
      <c r="CL74" s="19">
        <v>76.977535885170937</v>
      </c>
      <c r="CM74" s="19">
        <v>148.33164314442146</v>
      </c>
      <c r="CN74" s="19">
        <v>14.167428937189616</v>
      </c>
      <c r="CO74" s="19">
        <v>60.101630737392185</v>
      </c>
      <c r="CP74" s="19">
        <v>15.381172525603892</v>
      </c>
      <c r="CQ74" s="19">
        <v>86.33723306962419</v>
      </c>
      <c r="CR74" s="19">
        <v>192.07173942419334</v>
      </c>
      <c r="CS74" s="19">
        <v>11.14805417810625</v>
      </c>
      <c r="CT74" s="19">
        <v>497.91219068200382</v>
      </c>
      <c r="CU74" s="19">
        <v>15.961060240252348</v>
      </c>
      <c r="CV74" s="19">
        <v>0.91460162464519823</v>
      </c>
      <c r="CW74" s="19">
        <v>144.41378656306162</v>
      </c>
      <c r="CX74" s="19">
        <v>59.044948158890172</v>
      </c>
      <c r="CY74" s="19">
        <v>20.945673906507803</v>
      </c>
      <c r="CZ74" s="19">
        <v>16.082681053693378</v>
      </c>
      <c r="DA74" s="19">
        <v>6429.236179538776</v>
      </c>
      <c r="DB74" s="19">
        <v>7.2031907461358191</v>
      </c>
      <c r="DC74" s="19">
        <v>10.140877931080039</v>
      </c>
      <c r="DD74" s="19">
        <v>37.591296569954473</v>
      </c>
      <c r="DE74" s="19">
        <v>1498.8187499787557</v>
      </c>
      <c r="DF74" s="19">
        <v>27.845920394651081</v>
      </c>
      <c r="DG74" s="19">
        <v>270.88630499433924</v>
      </c>
      <c r="DH74" s="19">
        <v>26.590883413885265</v>
      </c>
      <c r="DI74" s="19">
        <v>1.6311581895180485</v>
      </c>
      <c r="DJ74" s="19">
        <v>25.498007418638846</v>
      </c>
      <c r="DK74" s="19">
        <v>8.1567540361153483</v>
      </c>
      <c r="DL74" s="19">
        <v>91.48474512209674</v>
      </c>
      <c r="DM74" s="19">
        <v>3.4892409463305712E-2</v>
      </c>
      <c r="DN74" s="19">
        <v>0.73062023550929234</v>
      </c>
      <c r="DO74" s="19">
        <v>48.849142381437694</v>
      </c>
      <c r="DP74" s="19">
        <v>33.822560577060848</v>
      </c>
      <c r="DQ74" s="19">
        <v>23.428932646457504</v>
      </c>
      <c r="DR74" s="19">
        <v>20.720763922104638</v>
      </c>
      <c r="DS74" s="19">
        <v>389.7443786096178</v>
      </c>
      <c r="DT74" s="19">
        <v>105.3531479647137</v>
      </c>
      <c r="DU74" s="19">
        <v>0.63483491549077642</v>
      </c>
      <c r="DV74" s="19">
        <v>660.56768766773689</v>
      </c>
      <c r="DW74" s="19">
        <v>513.90841122874224</v>
      </c>
      <c r="DX74" s="19">
        <v>12.52169401601418</v>
      </c>
      <c r="DY74" s="19">
        <v>29.502549419757113</v>
      </c>
      <c r="DZ74" s="19">
        <v>3.3104493322948727</v>
      </c>
      <c r="EA74" s="19">
        <v>22.252555645122271</v>
      </c>
      <c r="EB74" s="19">
        <v>94.461427493004294</v>
      </c>
      <c r="EC74" s="19">
        <v>22.556984835709237</v>
      </c>
      <c r="ED74" s="19">
        <v>9.462358302269541</v>
      </c>
      <c r="EE74" s="19">
        <v>50.492700550730376</v>
      </c>
      <c r="EF74" s="19">
        <v>35.658309658302436</v>
      </c>
      <c r="EG74" s="19">
        <v>9.9077844784309477</v>
      </c>
      <c r="EH74" s="19">
        <v>0</v>
      </c>
      <c r="EI74" s="20">
        <f t="shared" si="3"/>
        <v>134915.11039970021</v>
      </c>
      <c r="EJ74" s="21">
        <v>4830.4325353752502</v>
      </c>
      <c r="EK74" s="22">
        <v>52.635152673162587</v>
      </c>
      <c r="EL74" s="22">
        <v>9276.3205409703241</v>
      </c>
      <c r="EM74" s="22">
        <v>1220.3680400001595</v>
      </c>
      <c r="EN74" s="22">
        <v>121556.38669361261</v>
      </c>
      <c r="EO74" s="20">
        <f t="shared" si="2"/>
        <v>136936.14296263151</v>
      </c>
      <c r="EP74" s="19">
        <f t="shared" si="1"/>
        <v>271851.25336233171</v>
      </c>
      <c r="EQ74" s="1"/>
    </row>
    <row r="75" spans="1:147" s="5" customFormat="1" ht="28.5" customHeight="1" thickBot="1" x14ac:dyDescent="0.3">
      <c r="A75" s="12" t="s">
        <v>74</v>
      </c>
      <c r="B75" s="13" t="s">
        <v>217</v>
      </c>
      <c r="C75" s="19">
        <v>0.10790080892599664</v>
      </c>
      <c r="D75" s="19">
        <v>1.204246576942866E-2</v>
      </c>
      <c r="E75" s="19">
        <v>2.3888481274856793E-2</v>
      </c>
      <c r="F75" s="19">
        <v>20.368932473033691</v>
      </c>
      <c r="G75" s="19">
        <v>10.166931824170209</v>
      </c>
      <c r="H75" s="19">
        <v>12.730450573825264</v>
      </c>
      <c r="I75" s="19">
        <v>59.94158771390056</v>
      </c>
      <c r="J75" s="19">
        <v>16.403040485360037</v>
      </c>
      <c r="K75" s="19">
        <v>58.324689344107114</v>
      </c>
      <c r="L75" s="19">
        <v>40.508837857380769</v>
      </c>
      <c r="M75" s="19">
        <v>242.11333713588053</v>
      </c>
      <c r="N75" s="19">
        <v>48.583356739082213</v>
      </c>
      <c r="O75" s="19">
        <v>45.806966916245486</v>
      </c>
      <c r="P75" s="19">
        <v>587.65863604056665</v>
      </c>
      <c r="Q75" s="19">
        <v>2.434438662040848</v>
      </c>
      <c r="R75" s="19">
        <v>329.60946322338759</v>
      </c>
      <c r="S75" s="19">
        <v>23.160953077116851</v>
      </c>
      <c r="T75" s="19">
        <v>874.27734429675525</v>
      </c>
      <c r="U75" s="19">
        <v>21.296212874233689</v>
      </c>
      <c r="V75" s="19">
        <v>6.494559466561415</v>
      </c>
      <c r="W75" s="19">
        <v>45.293109171085149</v>
      </c>
      <c r="X75" s="19">
        <v>908.30996999980323</v>
      </c>
      <c r="Y75" s="19">
        <v>0.50706600132384938</v>
      </c>
      <c r="Z75" s="19">
        <v>32.341373032450676</v>
      </c>
      <c r="AA75" s="19">
        <v>13.327359542113296</v>
      </c>
      <c r="AB75" s="19">
        <v>279.655624922497</v>
      </c>
      <c r="AC75" s="19">
        <v>1.219079348219072</v>
      </c>
      <c r="AD75" s="19">
        <v>86.498948049277629</v>
      </c>
      <c r="AE75" s="19">
        <v>9.1915160348996707</v>
      </c>
      <c r="AF75" s="19">
        <v>959.29130585352141</v>
      </c>
      <c r="AG75" s="19">
        <v>1.1533947443117594E-3</v>
      </c>
      <c r="AH75" s="19">
        <v>200.64574467849224</v>
      </c>
      <c r="AI75" s="19">
        <v>506.25147018063853</v>
      </c>
      <c r="AJ75" s="19">
        <v>3353.2559219912732</v>
      </c>
      <c r="AK75" s="19">
        <v>3114.9626881137142</v>
      </c>
      <c r="AL75" s="19">
        <v>68.028105699958161</v>
      </c>
      <c r="AM75" s="19">
        <v>103.21918820620787</v>
      </c>
      <c r="AN75" s="19">
        <v>22.105729403931395</v>
      </c>
      <c r="AO75" s="19">
        <v>48.881541452980763</v>
      </c>
      <c r="AP75" s="19">
        <v>625.62498529053039</v>
      </c>
      <c r="AQ75" s="19">
        <v>471.9117864120002</v>
      </c>
      <c r="AR75" s="19">
        <v>8.7731206095622518</v>
      </c>
      <c r="AS75" s="19">
        <v>9.4191388340379056</v>
      </c>
      <c r="AT75" s="19">
        <v>5.2234052278568264</v>
      </c>
      <c r="AU75" s="19">
        <v>259.30058452097603</v>
      </c>
      <c r="AV75" s="19">
        <v>117.5189116601582</v>
      </c>
      <c r="AW75" s="19">
        <v>4942.1362509989094</v>
      </c>
      <c r="AX75" s="19">
        <v>269.91045061848888</v>
      </c>
      <c r="AY75" s="19">
        <v>212.24859035582782</v>
      </c>
      <c r="AZ75" s="19">
        <v>63.822629876912103</v>
      </c>
      <c r="BA75" s="19">
        <v>4.0878048841807146</v>
      </c>
      <c r="BB75" s="19">
        <v>392.46058075913129</v>
      </c>
      <c r="BC75" s="19">
        <v>1015.2923928057942</v>
      </c>
      <c r="BD75" s="19">
        <v>107.73039665348105</v>
      </c>
      <c r="BE75" s="19">
        <v>44.276758421778766</v>
      </c>
      <c r="BF75" s="19">
        <v>1366.6634587759575</v>
      </c>
      <c r="BG75" s="19">
        <v>2046.3348728692454</v>
      </c>
      <c r="BH75" s="19">
        <v>345.96704614926978</v>
      </c>
      <c r="BI75" s="19">
        <v>56.431052045940916</v>
      </c>
      <c r="BJ75" s="19">
        <v>791.69425426739485</v>
      </c>
      <c r="BK75" s="19">
        <v>263.11200527622134</v>
      </c>
      <c r="BL75" s="19">
        <v>16.566218131422424</v>
      </c>
      <c r="BM75" s="19">
        <v>1748.9749569394567</v>
      </c>
      <c r="BN75" s="19">
        <v>2615.6409659405472</v>
      </c>
      <c r="BO75" s="19">
        <v>7857.4640688593026</v>
      </c>
      <c r="BP75" s="19">
        <v>467.54211625541149</v>
      </c>
      <c r="BQ75" s="19">
        <v>436.11631281768194</v>
      </c>
      <c r="BR75" s="19">
        <v>3614.4274778919344</v>
      </c>
      <c r="BS75" s="19">
        <v>691.06479407128325</v>
      </c>
      <c r="BT75" s="19">
        <v>1925.4343945032706</v>
      </c>
      <c r="BU75" s="19">
        <v>19404.484358856265</v>
      </c>
      <c r="BV75" s="19">
        <v>1232.066493596004</v>
      </c>
      <c r="BW75" s="19">
        <v>3475.2965633759236</v>
      </c>
      <c r="BX75" s="19">
        <v>772.10898540451456</v>
      </c>
      <c r="BY75" s="19">
        <v>262.72445085594956</v>
      </c>
      <c r="BZ75" s="19">
        <v>13.711561580443609</v>
      </c>
      <c r="CA75" s="19">
        <v>82.633974293044815</v>
      </c>
      <c r="CB75" s="19">
        <v>9593.9885419622515</v>
      </c>
      <c r="CC75" s="19">
        <v>9421.1917327414794</v>
      </c>
      <c r="CD75" s="19">
        <v>569.75530321460462</v>
      </c>
      <c r="CE75" s="19">
        <v>8130.0245523923822</v>
      </c>
      <c r="CF75" s="19">
        <v>29362.394651753297</v>
      </c>
      <c r="CG75" s="19">
        <v>4151.3794093330253</v>
      </c>
      <c r="CH75" s="19">
        <v>5700.083534393465</v>
      </c>
      <c r="CI75" s="19">
        <v>47.976338044892216</v>
      </c>
      <c r="CJ75" s="19">
        <v>218.72188154356229</v>
      </c>
      <c r="CK75" s="19">
        <v>186.88536017849839</v>
      </c>
      <c r="CL75" s="19">
        <v>821.22468502080073</v>
      </c>
      <c r="CM75" s="19">
        <v>911.57176652884709</v>
      </c>
      <c r="CN75" s="19">
        <v>85.949534483275301</v>
      </c>
      <c r="CO75" s="19">
        <v>104.38993817069</v>
      </c>
      <c r="CP75" s="19">
        <v>10.48739335541411</v>
      </c>
      <c r="CQ75" s="19">
        <v>668.92066183041413</v>
      </c>
      <c r="CR75" s="19">
        <v>1275.7717732652636</v>
      </c>
      <c r="CS75" s="19">
        <v>5.7643027198571177</v>
      </c>
      <c r="CT75" s="19">
        <v>246.35071819438258</v>
      </c>
      <c r="CU75" s="19">
        <v>80.611636737453722</v>
      </c>
      <c r="CV75" s="19">
        <v>1.4936064816962493</v>
      </c>
      <c r="CW75" s="19">
        <v>95.31985285099087</v>
      </c>
      <c r="CX75" s="19">
        <v>14.078975163019262</v>
      </c>
      <c r="CY75" s="19">
        <v>4.2437154792819385</v>
      </c>
      <c r="CZ75" s="19">
        <v>2.9333425487152711</v>
      </c>
      <c r="DA75" s="19">
        <v>3160.0265082647643</v>
      </c>
      <c r="DB75" s="19">
        <v>11.838409635468583</v>
      </c>
      <c r="DC75" s="19">
        <v>5.5150671602164953</v>
      </c>
      <c r="DD75" s="19">
        <v>54.579636349215463</v>
      </c>
      <c r="DE75" s="19">
        <v>1688.3517183265883</v>
      </c>
      <c r="DF75" s="19">
        <v>160.00885685421497</v>
      </c>
      <c r="DG75" s="19">
        <v>238.78100632360747</v>
      </c>
      <c r="DH75" s="19">
        <v>388.56107814994544</v>
      </c>
      <c r="DI75" s="19">
        <v>1.8807876962263923</v>
      </c>
      <c r="DJ75" s="19">
        <v>382.36142722391924</v>
      </c>
      <c r="DK75" s="19">
        <v>110.22362041690643</v>
      </c>
      <c r="DL75" s="19">
        <v>1859.4367307783111</v>
      </c>
      <c r="DM75" s="19">
        <v>4.8887504152816189E-3</v>
      </c>
      <c r="DN75" s="19">
        <v>2.57221463165513E-2</v>
      </c>
      <c r="DO75" s="19">
        <v>29.547196081402944</v>
      </c>
      <c r="DP75" s="19">
        <v>485.39744715481953</v>
      </c>
      <c r="DQ75" s="19">
        <v>380.24973722346454</v>
      </c>
      <c r="DR75" s="19">
        <v>52.652939744143012</v>
      </c>
      <c r="DS75" s="19">
        <v>424.91098165627886</v>
      </c>
      <c r="DT75" s="19">
        <v>1975.6877815416251</v>
      </c>
      <c r="DU75" s="19">
        <v>0.15068028867208136</v>
      </c>
      <c r="DV75" s="19">
        <v>2115.0151194677946</v>
      </c>
      <c r="DW75" s="19">
        <v>3519.4698975242791</v>
      </c>
      <c r="DX75" s="19">
        <v>132.70913555079824</v>
      </c>
      <c r="DY75" s="19">
        <v>22.217477795618748</v>
      </c>
      <c r="DZ75" s="19">
        <v>13.056495505045817</v>
      </c>
      <c r="EA75" s="19">
        <v>308.96358380596854</v>
      </c>
      <c r="EB75" s="19">
        <v>1889.0627182658056</v>
      </c>
      <c r="EC75" s="19">
        <v>394.53395095360452</v>
      </c>
      <c r="ED75" s="19">
        <v>53.703082156983243</v>
      </c>
      <c r="EE75" s="19">
        <v>957.73220368747343</v>
      </c>
      <c r="EF75" s="19">
        <v>12.252771293570969</v>
      </c>
      <c r="EG75" s="19">
        <v>203.05602570850749</v>
      </c>
      <c r="EH75" s="19">
        <v>0</v>
      </c>
      <c r="EI75" s="20">
        <f t="shared" ref="EI75:EI106" si="4">SUM(C75:EH75)</f>
        <v>162932.68652809248</v>
      </c>
      <c r="EJ75" s="21">
        <v>4928.3439330697811</v>
      </c>
      <c r="EK75" s="22">
        <v>4.0908164430613887</v>
      </c>
      <c r="EL75" s="22">
        <v>930.02422530972126</v>
      </c>
      <c r="EM75" s="22">
        <v>169.02068400072088</v>
      </c>
      <c r="EN75" s="22">
        <v>55582.548808173698</v>
      </c>
      <c r="EO75" s="20">
        <f t="shared" si="2"/>
        <v>61614.028466996984</v>
      </c>
      <c r="EP75" s="19">
        <f t="shared" ref="EP75:EP138" si="5">+EI75+EO75</f>
        <v>224546.71499508945</v>
      </c>
      <c r="EQ75" s="1"/>
    </row>
    <row r="76" spans="1:147" s="5" customFormat="1" ht="28.5" customHeight="1" thickBot="1" x14ac:dyDescent="0.3">
      <c r="A76" s="12" t="s">
        <v>75</v>
      </c>
      <c r="B76" s="13" t="s">
        <v>218</v>
      </c>
      <c r="C76" s="19">
        <v>1.1985447014322009E-2</v>
      </c>
      <c r="D76" s="19">
        <v>1.5851737018721048E-3</v>
      </c>
      <c r="E76" s="19">
        <v>5.6524833628342919E-3</v>
      </c>
      <c r="F76" s="19">
        <v>10.009521559101124</v>
      </c>
      <c r="G76" s="19">
        <v>8.2361525796871352E-2</v>
      </c>
      <c r="H76" s="19">
        <v>3.016511702806432E-2</v>
      </c>
      <c r="I76" s="19">
        <v>9.170941339622634E-3</v>
      </c>
      <c r="J76" s="19">
        <v>9.0188112685129135E-2</v>
      </c>
      <c r="K76" s="19">
        <v>8.0370844168294361E-2</v>
      </c>
      <c r="L76" s="19">
        <v>0.10659387171436091</v>
      </c>
      <c r="M76" s="19">
        <v>0.10673891191854171</v>
      </c>
      <c r="N76" s="19">
        <v>3.2061532911498229</v>
      </c>
      <c r="O76" s="19">
        <v>6.5311925460956599E-2</v>
      </c>
      <c r="P76" s="19">
        <v>1.0031578941708026</v>
      </c>
      <c r="Q76" s="19">
        <v>2.1280086534742171E-2</v>
      </c>
      <c r="R76" s="19">
        <v>8.262702531020075</v>
      </c>
      <c r="S76" s="19">
        <v>1.0754115822313846</v>
      </c>
      <c r="T76" s="19">
        <v>0.19774066520452654</v>
      </c>
      <c r="U76" s="19">
        <v>2.475213966052765</v>
      </c>
      <c r="V76" s="19">
        <v>2.0077882208080593E-2</v>
      </c>
      <c r="W76" s="19">
        <v>7.2298163204700311E-2</v>
      </c>
      <c r="X76" s="19">
        <v>16.130652793702311</v>
      </c>
      <c r="Y76" s="19">
        <v>0.23537430025986167</v>
      </c>
      <c r="Z76" s="19">
        <v>0.50712734442659879</v>
      </c>
      <c r="AA76" s="19">
        <v>3.5947396829946902E-2</v>
      </c>
      <c r="AB76" s="19">
        <v>5.0990126453017108</v>
      </c>
      <c r="AC76" s="19">
        <v>1.9781381992320324E-2</v>
      </c>
      <c r="AD76" s="19">
        <v>9.8420254381744871E-2</v>
      </c>
      <c r="AE76" s="19">
        <v>8.0159362428116651E-2</v>
      </c>
      <c r="AF76" s="19">
        <v>0.50876743577053518</v>
      </c>
      <c r="AG76" s="19">
        <v>9.5830026506771066E-4</v>
      </c>
      <c r="AH76" s="19">
        <v>1.2485267425348338E-2</v>
      </c>
      <c r="AI76" s="19">
        <v>234.11992936606495</v>
      </c>
      <c r="AJ76" s="19">
        <v>3.6928169526560684</v>
      </c>
      <c r="AK76" s="19">
        <v>29.250640286533326</v>
      </c>
      <c r="AL76" s="19">
        <v>36.941465908424043</v>
      </c>
      <c r="AM76" s="19">
        <v>39.660588020347951</v>
      </c>
      <c r="AN76" s="19">
        <v>8.8529771307401095</v>
      </c>
      <c r="AO76" s="19">
        <v>24.404340653611076</v>
      </c>
      <c r="AP76" s="19">
        <v>57.118314556445164</v>
      </c>
      <c r="AQ76" s="19">
        <v>87.658085079055923</v>
      </c>
      <c r="AR76" s="19">
        <v>0.13103360630453995</v>
      </c>
      <c r="AS76" s="19">
        <v>2.2828003856288692E-2</v>
      </c>
      <c r="AT76" s="19">
        <v>0.21030197805810302</v>
      </c>
      <c r="AU76" s="19">
        <v>21.555048060475244</v>
      </c>
      <c r="AV76" s="19">
        <v>18.087871498816156</v>
      </c>
      <c r="AW76" s="19">
        <v>17.918846680180216</v>
      </c>
      <c r="AX76" s="19">
        <v>7.5196394784804736</v>
      </c>
      <c r="AY76" s="19">
        <v>8.233947704272838</v>
      </c>
      <c r="AZ76" s="19">
        <v>4.2580148987010541E-2</v>
      </c>
      <c r="BA76" s="19">
        <v>2.4360823819959054</v>
      </c>
      <c r="BB76" s="19">
        <v>0.32317608865967318</v>
      </c>
      <c r="BC76" s="19">
        <v>4.3952421832621926</v>
      </c>
      <c r="BD76" s="19">
        <v>22.780592971518079</v>
      </c>
      <c r="BE76" s="19">
        <v>1.3709005937608494</v>
      </c>
      <c r="BF76" s="19">
        <v>44.725297450941149</v>
      </c>
      <c r="BG76" s="19">
        <v>0.70786766115444066</v>
      </c>
      <c r="BH76" s="19">
        <v>7.1926378167646767</v>
      </c>
      <c r="BI76" s="19">
        <v>8.7613935588116494</v>
      </c>
      <c r="BJ76" s="19">
        <v>0.46727217320543013</v>
      </c>
      <c r="BK76" s="19">
        <v>0.30813488224097574</v>
      </c>
      <c r="BL76" s="19">
        <v>0.16344173819485724</v>
      </c>
      <c r="BM76" s="19">
        <v>61.062582877489589</v>
      </c>
      <c r="BN76" s="19">
        <v>106.7089954102812</v>
      </c>
      <c r="BO76" s="19">
        <v>13.759942781431723</v>
      </c>
      <c r="BP76" s="19">
        <v>122.3461327684865</v>
      </c>
      <c r="BQ76" s="19">
        <v>59.709067101585241</v>
      </c>
      <c r="BR76" s="19">
        <v>100.81351165725391</v>
      </c>
      <c r="BS76" s="19">
        <v>3.9614510594379642</v>
      </c>
      <c r="BT76" s="19">
        <v>8.4290879603493298</v>
      </c>
      <c r="BU76" s="19">
        <v>12.840102072269467</v>
      </c>
      <c r="BV76" s="19">
        <v>5.40284119248635</v>
      </c>
      <c r="BW76" s="19">
        <v>639.44600217325637</v>
      </c>
      <c r="BX76" s="19">
        <v>75.048508104176477</v>
      </c>
      <c r="BY76" s="19">
        <v>30.794757648987176</v>
      </c>
      <c r="BZ76" s="19">
        <v>6.7280515665740726E-2</v>
      </c>
      <c r="CA76" s="19">
        <v>1.3673491257283477</v>
      </c>
      <c r="CB76" s="19">
        <v>5.4566006119562571</v>
      </c>
      <c r="CC76" s="19">
        <v>44.373160192755975</v>
      </c>
      <c r="CD76" s="19">
        <v>0.83007179161859668</v>
      </c>
      <c r="CE76" s="19">
        <v>142.67642539935284</v>
      </c>
      <c r="CF76" s="19">
        <v>618.86728116979202</v>
      </c>
      <c r="CG76" s="19">
        <v>241.83005678282851</v>
      </c>
      <c r="CH76" s="19">
        <v>0.93155684013024898</v>
      </c>
      <c r="CI76" s="19">
        <v>9.1276709190119584E-2</v>
      </c>
      <c r="CJ76" s="19">
        <v>17.20562694642183</v>
      </c>
      <c r="CK76" s="19">
        <v>0.65598027997355113</v>
      </c>
      <c r="CL76" s="19">
        <v>6.4276461047933591</v>
      </c>
      <c r="CM76" s="19">
        <v>2.3226854077868615</v>
      </c>
      <c r="CN76" s="19">
        <v>0.81069708954744901</v>
      </c>
      <c r="CO76" s="19">
        <v>4.0296490147053516</v>
      </c>
      <c r="CP76" s="19">
        <v>8.7205869135365806</v>
      </c>
      <c r="CQ76" s="19">
        <v>22.582397286471878</v>
      </c>
      <c r="CR76" s="19">
        <v>21.667300301768602</v>
      </c>
      <c r="CS76" s="19">
        <v>9.8933683810038424</v>
      </c>
      <c r="CT76" s="19">
        <v>379.88579017440486</v>
      </c>
      <c r="CU76" s="19">
        <v>264.02018776701891</v>
      </c>
      <c r="CV76" s="19">
        <v>12.519683453382005</v>
      </c>
      <c r="CW76" s="19">
        <v>593.433791413216</v>
      </c>
      <c r="CX76" s="19">
        <v>15.710293282925011</v>
      </c>
      <c r="CY76" s="19">
        <v>3.7535596638143414</v>
      </c>
      <c r="CZ76" s="19">
        <v>14.032961619986139</v>
      </c>
      <c r="DA76" s="19">
        <v>5.3445655030369235</v>
      </c>
      <c r="DB76" s="19">
        <v>6.3471578288023398</v>
      </c>
      <c r="DC76" s="19">
        <v>12.469532404814441</v>
      </c>
      <c r="DD76" s="19">
        <v>209.20627230770461</v>
      </c>
      <c r="DE76" s="19">
        <v>191.60079347591122</v>
      </c>
      <c r="DF76" s="19">
        <v>50.578409545425231</v>
      </c>
      <c r="DG76" s="19">
        <v>12.230763804056902</v>
      </c>
      <c r="DH76" s="19">
        <v>0.37821946129018141</v>
      </c>
      <c r="DI76" s="19">
        <v>6.031112719836311E-2</v>
      </c>
      <c r="DJ76" s="19">
        <v>8.7530506948375475</v>
      </c>
      <c r="DK76" s="19">
        <v>3.1114246911952383</v>
      </c>
      <c r="DL76" s="19">
        <v>13.099333209051844</v>
      </c>
      <c r="DM76" s="19">
        <v>4.2955446858677193E-2</v>
      </c>
      <c r="DN76" s="19">
        <v>4.7977878688900619E-3</v>
      </c>
      <c r="DO76" s="19">
        <v>27.578463760638176</v>
      </c>
      <c r="DP76" s="19">
        <v>11.667250404487394</v>
      </c>
      <c r="DQ76" s="19">
        <v>1.0776649725745469</v>
      </c>
      <c r="DR76" s="19">
        <v>11.590764706379613</v>
      </c>
      <c r="DS76" s="19">
        <v>5.0758824493274712</v>
      </c>
      <c r="DT76" s="19">
        <v>0.48169945833162492</v>
      </c>
      <c r="DU76" s="19">
        <v>7.6073064230745752E-2</v>
      </c>
      <c r="DV76" s="19">
        <v>344.47805666486494</v>
      </c>
      <c r="DW76" s="19">
        <v>36.573092148414446</v>
      </c>
      <c r="DX76" s="19">
        <v>0.44617461728217594</v>
      </c>
      <c r="DY76" s="19">
        <v>5.6299514805353244E-2</v>
      </c>
      <c r="DZ76" s="19">
        <v>8.7485809170291802</v>
      </c>
      <c r="EA76" s="19">
        <v>11.877904647705469</v>
      </c>
      <c r="EB76" s="19">
        <v>42.057625547806111</v>
      </c>
      <c r="EC76" s="19">
        <v>21.070125177280367</v>
      </c>
      <c r="ED76" s="19">
        <v>4.2675798539543834E-2</v>
      </c>
      <c r="EE76" s="19">
        <v>0.24014410972362338</v>
      </c>
      <c r="EF76" s="19">
        <v>0.63197108759898879</v>
      </c>
      <c r="EG76" s="19">
        <v>0.14894024590201974</v>
      </c>
      <c r="EH76" s="19">
        <v>0</v>
      </c>
      <c r="EI76" s="20">
        <f t="shared" si="4"/>
        <v>5450.3488866999141</v>
      </c>
      <c r="EJ76" s="21">
        <v>170.96635583231054</v>
      </c>
      <c r="EK76" s="22">
        <v>2.0644317268208341</v>
      </c>
      <c r="EL76" s="22">
        <v>49.396732581666598</v>
      </c>
      <c r="EM76" s="22">
        <v>6.1371300100357469E-2</v>
      </c>
      <c r="EN76" s="22">
        <v>21952.952427586413</v>
      </c>
      <c r="EO76" s="20">
        <f t="shared" ref="EO76:EO139" si="6">+SUM(EJ76:EN76)</f>
        <v>22175.441319027312</v>
      </c>
      <c r="EP76" s="19">
        <f t="shared" si="5"/>
        <v>27625.790205727226</v>
      </c>
      <c r="EQ76" s="1"/>
    </row>
    <row r="77" spans="1:147" s="5" customFormat="1" ht="28.5" customHeight="1" thickBot="1" x14ac:dyDescent="0.3">
      <c r="A77" s="12" t="s">
        <v>76</v>
      </c>
      <c r="B77" s="13" t="s">
        <v>219</v>
      </c>
      <c r="C77" s="19">
        <v>4.5692529173435381E-3</v>
      </c>
      <c r="D77" s="19">
        <v>3.6767595561672364E-4</v>
      </c>
      <c r="E77" s="19">
        <v>1.6200986113492071E-3</v>
      </c>
      <c r="F77" s="19">
        <v>3.416169077873584E-4</v>
      </c>
      <c r="G77" s="19">
        <v>0.10206874452948667</v>
      </c>
      <c r="H77" s="19">
        <v>0.4518950244751983</v>
      </c>
      <c r="I77" s="19">
        <v>1.8512858366135729E-2</v>
      </c>
      <c r="J77" s="19">
        <v>0</v>
      </c>
      <c r="K77" s="19">
        <v>6.3452169285892826E-2</v>
      </c>
      <c r="L77" s="19">
        <v>0.23667052960459611</v>
      </c>
      <c r="M77" s="19">
        <v>2.202818862089144E-2</v>
      </c>
      <c r="N77" s="19">
        <v>1.8259936067218034</v>
      </c>
      <c r="O77" s="19">
        <v>0.65803637532298209</v>
      </c>
      <c r="P77" s="19">
        <v>3.9916498407595284</v>
      </c>
      <c r="Q77" s="19">
        <v>5.8528522831188839E-2</v>
      </c>
      <c r="R77" s="19">
        <v>48.611091769452855</v>
      </c>
      <c r="S77" s="19">
        <v>6.6360143053943756E-3</v>
      </c>
      <c r="T77" s="19">
        <v>1.396428052400317E-2</v>
      </c>
      <c r="U77" s="19">
        <v>0.24096485654423466</v>
      </c>
      <c r="V77" s="19">
        <v>9.213831078901596E-5</v>
      </c>
      <c r="W77" s="19">
        <v>3.590979913801684E-2</v>
      </c>
      <c r="X77" s="19">
        <v>85.770746966055512</v>
      </c>
      <c r="Y77" s="19">
        <v>0</v>
      </c>
      <c r="Z77" s="19">
        <v>0.23213294868517087</v>
      </c>
      <c r="AA77" s="19">
        <v>7.9564028905837938E-3</v>
      </c>
      <c r="AB77" s="19">
        <v>1.0381059455054593E-2</v>
      </c>
      <c r="AC77" s="19">
        <v>3.8835505067253827E-2</v>
      </c>
      <c r="AD77" s="19">
        <v>0.36900724252903561</v>
      </c>
      <c r="AE77" s="19">
        <v>7.280641392540535E-2</v>
      </c>
      <c r="AF77" s="19">
        <v>6.7924498124411403E-4</v>
      </c>
      <c r="AG77" s="19">
        <v>0</v>
      </c>
      <c r="AH77" s="19">
        <v>1.5221856865830982E-3</v>
      </c>
      <c r="AI77" s="19">
        <v>2944.6791895744077</v>
      </c>
      <c r="AJ77" s="19">
        <v>19.567817727981318</v>
      </c>
      <c r="AK77" s="19">
        <v>369.06774736037084</v>
      </c>
      <c r="AL77" s="19">
        <v>480.6729347158111</v>
      </c>
      <c r="AM77" s="19">
        <v>513.28501831524807</v>
      </c>
      <c r="AN77" s="19">
        <v>0.41666496871498993</v>
      </c>
      <c r="AO77" s="19">
        <v>88.810621422089568</v>
      </c>
      <c r="AP77" s="19">
        <v>527.84317053234656</v>
      </c>
      <c r="AQ77" s="19">
        <v>1149.06522289643</v>
      </c>
      <c r="AR77" s="19">
        <v>6.3516601094326386E-2</v>
      </c>
      <c r="AS77" s="19">
        <v>4.5945642939642463E-2</v>
      </c>
      <c r="AT77" s="19">
        <v>5.2549589758500728E-2</v>
      </c>
      <c r="AU77" s="19">
        <v>263.57240164864862</v>
      </c>
      <c r="AV77" s="19">
        <v>232.02439872850164</v>
      </c>
      <c r="AW77" s="19">
        <v>139.17860353457814</v>
      </c>
      <c r="AX77" s="19">
        <v>98.178157982209157</v>
      </c>
      <c r="AY77" s="19">
        <v>86.754980029385564</v>
      </c>
      <c r="AZ77" s="19">
        <v>0.34106442788211094</v>
      </c>
      <c r="BA77" s="19">
        <v>32.001475595766813</v>
      </c>
      <c r="BB77" s="19">
        <v>0.2850537313568397</v>
      </c>
      <c r="BC77" s="19">
        <v>48.065349817246322</v>
      </c>
      <c r="BD77" s="19">
        <v>277.63812313382311</v>
      </c>
      <c r="BE77" s="19">
        <v>0.81472630808236024</v>
      </c>
      <c r="BF77" s="19">
        <v>475.96321158643605</v>
      </c>
      <c r="BG77" s="19">
        <v>3.330356703347594</v>
      </c>
      <c r="BH77" s="19">
        <v>11.462807361031187</v>
      </c>
      <c r="BI77" s="19">
        <v>39.434265737280221</v>
      </c>
      <c r="BJ77" s="19">
        <v>0.63242884806957045</v>
      </c>
      <c r="BK77" s="19">
        <v>3.8953088360295346E-2</v>
      </c>
      <c r="BL77" s="19">
        <v>0.14882734644135415</v>
      </c>
      <c r="BM77" s="19">
        <v>740.27217343684708</v>
      </c>
      <c r="BN77" s="19">
        <v>129.69877592202101</v>
      </c>
      <c r="BO77" s="19">
        <v>84.38731047875946</v>
      </c>
      <c r="BP77" s="19">
        <v>16.078015040466571</v>
      </c>
      <c r="BQ77" s="19">
        <v>2034.6713105526303</v>
      </c>
      <c r="BR77" s="19">
        <v>22.969361702167511</v>
      </c>
      <c r="BS77" s="19">
        <v>26.649979838776368</v>
      </c>
      <c r="BT77" s="19">
        <v>90.696800777750155</v>
      </c>
      <c r="BU77" s="19">
        <v>87.194851224752398</v>
      </c>
      <c r="BV77" s="19">
        <v>54.685933803353528</v>
      </c>
      <c r="BW77" s="19">
        <v>387.03564440647557</v>
      </c>
      <c r="BX77" s="19">
        <v>18.434533798894996</v>
      </c>
      <c r="BY77" s="19">
        <v>249.8070624359666</v>
      </c>
      <c r="BZ77" s="19">
        <v>12.564026445892502</v>
      </c>
      <c r="CA77" s="19">
        <v>4.7148805145073087</v>
      </c>
      <c r="CB77" s="19">
        <v>21.360603988999564</v>
      </c>
      <c r="CC77" s="19">
        <v>168.50352776844602</v>
      </c>
      <c r="CD77" s="19">
        <v>3.3169527771590747E-2</v>
      </c>
      <c r="CE77" s="19">
        <v>99.806931734819187</v>
      </c>
      <c r="CF77" s="19">
        <v>122.0530749978342</v>
      </c>
      <c r="CG77" s="19">
        <v>451.3204492764628</v>
      </c>
      <c r="CH77" s="19">
        <v>6.1589321420618334E-2</v>
      </c>
      <c r="CI77" s="19">
        <v>0</v>
      </c>
      <c r="CJ77" s="19">
        <v>1.15522352798559E-2</v>
      </c>
      <c r="CK77" s="19">
        <v>0</v>
      </c>
      <c r="CL77" s="19">
        <v>6.1339494849291902E-3</v>
      </c>
      <c r="CM77" s="19">
        <v>0</v>
      </c>
      <c r="CN77" s="19">
        <v>3.0849590232952938E-2</v>
      </c>
      <c r="CO77" s="19">
        <v>3.1840451470789032E-2</v>
      </c>
      <c r="CP77" s="19">
        <v>8.0362993003645696E-4</v>
      </c>
      <c r="CQ77" s="19">
        <v>2.1633054668338905</v>
      </c>
      <c r="CR77" s="19">
        <v>2.0439834774835903</v>
      </c>
      <c r="CS77" s="19">
        <v>9.0090056189430473E-2</v>
      </c>
      <c r="CT77" s="19">
        <v>0.87807004451708215</v>
      </c>
      <c r="CU77" s="19">
        <v>0.66278215227696236</v>
      </c>
      <c r="CV77" s="19">
        <v>0.41315667607539386</v>
      </c>
      <c r="CW77" s="19">
        <v>0.35981849661999282</v>
      </c>
      <c r="CX77" s="19">
        <v>2.719430091037043E-3</v>
      </c>
      <c r="CY77" s="19">
        <v>5.286800632910315E-4</v>
      </c>
      <c r="CZ77" s="19">
        <v>3.204881163600104E-2</v>
      </c>
      <c r="DA77" s="19">
        <v>0.55774137084875897</v>
      </c>
      <c r="DB77" s="19">
        <v>3.5721477713300037E-3</v>
      </c>
      <c r="DC77" s="19">
        <v>0.15029066404547953</v>
      </c>
      <c r="DD77" s="19">
        <v>3.3665872083034012</v>
      </c>
      <c r="DE77" s="19">
        <v>167.5698506691464</v>
      </c>
      <c r="DF77" s="19">
        <v>38.945589308496203</v>
      </c>
      <c r="DG77" s="19">
        <v>2.5464751114315096E-2</v>
      </c>
      <c r="DH77" s="19">
        <v>11.746001514076243</v>
      </c>
      <c r="DI77" s="19">
        <v>0.40560439696018546</v>
      </c>
      <c r="DJ77" s="19">
        <v>0.35589280682504359</v>
      </c>
      <c r="DK77" s="19">
        <v>0.12813882982484687</v>
      </c>
      <c r="DL77" s="19">
        <v>0.53586513069925301</v>
      </c>
      <c r="DM77" s="19">
        <v>1.7734966723079509E-3</v>
      </c>
      <c r="DN77" s="19">
        <v>3.101597507933825E-4</v>
      </c>
      <c r="DO77" s="19">
        <v>1.4345639210216903E-2</v>
      </c>
      <c r="DP77" s="19">
        <v>1.5500109184313464</v>
      </c>
      <c r="DQ77" s="19">
        <v>9.7183890814678278E-2</v>
      </c>
      <c r="DR77" s="19">
        <v>4.8521874643897234E-2</v>
      </c>
      <c r="DS77" s="19">
        <v>0.31287882884419421</v>
      </c>
      <c r="DT77" s="19">
        <v>0.23513131641885437</v>
      </c>
      <c r="DU77" s="19">
        <v>4.039983382353711E-5</v>
      </c>
      <c r="DV77" s="19">
        <v>17.851971427938711</v>
      </c>
      <c r="DW77" s="19">
        <v>5.1933265576441743</v>
      </c>
      <c r="DX77" s="19">
        <v>2.7225551562627105E-2</v>
      </c>
      <c r="DY77" s="19">
        <v>2.2176447961120192E-2</v>
      </c>
      <c r="DZ77" s="19">
        <v>2.1520651977382316E-2</v>
      </c>
      <c r="EA77" s="19">
        <v>2.4742870535175342E-2</v>
      </c>
      <c r="EB77" s="19">
        <v>1.8026236629230419E-2</v>
      </c>
      <c r="EC77" s="19">
        <v>1.5025571346211663E-2</v>
      </c>
      <c r="ED77" s="19">
        <v>6.4285306289191754E-2</v>
      </c>
      <c r="EE77" s="19">
        <v>3.814969358154769E-2</v>
      </c>
      <c r="EF77" s="19">
        <v>2.5047502809077541E-3</v>
      </c>
      <c r="EG77" s="19">
        <v>3.955776400805933E-3</v>
      </c>
      <c r="EH77" s="19">
        <v>0</v>
      </c>
      <c r="EI77" s="20">
        <f t="shared" si="4"/>
        <v>13025.345442596181</v>
      </c>
      <c r="EJ77" s="21">
        <v>1713.6027007307569</v>
      </c>
      <c r="EK77" s="22">
        <v>748.45978073169158</v>
      </c>
      <c r="EL77" s="22">
        <v>253.59356103701083</v>
      </c>
      <c r="EM77" s="22">
        <v>-725.70313754268057</v>
      </c>
      <c r="EN77" s="22">
        <v>50420.223077577321</v>
      </c>
      <c r="EO77" s="20">
        <f t="shared" si="6"/>
        <v>52410.1759825341</v>
      </c>
      <c r="EP77" s="19">
        <f t="shared" si="5"/>
        <v>65435.521425130282</v>
      </c>
      <c r="EQ77" s="1"/>
    </row>
    <row r="78" spans="1:147" s="5" customFormat="1" ht="28.5" customHeight="1" thickBot="1" x14ac:dyDescent="0.3">
      <c r="A78" s="12" t="s">
        <v>77</v>
      </c>
      <c r="B78" s="13" t="s">
        <v>220</v>
      </c>
      <c r="C78" s="19">
        <v>1.6264181476436173</v>
      </c>
      <c r="D78" s="19">
        <v>0.15664703367656865</v>
      </c>
      <c r="E78" s="19">
        <v>0.63764422136001042</v>
      </c>
      <c r="F78" s="19">
        <v>9.8621863729320456</v>
      </c>
      <c r="G78" s="19">
        <v>38.681903329531643</v>
      </c>
      <c r="H78" s="19">
        <v>2.7606789036916952</v>
      </c>
      <c r="I78" s="19">
        <v>5.8986001334682534</v>
      </c>
      <c r="J78" s="19">
        <v>3.5379646308380575</v>
      </c>
      <c r="K78" s="19">
        <v>19.156273796677745</v>
      </c>
      <c r="L78" s="19">
        <v>62.94282437426547</v>
      </c>
      <c r="M78" s="19">
        <v>115.81246953097953</v>
      </c>
      <c r="N78" s="19">
        <v>64.880364134474362</v>
      </c>
      <c r="O78" s="19">
        <v>28.629299439886857</v>
      </c>
      <c r="P78" s="19">
        <v>276.54421768273909</v>
      </c>
      <c r="Q78" s="19">
        <v>15.310486491684504</v>
      </c>
      <c r="R78" s="19">
        <v>302.74070031031732</v>
      </c>
      <c r="S78" s="19">
        <v>9.3334464190257069</v>
      </c>
      <c r="T78" s="19">
        <v>48.04455942099446</v>
      </c>
      <c r="U78" s="19">
        <v>30.816115207009506</v>
      </c>
      <c r="V78" s="19">
        <v>5.3167077953783917</v>
      </c>
      <c r="W78" s="19">
        <v>29.232671097629112</v>
      </c>
      <c r="X78" s="19">
        <v>236.8684417702363</v>
      </c>
      <c r="Y78" s="19">
        <v>8.9106309792890706</v>
      </c>
      <c r="Z78" s="19">
        <v>40.953918927186947</v>
      </c>
      <c r="AA78" s="19">
        <v>2.6199593344207481</v>
      </c>
      <c r="AB78" s="19">
        <v>38.137108275175493</v>
      </c>
      <c r="AC78" s="19">
        <v>10.438466383172326</v>
      </c>
      <c r="AD78" s="19">
        <v>61.042892117656656</v>
      </c>
      <c r="AE78" s="19">
        <v>25.091039668774467</v>
      </c>
      <c r="AF78" s="19">
        <v>124.66123087832464</v>
      </c>
      <c r="AG78" s="19">
        <v>0.1043890870432571</v>
      </c>
      <c r="AH78" s="19">
        <v>3.1429918983501492</v>
      </c>
      <c r="AI78" s="19">
        <v>2832.3822724661741</v>
      </c>
      <c r="AJ78" s="19">
        <v>77.844392238087366</v>
      </c>
      <c r="AK78" s="19">
        <v>510.32133965256014</v>
      </c>
      <c r="AL78" s="19">
        <v>483.56032763679173</v>
      </c>
      <c r="AM78" s="19">
        <v>928.28168681685725</v>
      </c>
      <c r="AN78" s="19">
        <v>60.157945949128305</v>
      </c>
      <c r="AO78" s="19">
        <v>311.66349735282188</v>
      </c>
      <c r="AP78" s="19">
        <v>714.88864175568744</v>
      </c>
      <c r="AQ78" s="19">
        <v>1117.5537931533161</v>
      </c>
      <c r="AR78" s="19">
        <v>20.378253475978617</v>
      </c>
      <c r="AS78" s="19">
        <v>27.964464930382775</v>
      </c>
      <c r="AT78" s="19">
        <v>16.208011082295325</v>
      </c>
      <c r="AU78" s="19">
        <v>676.15632142127583</v>
      </c>
      <c r="AV78" s="19">
        <v>267.67846368584799</v>
      </c>
      <c r="AW78" s="19">
        <v>923.79036339500271</v>
      </c>
      <c r="AX78" s="19">
        <v>167.2264751828755</v>
      </c>
      <c r="AY78" s="19">
        <v>109.59620262885392</v>
      </c>
      <c r="AZ78" s="19">
        <v>2.9011299472044971</v>
      </c>
      <c r="BA78" s="19">
        <v>32.816934244916531</v>
      </c>
      <c r="BB78" s="19">
        <v>20.528383183726095</v>
      </c>
      <c r="BC78" s="19">
        <v>225.34543429128473</v>
      </c>
      <c r="BD78" s="19">
        <v>433.60046437724895</v>
      </c>
      <c r="BE78" s="19">
        <v>143.7358245564281</v>
      </c>
      <c r="BF78" s="19">
        <v>1068.4083602059354</v>
      </c>
      <c r="BG78" s="19">
        <v>255.66574189836501</v>
      </c>
      <c r="BH78" s="19">
        <v>409.29456595849859</v>
      </c>
      <c r="BI78" s="19">
        <v>196.90360028675227</v>
      </c>
      <c r="BJ78" s="19">
        <v>50.598120775197934</v>
      </c>
      <c r="BK78" s="19">
        <v>19.235717852379878</v>
      </c>
      <c r="BL78" s="19">
        <v>42.806564510204424</v>
      </c>
      <c r="BM78" s="19">
        <v>889.73121400343246</v>
      </c>
      <c r="BN78" s="19">
        <v>359.96182736583063</v>
      </c>
      <c r="BO78" s="19">
        <v>286.09811446834721</v>
      </c>
      <c r="BP78" s="19">
        <v>57.289291097353541</v>
      </c>
      <c r="BQ78" s="19">
        <v>119.77109331836358</v>
      </c>
      <c r="BR78" s="19">
        <v>893.63433928877544</v>
      </c>
      <c r="BS78" s="19">
        <v>114.00112265056083</v>
      </c>
      <c r="BT78" s="19">
        <v>267.7940852829247</v>
      </c>
      <c r="BU78" s="19">
        <v>1810.431944225782</v>
      </c>
      <c r="BV78" s="19">
        <v>132.29285768459297</v>
      </c>
      <c r="BW78" s="19">
        <v>4172.8863315547433</v>
      </c>
      <c r="BX78" s="19">
        <v>1711.9057491421941</v>
      </c>
      <c r="BY78" s="19">
        <v>258.84282321558902</v>
      </c>
      <c r="BZ78" s="19">
        <v>11.766947807774846</v>
      </c>
      <c r="CA78" s="19">
        <v>24.212774114738146</v>
      </c>
      <c r="CB78" s="19">
        <v>6044.3340097511264</v>
      </c>
      <c r="CC78" s="19">
        <v>8454.4324456640716</v>
      </c>
      <c r="CD78" s="19">
        <v>1031.2890889830344</v>
      </c>
      <c r="CE78" s="19">
        <v>3665.8182697007223</v>
      </c>
      <c r="CF78" s="19">
        <v>11938.703289809535</v>
      </c>
      <c r="CG78" s="19">
        <v>1368.545154186374</v>
      </c>
      <c r="CH78" s="19">
        <v>474.60373090346621</v>
      </c>
      <c r="CI78" s="19">
        <v>3.8311423310513648</v>
      </c>
      <c r="CJ78" s="19">
        <v>45.389853892539257</v>
      </c>
      <c r="CK78" s="19">
        <v>27.538252719167723</v>
      </c>
      <c r="CL78" s="19">
        <v>111.08856909005857</v>
      </c>
      <c r="CM78" s="19">
        <v>77.06577268711311</v>
      </c>
      <c r="CN78" s="19">
        <v>31.29156602959662</v>
      </c>
      <c r="CO78" s="19">
        <v>113.32116666379729</v>
      </c>
      <c r="CP78" s="19">
        <v>16.571778911949288</v>
      </c>
      <c r="CQ78" s="19">
        <v>397.66510047466528</v>
      </c>
      <c r="CR78" s="19">
        <v>631.18824602672316</v>
      </c>
      <c r="CS78" s="19">
        <v>30.673753819914989</v>
      </c>
      <c r="CT78" s="19">
        <v>1783.0905867782442</v>
      </c>
      <c r="CU78" s="19">
        <v>567.3416602100225</v>
      </c>
      <c r="CV78" s="19">
        <v>9.3809315694637956</v>
      </c>
      <c r="CW78" s="19">
        <v>283.25375056422274</v>
      </c>
      <c r="CX78" s="19">
        <v>16.574323658969419</v>
      </c>
      <c r="CY78" s="19">
        <v>124.90981553308201</v>
      </c>
      <c r="CZ78" s="19">
        <v>13.121729356908553</v>
      </c>
      <c r="DA78" s="19">
        <v>642.76801891294474</v>
      </c>
      <c r="DB78" s="19">
        <v>12.52053812341301</v>
      </c>
      <c r="DC78" s="19">
        <v>13.704720510888308</v>
      </c>
      <c r="DD78" s="19">
        <v>142.83562239402019</v>
      </c>
      <c r="DE78" s="19">
        <v>1046.0866637143956</v>
      </c>
      <c r="DF78" s="19">
        <v>75.206008840893816</v>
      </c>
      <c r="DG78" s="19">
        <v>60.258271462235243</v>
      </c>
      <c r="DH78" s="19">
        <v>63.725362335767819</v>
      </c>
      <c r="DI78" s="19">
        <v>72.177036424286925</v>
      </c>
      <c r="DJ78" s="19">
        <v>81.019416172228418</v>
      </c>
      <c r="DK78" s="19">
        <v>26.990246552165804</v>
      </c>
      <c r="DL78" s="19">
        <v>128.17728658412838</v>
      </c>
      <c r="DM78" s="19">
        <v>7.7061126109579089E-2</v>
      </c>
      <c r="DN78" s="19">
        <v>1.1590303542195464</v>
      </c>
      <c r="DO78" s="19">
        <v>19.299785289336324</v>
      </c>
      <c r="DP78" s="19">
        <v>21.876510646308176</v>
      </c>
      <c r="DQ78" s="19">
        <v>35.920918170106809</v>
      </c>
      <c r="DR78" s="19">
        <v>45.890485517713586</v>
      </c>
      <c r="DS78" s="19">
        <v>431.94524822547055</v>
      </c>
      <c r="DT78" s="19">
        <v>409.23041216388617</v>
      </c>
      <c r="DU78" s="19">
        <v>0.84698033453041432</v>
      </c>
      <c r="DV78" s="19">
        <v>895.68742780668379</v>
      </c>
      <c r="DW78" s="19">
        <v>1091.4491094077498</v>
      </c>
      <c r="DX78" s="19">
        <v>17.515159471956917</v>
      </c>
      <c r="DY78" s="19">
        <v>23.189740766073189</v>
      </c>
      <c r="DZ78" s="19">
        <v>17.800866442789694</v>
      </c>
      <c r="EA78" s="19">
        <v>29.487075879465671</v>
      </c>
      <c r="EB78" s="19">
        <v>113.56122150808174</v>
      </c>
      <c r="EC78" s="19">
        <v>380.01637995289485</v>
      </c>
      <c r="ED78" s="19">
        <v>5.4959769324488716</v>
      </c>
      <c r="EE78" s="19">
        <v>33.401016408344844</v>
      </c>
      <c r="EF78" s="19">
        <v>3.2977889499953239</v>
      </c>
      <c r="EG78" s="19">
        <v>10.752086845712546</v>
      </c>
      <c r="EH78" s="19">
        <v>0</v>
      </c>
      <c r="EI78" s="20">
        <f t="shared" si="4"/>
        <v>68096.400521469986</v>
      </c>
      <c r="EJ78" s="21">
        <v>7601.4332581865619</v>
      </c>
      <c r="EK78" s="22">
        <v>80.515550157254651</v>
      </c>
      <c r="EL78" s="22">
        <v>36857.903592457093</v>
      </c>
      <c r="EM78" s="22">
        <v>3.2037515314431166</v>
      </c>
      <c r="EN78" s="22">
        <v>200470.1633174585</v>
      </c>
      <c r="EO78" s="20">
        <f t="shared" si="6"/>
        <v>245013.21946979087</v>
      </c>
      <c r="EP78" s="19">
        <f t="shared" si="5"/>
        <v>313109.61999126087</v>
      </c>
      <c r="EQ78" s="1"/>
    </row>
    <row r="79" spans="1:147" s="5" customFormat="1" ht="28.5" customHeight="1" thickBot="1" x14ac:dyDescent="0.3">
      <c r="A79" s="12" t="s">
        <v>78</v>
      </c>
      <c r="B79" s="13" t="s">
        <v>221</v>
      </c>
      <c r="C79" s="19">
        <v>2.1908991460135575E-2</v>
      </c>
      <c r="D79" s="19">
        <v>2.8976438722433428E-3</v>
      </c>
      <c r="E79" s="19">
        <v>2.4842467768621111E-2</v>
      </c>
      <c r="F79" s="19">
        <v>5.5002581363529357</v>
      </c>
      <c r="G79" s="19">
        <v>1.4245592686351949</v>
      </c>
      <c r="H79" s="19">
        <v>5.5140812901857079E-2</v>
      </c>
      <c r="I79" s="19">
        <v>1.5673062600668513</v>
      </c>
      <c r="J79" s="19">
        <v>0.16486081731145291</v>
      </c>
      <c r="K79" s="19">
        <v>9.944646382296451</v>
      </c>
      <c r="L79" s="19">
        <v>3.9121423962538993</v>
      </c>
      <c r="M79" s="19">
        <v>130.66322789110237</v>
      </c>
      <c r="N79" s="19">
        <v>3.7804221763095205</v>
      </c>
      <c r="O79" s="19">
        <v>16.201883616014989</v>
      </c>
      <c r="P79" s="19">
        <v>54.391041208717787</v>
      </c>
      <c r="Q79" s="19">
        <v>2.1278791954302325</v>
      </c>
      <c r="R79" s="19">
        <v>40.169128365215542</v>
      </c>
      <c r="S79" s="19">
        <v>1.3960206648955507</v>
      </c>
      <c r="T79" s="19">
        <v>74.29784732794036</v>
      </c>
      <c r="U79" s="19">
        <v>24.762153426937651</v>
      </c>
      <c r="V79" s="19">
        <v>3.1273914411719921</v>
      </c>
      <c r="W79" s="19">
        <v>9.0077608346653744</v>
      </c>
      <c r="X79" s="19">
        <v>47.519887599991534</v>
      </c>
      <c r="Y79" s="19">
        <v>2.055852312854582</v>
      </c>
      <c r="Z79" s="19">
        <v>17.548633937318215</v>
      </c>
      <c r="AA79" s="19">
        <v>4.8179461814512692</v>
      </c>
      <c r="AB79" s="19">
        <v>229.37240851599179</v>
      </c>
      <c r="AC79" s="19">
        <v>0.39449846964119495</v>
      </c>
      <c r="AD79" s="19">
        <v>2.8815030888345139</v>
      </c>
      <c r="AE79" s="19">
        <v>3.7707685339829133</v>
      </c>
      <c r="AF79" s="19">
        <v>416.09230624032421</v>
      </c>
      <c r="AG79" s="19">
        <v>1.6208840661423204E-4</v>
      </c>
      <c r="AH79" s="19">
        <v>0.68011771935761234</v>
      </c>
      <c r="AI79" s="19">
        <v>1008.7912281361947</v>
      </c>
      <c r="AJ79" s="19">
        <v>8.2402300462731759</v>
      </c>
      <c r="AK79" s="19">
        <v>156.02610117717722</v>
      </c>
      <c r="AL79" s="19">
        <v>195.1302061787062</v>
      </c>
      <c r="AM79" s="19">
        <v>430.12573507352357</v>
      </c>
      <c r="AN79" s="19">
        <v>10.03591459858861</v>
      </c>
      <c r="AO79" s="19">
        <v>64.527195473675476</v>
      </c>
      <c r="AP79" s="19">
        <v>296.51797456080965</v>
      </c>
      <c r="AQ79" s="19">
        <v>559.67578797985584</v>
      </c>
      <c r="AR79" s="19">
        <v>2.1397198838213178</v>
      </c>
      <c r="AS79" s="19">
        <v>5.2974185163319349</v>
      </c>
      <c r="AT79" s="19">
        <v>5.4249281851183051</v>
      </c>
      <c r="AU79" s="19">
        <v>190.81267318386202</v>
      </c>
      <c r="AV79" s="19">
        <v>83.889871722485836</v>
      </c>
      <c r="AW79" s="19">
        <v>77.986893874228755</v>
      </c>
      <c r="AX79" s="19">
        <v>45.897427667140811</v>
      </c>
      <c r="AY79" s="19">
        <v>45.829718609718313</v>
      </c>
      <c r="AZ79" s="19">
        <v>0.34816092172210278</v>
      </c>
      <c r="BA79" s="19">
        <v>10.859722352733609</v>
      </c>
      <c r="BB79" s="19">
        <v>8.2932616120321665</v>
      </c>
      <c r="BC79" s="19">
        <v>25.632027436277788</v>
      </c>
      <c r="BD79" s="19">
        <v>99.301610594388734</v>
      </c>
      <c r="BE79" s="19">
        <v>8.8534671831391911</v>
      </c>
      <c r="BF79" s="19">
        <v>237.48960214309113</v>
      </c>
      <c r="BG79" s="19">
        <v>6.8399217187333239</v>
      </c>
      <c r="BH79" s="19">
        <v>12.842480975511455</v>
      </c>
      <c r="BI79" s="19">
        <v>13.299398749907514</v>
      </c>
      <c r="BJ79" s="19">
        <v>3.5125218808696985</v>
      </c>
      <c r="BK79" s="19">
        <v>3.528956434152736</v>
      </c>
      <c r="BL79" s="19">
        <v>0.19066809986624525</v>
      </c>
      <c r="BM79" s="19">
        <v>372.94850658416709</v>
      </c>
      <c r="BN79" s="19">
        <v>55.891290622999669</v>
      </c>
      <c r="BO79" s="19">
        <v>16.885012301570626</v>
      </c>
      <c r="BP79" s="19">
        <v>30.143982994324933</v>
      </c>
      <c r="BQ79" s="19">
        <v>23.700724105961271</v>
      </c>
      <c r="BR79" s="19">
        <v>11.179156479652388</v>
      </c>
      <c r="BS79" s="19">
        <v>180.6939383017264</v>
      </c>
      <c r="BT79" s="19">
        <v>54.575064937850264</v>
      </c>
      <c r="BU79" s="19">
        <v>88.529481234476108</v>
      </c>
      <c r="BV79" s="19">
        <v>25.129965238312099</v>
      </c>
      <c r="BW79" s="19">
        <v>26.775681797186945</v>
      </c>
      <c r="BX79" s="19">
        <v>31.725974769486083</v>
      </c>
      <c r="BY79" s="19">
        <v>5.2897441930784588</v>
      </c>
      <c r="BZ79" s="19">
        <v>58.023891324362268</v>
      </c>
      <c r="CA79" s="19">
        <v>97.259040985879651</v>
      </c>
      <c r="CB79" s="19">
        <v>3.8178817390113897</v>
      </c>
      <c r="CC79" s="19">
        <v>3.9673487798370064</v>
      </c>
      <c r="CD79" s="19">
        <v>5.5441786344033739</v>
      </c>
      <c r="CE79" s="19">
        <v>60.963050113404755</v>
      </c>
      <c r="CF79" s="19">
        <v>486.10106365069311</v>
      </c>
      <c r="CG79" s="19">
        <v>1067.6517823570252</v>
      </c>
      <c r="CH79" s="19">
        <v>587.84905658618186</v>
      </c>
      <c r="CI79" s="19">
        <v>1.7582750468938705E-2</v>
      </c>
      <c r="CJ79" s="19">
        <v>972.38328044075195</v>
      </c>
      <c r="CK79" s="19">
        <v>674.10877131614484</v>
      </c>
      <c r="CL79" s="19">
        <v>1703.1256091528378</v>
      </c>
      <c r="CM79" s="19">
        <v>19.85772903572515</v>
      </c>
      <c r="CN79" s="19">
        <v>20.448018428142696</v>
      </c>
      <c r="CO79" s="19">
        <v>52.48976361027669</v>
      </c>
      <c r="CP79" s="19">
        <v>11.906361499084642</v>
      </c>
      <c r="CQ79" s="19">
        <v>18.704609619077978</v>
      </c>
      <c r="CR79" s="19">
        <v>92.62436832611364</v>
      </c>
      <c r="CS79" s="19">
        <v>4.151526031384984</v>
      </c>
      <c r="CT79" s="19">
        <v>18.641830747038821</v>
      </c>
      <c r="CU79" s="19">
        <v>11.372952094742107</v>
      </c>
      <c r="CV79" s="19">
        <v>1.9720274017529703E-2</v>
      </c>
      <c r="CW79" s="19">
        <v>29.124135845825691</v>
      </c>
      <c r="CX79" s="19">
        <v>13.22172467330476</v>
      </c>
      <c r="CY79" s="19">
        <v>0.80257566591443408</v>
      </c>
      <c r="CZ79" s="19">
        <v>3.4279733150263914</v>
      </c>
      <c r="DA79" s="19">
        <v>59.293236854847315</v>
      </c>
      <c r="DB79" s="19">
        <v>65.634553791716826</v>
      </c>
      <c r="DC79" s="19">
        <v>219.16497681275771</v>
      </c>
      <c r="DD79" s="19">
        <v>4.8343758657121025</v>
      </c>
      <c r="DE79" s="19">
        <v>11.461197921970468</v>
      </c>
      <c r="DF79" s="19">
        <v>6.3443054518478421</v>
      </c>
      <c r="DG79" s="19">
        <v>21.339134323117186</v>
      </c>
      <c r="DH79" s="19">
        <v>45.533112790894918</v>
      </c>
      <c r="DI79" s="19">
        <v>43.402682925667158</v>
      </c>
      <c r="DJ79" s="19">
        <v>143.70340051801659</v>
      </c>
      <c r="DK79" s="19">
        <v>39.188266874600423</v>
      </c>
      <c r="DL79" s="19">
        <v>177.02437112907162</v>
      </c>
      <c r="DM79" s="19">
        <v>1.6764922329688147E-4</v>
      </c>
      <c r="DN79" s="19">
        <v>1.8170026965915289</v>
      </c>
      <c r="DO79" s="19">
        <v>16.765362469422261</v>
      </c>
      <c r="DP79" s="19">
        <v>32.786669397410186</v>
      </c>
      <c r="DQ79" s="19">
        <v>15.870960400501707</v>
      </c>
      <c r="DR79" s="19">
        <v>108.32360689217712</v>
      </c>
      <c r="DS79" s="19">
        <v>6.2933215779246243</v>
      </c>
      <c r="DT79" s="19">
        <v>2.6181052285486874</v>
      </c>
      <c r="DU79" s="19">
        <v>6.8430585661274204E-2</v>
      </c>
      <c r="DV79" s="19">
        <v>54.647723130105014</v>
      </c>
      <c r="DW79" s="19">
        <v>273.30332474972488</v>
      </c>
      <c r="DX79" s="19">
        <v>38.846925644281335</v>
      </c>
      <c r="DY79" s="19">
        <v>0.30272478250215645</v>
      </c>
      <c r="DZ79" s="19">
        <v>2.3438244545424358</v>
      </c>
      <c r="EA79" s="19">
        <v>7.1801585954919602</v>
      </c>
      <c r="EB79" s="19">
        <v>1.1308551696621478</v>
      </c>
      <c r="EC79" s="19">
        <v>26.67790406026014</v>
      </c>
      <c r="ED79" s="19">
        <v>0.53015751781847609</v>
      </c>
      <c r="EE79" s="19">
        <v>12.64295987223155</v>
      </c>
      <c r="EF79" s="19">
        <v>2.3618075875101763</v>
      </c>
      <c r="EG79" s="19">
        <v>3.284758766594873</v>
      </c>
      <c r="EH79" s="19">
        <v>0</v>
      </c>
      <c r="EI79" s="20">
        <f t="shared" si="4"/>
        <v>13110.812946029295</v>
      </c>
      <c r="EJ79" s="21">
        <v>3110.8657103934293</v>
      </c>
      <c r="EK79" s="22">
        <v>3.7737113199785934</v>
      </c>
      <c r="EL79" s="22">
        <v>3143.9015712771143</v>
      </c>
      <c r="EM79" s="22">
        <v>479.22801152934949</v>
      </c>
      <c r="EN79" s="22">
        <v>8751.1584120661028</v>
      </c>
      <c r="EO79" s="20">
        <f t="shared" si="6"/>
        <v>15488.927416585975</v>
      </c>
      <c r="EP79" s="19">
        <f t="shared" si="5"/>
        <v>28599.74036261527</v>
      </c>
      <c r="EQ79" s="1"/>
    </row>
    <row r="80" spans="1:147" s="5" customFormat="1" ht="28.5" customHeight="1" thickBot="1" x14ac:dyDescent="0.3">
      <c r="A80" s="12" t="s">
        <v>79</v>
      </c>
      <c r="B80" s="13" t="s">
        <v>222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0.57722200055213946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6.908981355021913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115.76711841064271</v>
      </c>
      <c r="AG80" s="19">
        <v>0</v>
      </c>
      <c r="AH80" s="19">
        <v>0</v>
      </c>
      <c r="AI80" s="19">
        <v>0</v>
      </c>
      <c r="AJ80" s="19">
        <v>1.1545704324964619</v>
      </c>
      <c r="AK80" s="19">
        <v>123.45851599960456</v>
      </c>
      <c r="AL80" s="19">
        <v>3.7241307948410269</v>
      </c>
      <c r="AM80" s="19">
        <v>0.75693442751559947</v>
      </c>
      <c r="AN80" s="19">
        <v>0</v>
      </c>
      <c r="AO80" s="19">
        <v>3.2634033686784907</v>
      </c>
      <c r="AP80" s="19">
        <v>1.9015491841065775</v>
      </c>
      <c r="AQ80" s="19">
        <v>0</v>
      </c>
      <c r="AR80" s="19">
        <v>0</v>
      </c>
      <c r="AS80" s="19">
        <v>0</v>
      </c>
      <c r="AT80" s="19">
        <v>2.4540061539966529</v>
      </c>
      <c r="AU80" s="19">
        <v>9.1451154282400022</v>
      </c>
      <c r="AV80" s="19">
        <v>4.8799783293071766</v>
      </c>
      <c r="AW80" s="19">
        <v>1.18339882014428</v>
      </c>
      <c r="AX80" s="19">
        <v>0</v>
      </c>
      <c r="AY80" s="19">
        <v>0</v>
      </c>
      <c r="AZ80" s="19">
        <v>0.25028400150670416</v>
      </c>
      <c r="BA80" s="19">
        <v>0.19757120744322465</v>
      </c>
      <c r="BB80" s="19">
        <v>0</v>
      </c>
      <c r="BC80" s="19">
        <v>108.91918135110345</v>
      </c>
      <c r="BD80" s="19">
        <v>0.93068913154217148</v>
      </c>
      <c r="BE80" s="19">
        <v>2.9778134504567997</v>
      </c>
      <c r="BF80" s="19">
        <v>7.6605495597073876</v>
      </c>
      <c r="BG80" s="19">
        <v>0.3616133235321391</v>
      </c>
      <c r="BH80" s="19">
        <v>0</v>
      </c>
      <c r="BI80" s="19">
        <v>0</v>
      </c>
      <c r="BJ80" s="19">
        <v>0</v>
      </c>
      <c r="BK80" s="19">
        <v>0</v>
      </c>
      <c r="BL80" s="19">
        <v>0</v>
      </c>
      <c r="BM80" s="19">
        <v>5.5154006154244835</v>
      </c>
      <c r="BN80" s="19">
        <v>49.616402904099722</v>
      </c>
      <c r="BO80" s="19">
        <v>2.2839237443465468</v>
      </c>
      <c r="BP80" s="19">
        <v>39.579429537172949</v>
      </c>
      <c r="BQ80" s="19">
        <v>3.4463202835844968</v>
      </c>
      <c r="BR80" s="19">
        <v>721.41523508959972</v>
      </c>
      <c r="BS80" s="19">
        <v>53.08358345317388</v>
      </c>
      <c r="BT80" s="19">
        <v>951.11584973468337</v>
      </c>
      <c r="BU80" s="19">
        <v>1101.9501502015289</v>
      </c>
      <c r="BV80" s="19">
        <v>0</v>
      </c>
      <c r="BW80" s="19">
        <v>52.466826904542295</v>
      </c>
      <c r="BX80" s="19">
        <v>52.198813644958179</v>
      </c>
      <c r="BY80" s="19">
        <v>0.53143094233169197</v>
      </c>
      <c r="BZ80" s="19">
        <v>0</v>
      </c>
      <c r="CA80" s="19">
        <v>6.3186901782593576</v>
      </c>
      <c r="CB80" s="19">
        <v>1244.3814683023884</v>
      </c>
      <c r="CC80" s="19">
        <v>139.93553381737999</v>
      </c>
      <c r="CD80" s="19">
        <v>0</v>
      </c>
      <c r="CE80" s="19">
        <v>0</v>
      </c>
      <c r="CF80" s="19">
        <v>13816.12037693007</v>
      </c>
      <c r="CG80" s="19">
        <v>5079.4219088277578</v>
      </c>
      <c r="CH80" s="19">
        <v>0</v>
      </c>
      <c r="CI80" s="19">
        <v>0</v>
      </c>
      <c r="CJ80" s="19">
        <v>1.6702035088039553</v>
      </c>
      <c r="CK80" s="19">
        <v>0</v>
      </c>
      <c r="CL80" s="19">
        <v>0</v>
      </c>
      <c r="CM80" s="19">
        <v>0</v>
      </c>
      <c r="CN80" s="19">
        <v>0</v>
      </c>
      <c r="CO80" s="19">
        <v>0.78693541407261858</v>
      </c>
      <c r="CP80" s="19">
        <v>0</v>
      </c>
      <c r="CQ80" s="19">
        <v>72.449911525116363</v>
      </c>
      <c r="CR80" s="19">
        <v>4.3406291542584547</v>
      </c>
      <c r="CS80" s="19">
        <v>0.28549544863099874</v>
      </c>
      <c r="CT80" s="19">
        <v>10.564155140580924</v>
      </c>
      <c r="CU80" s="19">
        <v>5.8700570537545156</v>
      </c>
      <c r="CV80" s="19">
        <v>0</v>
      </c>
      <c r="CW80" s="19">
        <v>24.926548037333589</v>
      </c>
      <c r="CX80" s="19">
        <v>2.8599668626554662</v>
      </c>
      <c r="CY80" s="19">
        <v>0</v>
      </c>
      <c r="CZ80" s="19">
        <v>0</v>
      </c>
      <c r="DA80" s="19">
        <v>13.677133335324541</v>
      </c>
      <c r="DB80" s="19">
        <v>0</v>
      </c>
      <c r="DC80" s="19">
        <v>0</v>
      </c>
      <c r="DD80" s="19">
        <v>120.38459753779512</v>
      </c>
      <c r="DE80" s="19">
        <v>0</v>
      </c>
      <c r="DF80" s="19">
        <v>36.019045585192217</v>
      </c>
      <c r="DG80" s="19">
        <v>0</v>
      </c>
      <c r="DH80" s="19">
        <v>82.808781085618023</v>
      </c>
      <c r="DI80" s="19">
        <v>0</v>
      </c>
      <c r="DJ80" s="19">
        <v>0</v>
      </c>
      <c r="DK80" s="19">
        <v>40.764570359092794</v>
      </c>
      <c r="DL80" s="19">
        <v>0</v>
      </c>
      <c r="DM80" s="19">
        <v>0</v>
      </c>
      <c r="DN80" s="19">
        <v>0</v>
      </c>
      <c r="DO80" s="19">
        <v>14.095300695657585</v>
      </c>
      <c r="DP80" s="19">
        <v>0</v>
      </c>
      <c r="DQ80" s="19">
        <v>13.716257410244879</v>
      </c>
      <c r="DR80" s="19">
        <v>13.624411457433585</v>
      </c>
      <c r="DS80" s="19">
        <v>64.164942089616559</v>
      </c>
      <c r="DT80" s="19">
        <v>0</v>
      </c>
      <c r="DU80" s="19">
        <v>0</v>
      </c>
      <c r="DV80" s="19">
        <v>73.158034832798094</v>
      </c>
      <c r="DW80" s="19">
        <v>0.6881279523752708</v>
      </c>
      <c r="DX80" s="19">
        <v>0</v>
      </c>
      <c r="DY80" s="19">
        <v>0</v>
      </c>
      <c r="DZ80" s="19">
        <v>0</v>
      </c>
      <c r="EA80" s="19">
        <v>0</v>
      </c>
      <c r="EB80" s="19">
        <v>112.05592125840658</v>
      </c>
      <c r="EC80" s="19">
        <v>0</v>
      </c>
      <c r="ED80" s="19">
        <v>0</v>
      </c>
      <c r="EE80" s="19">
        <v>0</v>
      </c>
      <c r="EF80" s="19">
        <v>0.82107714456236602</v>
      </c>
      <c r="EG80" s="19">
        <v>0</v>
      </c>
      <c r="EH80" s="19">
        <v>0</v>
      </c>
      <c r="EI80" s="20">
        <f t="shared" si="4"/>
        <v>24425.586074731073</v>
      </c>
      <c r="EJ80" s="21">
        <v>34328.359722440422</v>
      </c>
      <c r="EK80" s="22">
        <v>0</v>
      </c>
      <c r="EL80" s="22">
        <v>90146.470882873749</v>
      </c>
      <c r="EM80" s="22">
        <v>240.12230394894436</v>
      </c>
      <c r="EN80" s="22">
        <v>10203.733114867926</v>
      </c>
      <c r="EO80" s="20">
        <f t="shared" si="6"/>
        <v>134918.68602413105</v>
      </c>
      <c r="EP80" s="19">
        <f t="shared" si="5"/>
        <v>159344.27209886213</v>
      </c>
      <c r="EQ80" s="1"/>
    </row>
    <row r="81" spans="1:147" s="5" customFormat="1" ht="28.5" customHeight="1" thickBot="1" x14ac:dyDescent="0.3">
      <c r="A81" s="12" t="s">
        <v>80</v>
      </c>
      <c r="B81" s="13" t="s">
        <v>223</v>
      </c>
      <c r="C81" s="19">
        <v>2.4891067912909182</v>
      </c>
      <c r="D81" s="19">
        <v>0.32140758862475338</v>
      </c>
      <c r="E81" s="19">
        <v>1.1645487669765191</v>
      </c>
      <c r="F81" s="19">
        <v>16.814904724484844</v>
      </c>
      <c r="G81" s="19">
        <v>20.175554554534834</v>
      </c>
      <c r="H81" s="19">
        <v>6.1928429470905666</v>
      </c>
      <c r="I81" s="19">
        <v>2.915282454887218</v>
      </c>
      <c r="J81" s="19">
        <v>17.785899348581651</v>
      </c>
      <c r="K81" s="19">
        <v>18.282960874150739</v>
      </c>
      <c r="L81" s="19">
        <v>28.458749058216487</v>
      </c>
      <c r="M81" s="19">
        <v>23.579885814319496</v>
      </c>
      <c r="N81" s="19">
        <v>16.477284043960097</v>
      </c>
      <c r="O81" s="19">
        <v>14.518735894800251</v>
      </c>
      <c r="P81" s="19">
        <v>171.18694164945401</v>
      </c>
      <c r="Q81" s="19">
        <v>5.9668148842011313</v>
      </c>
      <c r="R81" s="19">
        <v>320.21383919520576</v>
      </c>
      <c r="S81" s="19">
        <v>18.515755816672215</v>
      </c>
      <c r="T81" s="19">
        <v>81.392836136317456</v>
      </c>
      <c r="U81" s="19">
        <v>41.311933262526345</v>
      </c>
      <c r="V81" s="19">
        <v>4.0392424355139838</v>
      </c>
      <c r="W81" s="19">
        <v>16.934124198743291</v>
      </c>
      <c r="X81" s="19">
        <v>218.77911292865099</v>
      </c>
      <c r="Y81" s="19">
        <v>46.056925047432948</v>
      </c>
      <c r="Z81" s="19">
        <v>106.48469400821963</v>
      </c>
      <c r="AA81" s="19">
        <v>20.334793004650429</v>
      </c>
      <c r="AB81" s="19">
        <v>81.58309133670798</v>
      </c>
      <c r="AC81" s="19">
        <v>5.0651094802259546</v>
      </c>
      <c r="AD81" s="19">
        <v>16.939257932328974</v>
      </c>
      <c r="AE81" s="19">
        <v>16.533557814663965</v>
      </c>
      <c r="AF81" s="19">
        <v>73.212001803678859</v>
      </c>
      <c r="AG81" s="19">
        <v>1.6634019485928204E-2</v>
      </c>
      <c r="AH81" s="19">
        <v>4.616412934846398</v>
      </c>
      <c r="AI81" s="19">
        <v>356.86707483444945</v>
      </c>
      <c r="AJ81" s="19">
        <v>113.89034074283316</v>
      </c>
      <c r="AK81" s="19">
        <v>250.00811536269134</v>
      </c>
      <c r="AL81" s="19">
        <v>204.55667668112119</v>
      </c>
      <c r="AM81" s="19">
        <v>231.14328345060869</v>
      </c>
      <c r="AN81" s="19">
        <v>16.16020196469038</v>
      </c>
      <c r="AO81" s="19">
        <v>126.99306804113141</v>
      </c>
      <c r="AP81" s="19">
        <v>303.31133391795328</v>
      </c>
      <c r="AQ81" s="19">
        <v>110.35306210343822</v>
      </c>
      <c r="AR81" s="19">
        <v>19.267104702233127</v>
      </c>
      <c r="AS81" s="19">
        <v>8.3435864762077614</v>
      </c>
      <c r="AT81" s="19">
        <v>15.970080729593519</v>
      </c>
      <c r="AU81" s="19">
        <v>275.89833208352547</v>
      </c>
      <c r="AV81" s="19">
        <v>63.964866668179639</v>
      </c>
      <c r="AW81" s="19">
        <v>342.07054186084747</v>
      </c>
      <c r="AX81" s="19">
        <v>62.54159382460486</v>
      </c>
      <c r="AY81" s="19">
        <v>41.172131269179978</v>
      </c>
      <c r="AZ81" s="19">
        <v>4.2742844469734882</v>
      </c>
      <c r="BA81" s="19">
        <v>6.9252698636241048</v>
      </c>
      <c r="BB81" s="19">
        <v>40.338895205525645</v>
      </c>
      <c r="BC81" s="19">
        <v>241.21997282566713</v>
      </c>
      <c r="BD81" s="19">
        <v>95.491934938445169</v>
      </c>
      <c r="BE81" s="19">
        <v>172.38810027384747</v>
      </c>
      <c r="BF81" s="19">
        <v>282.60237422760696</v>
      </c>
      <c r="BG81" s="19">
        <v>143.87713248234729</v>
      </c>
      <c r="BH81" s="19">
        <v>142.77106369460688</v>
      </c>
      <c r="BI81" s="19">
        <v>170.71436838680401</v>
      </c>
      <c r="BJ81" s="19">
        <v>105.28439490563977</v>
      </c>
      <c r="BK81" s="19">
        <v>34.95069189147636</v>
      </c>
      <c r="BL81" s="19">
        <v>22.189209892903456</v>
      </c>
      <c r="BM81" s="19">
        <v>203.98973515633867</v>
      </c>
      <c r="BN81" s="19">
        <v>136.65120306856591</v>
      </c>
      <c r="BO81" s="19">
        <v>150.31498046511376</v>
      </c>
      <c r="BP81" s="19">
        <v>27.999171268313599</v>
      </c>
      <c r="BQ81" s="19">
        <v>40.625570823207148</v>
      </c>
      <c r="BR81" s="19">
        <v>227.21434262399518</v>
      </c>
      <c r="BS81" s="19">
        <v>25.695565344046358</v>
      </c>
      <c r="BT81" s="19">
        <v>100.56423139783639</v>
      </c>
      <c r="BU81" s="19">
        <v>1037.9406404151221</v>
      </c>
      <c r="BV81" s="19">
        <v>65.004749068287737</v>
      </c>
      <c r="BW81" s="19">
        <v>294.46117657460718</v>
      </c>
      <c r="BX81" s="19">
        <v>142.21178308114838</v>
      </c>
      <c r="BY81" s="19">
        <v>39.006695283815276</v>
      </c>
      <c r="BZ81" s="19">
        <v>11.411792117143428</v>
      </c>
      <c r="CA81" s="19">
        <v>20.727973959620421</v>
      </c>
      <c r="CB81" s="19">
        <v>547.44051934588992</v>
      </c>
      <c r="CC81" s="19">
        <v>571.5673161072566</v>
      </c>
      <c r="CD81" s="19">
        <v>188.49730832273661</v>
      </c>
      <c r="CE81" s="19">
        <v>487.2226281819523</v>
      </c>
      <c r="CF81" s="19">
        <v>844.17794427559602</v>
      </c>
      <c r="CG81" s="19">
        <v>867.60255753700653</v>
      </c>
      <c r="CH81" s="19">
        <v>185.80093765890112</v>
      </c>
      <c r="CI81" s="19">
        <v>2.6017417720575864</v>
      </c>
      <c r="CJ81" s="19">
        <v>156.15035529346443</v>
      </c>
      <c r="CK81" s="19">
        <v>129.9595536351047</v>
      </c>
      <c r="CL81" s="19">
        <v>267.81844465717495</v>
      </c>
      <c r="CM81" s="19">
        <v>109.3843247683687</v>
      </c>
      <c r="CN81" s="19">
        <v>22.878617527821699</v>
      </c>
      <c r="CO81" s="19">
        <v>169.52004213937261</v>
      </c>
      <c r="CP81" s="19">
        <v>95.923913133236326</v>
      </c>
      <c r="CQ81" s="19">
        <v>281.54694579514</v>
      </c>
      <c r="CR81" s="19">
        <v>653.29693312404606</v>
      </c>
      <c r="CS81" s="19">
        <v>28.097744429539802</v>
      </c>
      <c r="CT81" s="19">
        <v>294.99663130881851</v>
      </c>
      <c r="CU81" s="19">
        <v>157.35008113624465</v>
      </c>
      <c r="CV81" s="19">
        <v>1.3182746611711882</v>
      </c>
      <c r="CW81" s="19">
        <v>226.14484711178682</v>
      </c>
      <c r="CX81" s="19">
        <v>128.25054726138129</v>
      </c>
      <c r="CY81" s="19">
        <v>99.153194737809685</v>
      </c>
      <c r="CZ81" s="19">
        <v>32.734246942716958</v>
      </c>
      <c r="DA81" s="19">
        <v>439.96622398019241</v>
      </c>
      <c r="DB81" s="19">
        <v>38.495241241395199</v>
      </c>
      <c r="DC81" s="19">
        <v>33.281948634325978</v>
      </c>
      <c r="DD81" s="19">
        <v>629.41038085129662</v>
      </c>
      <c r="DE81" s="19">
        <v>94.57988089161887</v>
      </c>
      <c r="DF81" s="19">
        <v>256.84046327767464</v>
      </c>
      <c r="DG81" s="19">
        <v>172.86942297852534</v>
      </c>
      <c r="DH81" s="19">
        <v>58.213329480695357</v>
      </c>
      <c r="DI81" s="19">
        <v>774.3168463926778</v>
      </c>
      <c r="DJ81" s="19">
        <v>33.650153474752329</v>
      </c>
      <c r="DK81" s="19">
        <v>8.2061802223949982</v>
      </c>
      <c r="DL81" s="19">
        <v>64.605005634474935</v>
      </c>
      <c r="DM81" s="19">
        <v>7.4203798641439001E-2</v>
      </c>
      <c r="DN81" s="19">
        <v>1.1404156154843781</v>
      </c>
      <c r="DO81" s="19">
        <v>40.704378731849538</v>
      </c>
      <c r="DP81" s="19">
        <v>53.110562256807604</v>
      </c>
      <c r="DQ81" s="19">
        <v>40.729199675862269</v>
      </c>
      <c r="DR81" s="19">
        <v>346.98806482255583</v>
      </c>
      <c r="DS81" s="19">
        <v>249.69969554674248</v>
      </c>
      <c r="DT81" s="19">
        <v>212.48320561027654</v>
      </c>
      <c r="DU81" s="19">
        <v>1.2911150734615329</v>
      </c>
      <c r="DV81" s="19">
        <v>421.61545002833873</v>
      </c>
      <c r="DW81" s="19">
        <v>15636.156245661343</v>
      </c>
      <c r="DX81" s="19">
        <v>30.221910016269796</v>
      </c>
      <c r="DY81" s="19">
        <v>6.6579454102303224</v>
      </c>
      <c r="DZ81" s="19">
        <v>7.231320991886669</v>
      </c>
      <c r="EA81" s="19">
        <v>46.334343087780454</v>
      </c>
      <c r="EB81" s="19">
        <v>112.78550401314102</v>
      </c>
      <c r="EC81" s="19">
        <v>31.824659743657115</v>
      </c>
      <c r="ED81" s="19">
        <v>5.387176753426778</v>
      </c>
      <c r="EE81" s="19">
        <v>58.689690591954005</v>
      </c>
      <c r="EF81" s="19">
        <v>2.0487601154815036</v>
      </c>
      <c r="EG81" s="19">
        <v>11.116476332994987</v>
      </c>
      <c r="EH81" s="19">
        <v>0</v>
      </c>
      <c r="EI81" s="20">
        <f t="shared" si="4"/>
        <v>34417.879990950169</v>
      </c>
      <c r="EJ81" s="21">
        <v>25752.545139396359</v>
      </c>
      <c r="EK81" s="22">
        <v>5382.999009671862</v>
      </c>
      <c r="EL81" s="22">
        <v>8163.0451810319355</v>
      </c>
      <c r="EM81" s="22">
        <v>12.008844490095306</v>
      </c>
      <c r="EN81" s="22">
        <v>1721378.4190974822</v>
      </c>
      <c r="EO81" s="20">
        <f t="shared" si="6"/>
        <v>1760689.0172720724</v>
      </c>
      <c r="EP81" s="19">
        <f t="shared" si="5"/>
        <v>1795106.8972630226</v>
      </c>
      <c r="EQ81" s="1"/>
    </row>
    <row r="82" spans="1:147" s="5" customFormat="1" ht="28.5" customHeight="1" thickBot="1" x14ac:dyDescent="0.3">
      <c r="A82" s="12" t="s">
        <v>81</v>
      </c>
      <c r="B82" s="13" t="s">
        <v>224</v>
      </c>
      <c r="C82" s="19">
        <v>2.3797756999165611E-2</v>
      </c>
      <c r="D82" s="19">
        <v>2.9590268336511698E-3</v>
      </c>
      <c r="E82" s="19">
        <v>1.3342420096080517E-2</v>
      </c>
      <c r="F82" s="19">
        <v>0.16018391767209048</v>
      </c>
      <c r="G82" s="19">
        <v>0.18117861141915631</v>
      </c>
      <c r="H82" s="19">
        <v>6.3683392217614293E-2</v>
      </c>
      <c r="I82" s="19">
        <v>1.9321699399158797E-2</v>
      </c>
      <c r="J82" s="19">
        <v>0.19672314333302676</v>
      </c>
      <c r="K82" s="19">
        <v>0.15035904832818756</v>
      </c>
      <c r="L82" s="19">
        <v>0.21391982056741851</v>
      </c>
      <c r="M82" s="19">
        <v>0.20932013248450429</v>
      </c>
      <c r="N82" s="19">
        <v>3.6775114454096114</v>
      </c>
      <c r="O82" s="19">
        <v>0.74110731878100033</v>
      </c>
      <c r="P82" s="19">
        <v>69.649760275663823</v>
      </c>
      <c r="Q82" s="19">
        <v>0.11538543962990219</v>
      </c>
      <c r="R82" s="19">
        <v>34.270203135073487</v>
      </c>
      <c r="S82" s="19">
        <v>0.20002555741879546</v>
      </c>
      <c r="T82" s="19">
        <v>0.38180028099771862</v>
      </c>
      <c r="U82" s="19">
        <v>15.467300773503256</v>
      </c>
      <c r="V82" s="19">
        <v>4.0638355819457017E-2</v>
      </c>
      <c r="W82" s="19">
        <v>17.366455560889307</v>
      </c>
      <c r="X82" s="19">
        <v>100.99166761800626</v>
      </c>
      <c r="Y82" s="19">
        <v>0.44540284996809393</v>
      </c>
      <c r="Z82" s="19">
        <v>1.1891071173236085</v>
      </c>
      <c r="AA82" s="19">
        <v>0.12115187608655308</v>
      </c>
      <c r="AB82" s="19">
        <v>256.3570213804918</v>
      </c>
      <c r="AC82" s="19">
        <v>0.94845248712868346</v>
      </c>
      <c r="AD82" s="19">
        <v>271.7975341427196</v>
      </c>
      <c r="AE82" s="19">
        <v>2.5759142227301042</v>
      </c>
      <c r="AF82" s="19">
        <v>58.885184906247922</v>
      </c>
      <c r="AG82" s="19">
        <v>2.5217668948147153E-2</v>
      </c>
      <c r="AH82" s="19">
        <v>17.182741396550544</v>
      </c>
      <c r="AI82" s="19">
        <v>436.07867391344655</v>
      </c>
      <c r="AJ82" s="19">
        <v>6.7732269922013693</v>
      </c>
      <c r="AK82" s="19">
        <v>88.741077397637227</v>
      </c>
      <c r="AL82" s="19">
        <v>83.453641151611578</v>
      </c>
      <c r="AM82" s="19">
        <v>99.857185017097848</v>
      </c>
      <c r="AN82" s="19">
        <v>38.652057520139657</v>
      </c>
      <c r="AO82" s="19">
        <v>35.351356558119491</v>
      </c>
      <c r="AP82" s="19">
        <v>186.26312061846676</v>
      </c>
      <c r="AQ82" s="19">
        <v>189.552112852411</v>
      </c>
      <c r="AR82" s="19">
        <v>42.84942154411732</v>
      </c>
      <c r="AS82" s="19">
        <v>75.944407406273342</v>
      </c>
      <c r="AT82" s="19">
        <v>7.9699062947338497</v>
      </c>
      <c r="AU82" s="19">
        <v>84.767250830086951</v>
      </c>
      <c r="AV82" s="19">
        <v>278.11933344572458</v>
      </c>
      <c r="AW82" s="19">
        <v>56.555500824152801</v>
      </c>
      <c r="AX82" s="19">
        <v>185.60397712674089</v>
      </c>
      <c r="AY82" s="19">
        <v>506.83106180003682</v>
      </c>
      <c r="AZ82" s="19">
        <v>148.43006684191658</v>
      </c>
      <c r="BA82" s="19">
        <v>22.792925073931627</v>
      </c>
      <c r="BB82" s="19">
        <v>27.689853057373348</v>
      </c>
      <c r="BC82" s="19">
        <v>33.966951837067448</v>
      </c>
      <c r="BD82" s="19">
        <v>206.4113715776214</v>
      </c>
      <c r="BE82" s="19">
        <v>28.36175895763089</v>
      </c>
      <c r="BF82" s="19">
        <v>158.81331761938071</v>
      </c>
      <c r="BG82" s="19">
        <v>101.29633104507747</v>
      </c>
      <c r="BH82" s="19">
        <v>15.278946600302691</v>
      </c>
      <c r="BI82" s="19">
        <v>176.03882643695135</v>
      </c>
      <c r="BJ82" s="19">
        <v>19.844254780368402</v>
      </c>
      <c r="BK82" s="19">
        <v>4.9493731306244531</v>
      </c>
      <c r="BL82" s="19">
        <v>27.015241495637035</v>
      </c>
      <c r="BM82" s="19">
        <v>114.61956928069631</v>
      </c>
      <c r="BN82" s="19">
        <v>96.990922665203883</v>
      </c>
      <c r="BO82" s="19">
        <v>18.44011790502579</v>
      </c>
      <c r="BP82" s="19">
        <v>3.0698463279534591</v>
      </c>
      <c r="BQ82" s="19">
        <v>9.9649420032305613</v>
      </c>
      <c r="BR82" s="19">
        <v>215.92987827425196</v>
      </c>
      <c r="BS82" s="19">
        <v>6.7217741201805516</v>
      </c>
      <c r="BT82" s="19">
        <v>398.28511041761641</v>
      </c>
      <c r="BU82" s="19">
        <v>91.46069053447772</v>
      </c>
      <c r="BV82" s="19">
        <v>1632.1403501175982</v>
      </c>
      <c r="BW82" s="19">
        <v>233.92056790310306</v>
      </c>
      <c r="BX82" s="19">
        <v>1317.8548200574428</v>
      </c>
      <c r="BY82" s="19">
        <v>170.75902808359152</v>
      </c>
      <c r="BZ82" s="19">
        <v>69.6694120397094</v>
      </c>
      <c r="CA82" s="19">
        <v>58.924534020114329</v>
      </c>
      <c r="CB82" s="19">
        <v>145.19946615682181</v>
      </c>
      <c r="CC82" s="19">
        <v>11.866767977013902</v>
      </c>
      <c r="CD82" s="19">
        <v>53.833105652841539</v>
      </c>
      <c r="CE82" s="19">
        <v>652.09260374804319</v>
      </c>
      <c r="CF82" s="19">
        <v>910.63297780734138</v>
      </c>
      <c r="CG82" s="19">
        <v>2884.8468131463678</v>
      </c>
      <c r="CH82" s="19">
        <v>1853.9390111279838</v>
      </c>
      <c r="CI82" s="19">
        <v>123.80645039559386</v>
      </c>
      <c r="CJ82" s="19">
        <v>368.84608777684963</v>
      </c>
      <c r="CK82" s="19">
        <v>1.2252417164210976</v>
      </c>
      <c r="CL82" s="19">
        <v>62.697794540312216</v>
      </c>
      <c r="CM82" s="19">
        <v>37.109825558726442</v>
      </c>
      <c r="CN82" s="19">
        <v>3.5677904203487394</v>
      </c>
      <c r="CO82" s="19">
        <v>193.57944375909798</v>
      </c>
      <c r="CP82" s="19">
        <v>135.91365667562204</v>
      </c>
      <c r="CQ82" s="19">
        <v>302.26230086487431</v>
      </c>
      <c r="CR82" s="19">
        <v>873.96000230880929</v>
      </c>
      <c r="CS82" s="19">
        <v>208.74090042952534</v>
      </c>
      <c r="CT82" s="19">
        <v>281.22776645060253</v>
      </c>
      <c r="CU82" s="19">
        <v>170.61372336134707</v>
      </c>
      <c r="CV82" s="19">
        <v>111.49603961737741</v>
      </c>
      <c r="CW82" s="19">
        <v>524.8211229906027</v>
      </c>
      <c r="CX82" s="19">
        <v>14.441322767663618</v>
      </c>
      <c r="CY82" s="19">
        <v>1212.8124367982914</v>
      </c>
      <c r="CZ82" s="19">
        <v>136.09656333136201</v>
      </c>
      <c r="DA82" s="19">
        <v>2774.5509623819325</v>
      </c>
      <c r="DB82" s="19">
        <v>414.60350689156246</v>
      </c>
      <c r="DC82" s="19">
        <v>151.01659471373446</v>
      </c>
      <c r="DD82" s="19">
        <v>241.35967923601279</v>
      </c>
      <c r="DE82" s="19">
        <v>673.40369880565447</v>
      </c>
      <c r="DF82" s="19">
        <v>125.71602756931014</v>
      </c>
      <c r="DG82" s="19">
        <v>366.25710997586265</v>
      </c>
      <c r="DH82" s="19">
        <v>232.64566415760751</v>
      </c>
      <c r="DI82" s="19">
        <v>2.7806412342917488</v>
      </c>
      <c r="DJ82" s="19">
        <v>14.152318210692188</v>
      </c>
      <c r="DK82" s="19">
        <v>4.4682154215196102</v>
      </c>
      <c r="DL82" s="19">
        <v>185.47348285151747</v>
      </c>
      <c r="DM82" s="19">
        <v>6.1311870968984737E-2</v>
      </c>
      <c r="DN82" s="19">
        <v>2.014258539279945</v>
      </c>
      <c r="DO82" s="19">
        <v>484.13598339191731</v>
      </c>
      <c r="DP82" s="19">
        <v>379.43156940556474</v>
      </c>
      <c r="DQ82" s="19">
        <v>299.42942454502588</v>
      </c>
      <c r="DR82" s="19">
        <v>342.15718604544634</v>
      </c>
      <c r="DS82" s="19">
        <v>1984.860970194228</v>
      </c>
      <c r="DT82" s="19">
        <v>1293.0157827149237</v>
      </c>
      <c r="DU82" s="19">
        <v>12.871868060594037</v>
      </c>
      <c r="DV82" s="19">
        <v>6297.8547786722866</v>
      </c>
      <c r="DW82" s="19">
        <v>2149.1665424143548</v>
      </c>
      <c r="DX82" s="19">
        <v>541.8365188290544</v>
      </c>
      <c r="DY82" s="19">
        <v>80.220856224792485</v>
      </c>
      <c r="DZ82" s="19">
        <v>63.09130811277852</v>
      </c>
      <c r="EA82" s="19">
        <v>469.25311465094524</v>
      </c>
      <c r="EB82" s="19">
        <v>1846.1760384887916</v>
      </c>
      <c r="EC82" s="19">
        <v>203.07048338517691</v>
      </c>
      <c r="ED82" s="19">
        <v>13.692425374243083</v>
      </c>
      <c r="EE82" s="19">
        <v>573.16081400657629</v>
      </c>
      <c r="EF82" s="19">
        <v>21.51074575154988</v>
      </c>
      <c r="EG82" s="19">
        <v>1.9783613825111377</v>
      </c>
      <c r="EH82" s="19">
        <v>0</v>
      </c>
      <c r="EI82" s="20">
        <f t="shared" si="4"/>
        <v>42187.715925166362</v>
      </c>
      <c r="EJ82" s="21">
        <v>45906.844907955638</v>
      </c>
      <c r="EK82" s="22">
        <v>3.8536526745865314</v>
      </c>
      <c r="EL82" s="22">
        <v>42.793750697449219</v>
      </c>
      <c r="EM82" s="22">
        <v>0.11456115099471181</v>
      </c>
      <c r="EN82" s="22">
        <v>75794.086540009128</v>
      </c>
      <c r="EO82" s="20">
        <f t="shared" si="6"/>
        <v>121747.6934124878</v>
      </c>
      <c r="EP82" s="19">
        <f t="shared" si="5"/>
        <v>163935.40933765416</v>
      </c>
      <c r="EQ82" s="1"/>
    </row>
    <row r="83" spans="1:147" s="5" customFormat="1" ht="28.5" customHeight="1" thickBot="1" x14ac:dyDescent="0.3">
      <c r="A83" s="12" t="s">
        <v>82</v>
      </c>
      <c r="B83" s="13" t="s">
        <v>225</v>
      </c>
      <c r="C83" s="19">
        <v>0.15662677475343104</v>
      </c>
      <c r="D83" s="19">
        <v>2.0715176000653261E-2</v>
      </c>
      <c r="E83" s="19">
        <v>7.4158447724195948</v>
      </c>
      <c r="F83" s="19">
        <v>1.1113658045732158</v>
      </c>
      <c r="G83" s="19">
        <v>487.14401496318561</v>
      </c>
      <c r="H83" s="19">
        <v>0.39420014827313316</v>
      </c>
      <c r="I83" s="19">
        <v>35.859786247774807</v>
      </c>
      <c r="J83" s="19">
        <v>1.1785854289865922</v>
      </c>
      <c r="K83" s="19">
        <v>1.0502925832677119</v>
      </c>
      <c r="L83" s="19">
        <v>41.875640305321987</v>
      </c>
      <c r="M83" s="19">
        <v>1.3948725896092462</v>
      </c>
      <c r="N83" s="19">
        <v>43.76506027386705</v>
      </c>
      <c r="O83" s="19">
        <v>50.144847967346607</v>
      </c>
      <c r="P83" s="19">
        <v>6722.9476178331297</v>
      </c>
      <c r="Q83" s="19">
        <v>0.27808986318389095</v>
      </c>
      <c r="R83" s="19">
        <v>12770.37941175625</v>
      </c>
      <c r="S83" s="19">
        <v>625.46943676453861</v>
      </c>
      <c r="T83" s="19">
        <v>237.56658331898666</v>
      </c>
      <c r="U83" s="19">
        <v>805.99158600642295</v>
      </c>
      <c r="V83" s="19">
        <v>48.035429191507419</v>
      </c>
      <c r="W83" s="19">
        <v>110.82942702669962</v>
      </c>
      <c r="X83" s="19">
        <v>366.72204865162172</v>
      </c>
      <c r="Y83" s="19">
        <v>3.075890074479064</v>
      </c>
      <c r="Z83" s="19">
        <v>175.17493967923912</v>
      </c>
      <c r="AA83" s="19">
        <v>2.0706648019377969</v>
      </c>
      <c r="AB83" s="19">
        <v>8568.2671707836053</v>
      </c>
      <c r="AC83" s="19">
        <v>1.7082161436275278</v>
      </c>
      <c r="AD83" s="19">
        <v>765.01475341610478</v>
      </c>
      <c r="AE83" s="19">
        <v>154.17822373803557</v>
      </c>
      <c r="AF83" s="19">
        <v>7232.4435994298265</v>
      </c>
      <c r="AG83" s="19">
        <v>4.2303661873106455E-2</v>
      </c>
      <c r="AH83" s="19">
        <v>332.75258100343439</v>
      </c>
      <c r="AI83" s="19">
        <v>6608.6724493011307</v>
      </c>
      <c r="AJ83" s="19">
        <v>1115.9859983246638</v>
      </c>
      <c r="AK83" s="19">
        <v>5439.5196754802691</v>
      </c>
      <c r="AL83" s="19">
        <v>2973.0210809233386</v>
      </c>
      <c r="AM83" s="19">
        <v>3771.4160179276842</v>
      </c>
      <c r="AN83" s="19">
        <v>487.06570058122867</v>
      </c>
      <c r="AO83" s="19">
        <v>3738.4361967228051</v>
      </c>
      <c r="AP83" s="19">
        <v>3263.5578671929848</v>
      </c>
      <c r="AQ83" s="19">
        <v>2301.36774845331</v>
      </c>
      <c r="AR83" s="19">
        <v>549.28857303245434</v>
      </c>
      <c r="AS83" s="19">
        <v>1016.7366957245459</v>
      </c>
      <c r="AT83" s="19">
        <v>377.620963758811</v>
      </c>
      <c r="AU83" s="19">
        <v>2204.7914572764366</v>
      </c>
      <c r="AV83" s="19">
        <v>687.52512422698601</v>
      </c>
      <c r="AW83" s="19">
        <v>1784.4720613359673</v>
      </c>
      <c r="AX83" s="19">
        <v>859.74809833399718</v>
      </c>
      <c r="AY83" s="19">
        <v>449.82597907582624</v>
      </c>
      <c r="AZ83" s="19">
        <v>36.279408533234026</v>
      </c>
      <c r="BA83" s="19">
        <v>27.66662468979942</v>
      </c>
      <c r="BB83" s="19">
        <v>961.58082799976648</v>
      </c>
      <c r="BC83" s="19">
        <v>4561.7774600726116</v>
      </c>
      <c r="BD83" s="19">
        <v>2751.5528345139792</v>
      </c>
      <c r="BE83" s="19">
        <v>1300.5423851406736</v>
      </c>
      <c r="BF83" s="19">
        <v>5554.9504091864783</v>
      </c>
      <c r="BG83" s="19">
        <v>1560.0998309453023</v>
      </c>
      <c r="BH83" s="19">
        <v>2130.9096280202875</v>
      </c>
      <c r="BI83" s="19">
        <v>708.81192687640942</v>
      </c>
      <c r="BJ83" s="19">
        <v>1173.6690009938829</v>
      </c>
      <c r="BK83" s="19">
        <v>1658.6737469801383</v>
      </c>
      <c r="BL83" s="19">
        <v>18.686953269384912</v>
      </c>
      <c r="BM83" s="19">
        <v>5217.8715454094308</v>
      </c>
      <c r="BN83" s="19">
        <v>2450.2519822950167</v>
      </c>
      <c r="BO83" s="19">
        <v>1764.5003552372511</v>
      </c>
      <c r="BP83" s="19">
        <v>38.25436268478461</v>
      </c>
      <c r="BQ83" s="19">
        <v>281.20568760792139</v>
      </c>
      <c r="BR83" s="19">
        <v>2944.981852037824</v>
      </c>
      <c r="BS83" s="19">
        <v>19.48582418813929</v>
      </c>
      <c r="BT83" s="19">
        <v>791.94027456542085</v>
      </c>
      <c r="BU83" s="19">
        <v>10442.719535109911</v>
      </c>
      <c r="BV83" s="19">
        <v>539.29142589747551</v>
      </c>
      <c r="BW83" s="19">
        <v>5276.5976897379869</v>
      </c>
      <c r="BX83" s="19">
        <v>8379.2309751938537</v>
      </c>
      <c r="BY83" s="19">
        <v>2336.3694125260872</v>
      </c>
      <c r="BZ83" s="19">
        <v>160.01662357352564</v>
      </c>
      <c r="CA83" s="19">
        <v>678.84290399606982</v>
      </c>
      <c r="CB83" s="19">
        <v>39.188965303602593</v>
      </c>
      <c r="CC83" s="19">
        <v>29.365040976625718</v>
      </c>
      <c r="CD83" s="19">
        <v>2052.5279130458507</v>
      </c>
      <c r="CE83" s="19">
        <v>3526.6511444052485</v>
      </c>
      <c r="CF83" s="19">
        <v>13586.100048603446</v>
      </c>
      <c r="CG83" s="19">
        <v>16970.482390773206</v>
      </c>
      <c r="CH83" s="19">
        <v>1971.8163831040083</v>
      </c>
      <c r="CI83" s="19">
        <v>0.1256985974117133</v>
      </c>
      <c r="CJ83" s="19">
        <v>571.10448239081472</v>
      </c>
      <c r="CK83" s="19">
        <v>11.450119502467167</v>
      </c>
      <c r="CL83" s="19">
        <v>2197.5556289653773</v>
      </c>
      <c r="CM83" s="19">
        <v>9746.0759558599384</v>
      </c>
      <c r="CN83" s="19">
        <v>726.18718118112815</v>
      </c>
      <c r="CO83" s="19">
        <v>3055.8146991328435</v>
      </c>
      <c r="CP83" s="19">
        <v>113.24209271307002</v>
      </c>
      <c r="CQ83" s="19">
        <v>2324.6710925723851</v>
      </c>
      <c r="CR83" s="19">
        <v>2452.5462781746692</v>
      </c>
      <c r="CS83" s="19">
        <v>1900.2001258408086</v>
      </c>
      <c r="CT83" s="19">
        <v>2829.3745186986771</v>
      </c>
      <c r="CU83" s="19">
        <v>962.67125261333115</v>
      </c>
      <c r="CV83" s="19">
        <v>7.5947142794504545</v>
      </c>
      <c r="CW83" s="19">
        <v>13475.691962362805</v>
      </c>
      <c r="CX83" s="19">
        <v>2465.716204121698</v>
      </c>
      <c r="CY83" s="19">
        <v>364.8729744383686</v>
      </c>
      <c r="CZ83" s="19">
        <v>1460.1340142136221</v>
      </c>
      <c r="DA83" s="19">
        <v>2564.4611215524046</v>
      </c>
      <c r="DB83" s="19">
        <v>124.56387986410907</v>
      </c>
      <c r="DC83" s="19">
        <v>189.18075282622391</v>
      </c>
      <c r="DD83" s="19">
        <v>573.22786649951536</v>
      </c>
      <c r="DE83" s="19">
        <v>3666.5636127404023</v>
      </c>
      <c r="DF83" s="19">
        <v>807.10555939797905</v>
      </c>
      <c r="DG83" s="19">
        <v>1124.0171632779679</v>
      </c>
      <c r="DH83" s="19">
        <v>855.92462544309217</v>
      </c>
      <c r="DI83" s="19">
        <v>144.78990033019872</v>
      </c>
      <c r="DJ83" s="19">
        <v>919.20685922948257</v>
      </c>
      <c r="DK83" s="19">
        <v>261.03579154678118</v>
      </c>
      <c r="DL83" s="19">
        <v>2131.6764606673432</v>
      </c>
      <c r="DM83" s="19">
        <v>1.1985196663519E-3</v>
      </c>
      <c r="DN83" s="19">
        <v>7.7658718559390785</v>
      </c>
      <c r="DO83" s="19">
        <v>245.91435054375356</v>
      </c>
      <c r="DP83" s="19">
        <v>1365.9004046157861</v>
      </c>
      <c r="DQ83" s="19">
        <v>463.40491122823971</v>
      </c>
      <c r="DR83" s="19">
        <v>452.41193134855666</v>
      </c>
      <c r="DS83" s="19">
        <v>2987.0159438241985</v>
      </c>
      <c r="DT83" s="19">
        <v>1122.382652044078</v>
      </c>
      <c r="DU83" s="19">
        <v>12.188277218868825</v>
      </c>
      <c r="DV83" s="19">
        <v>5226.4316455043272</v>
      </c>
      <c r="DW83" s="19">
        <v>13052.922284255366</v>
      </c>
      <c r="DX83" s="19">
        <v>611.10589689653852</v>
      </c>
      <c r="DY83" s="19">
        <v>141.24966086415603</v>
      </c>
      <c r="DZ83" s="19">
        <v>852.00550725288429</v>
      </c>
      <c r="EA83" s="19">
        <v>1678.6346959967836</v>
      </c>
      <c r="EB83" s="19">
        <v>384.21776382059983</v>
      </c>
      <c r="EC83" s="19">
        <v>346.27741815833667</v>
      </c>
      <c r="ED83" s="19">
        <v>259.70042704838556</v>
      </c>
      <c r="EE83" s="19">
        <v>689.99215835245298</v>
      </c>
      <c r="EF83" s="19">
        <v>13.504758632316364</v>
      </c>
      <c r="EG83" s="19">
        <v>67.8433023313669</v>
      </c>
      <c r="EH83" s="19">
        <v>0</v>
      </c>
      <c r="EI83" s="20">
        <f t="shared" si="4"/>
        <v>267174.0585366938</v>
      </c>
      <c r="EJ83" s="21">
        <v>1054.5398702624136</v>
      </c>
      <c r="EK83" s="22">
        <v>26.978157984781213</v>
      </c>
      <c r="EL83" s="22">
        <v>196.42153665145852</v>
      </c>
      <c r="EM83" s="22">
        <v>0.80200503040542293</v>
      </c>
      <c r="EN83" s="22">
        <v>29127.30976046843</v>
      </c>
      <c r="EO83" s="20">
        <f t="shared" si="6"/>
        <v>30406.051330397488</v>
      </c>
      <c r="EP83" s="19">
        <f t="shared" si="5"/>
        <v>297580.10986709129</v>
      </c>
      <c r="EQ83" s="1"/>
    </row>
    <row r="84" spans="1:147" s="5" customFormat="1" ht="28.5" customHeight="1" thickBot="1" x14ac:dyDescent="0.3">
      <c r="A84" s="12" t="s">
        <v>83</v>
      </c>
      <c r="B84" s="13" t="s">
        <v>226</v>
      </c>
      <c r="C84" s="19">
        <v>16.320606472125199</v>
      </c>
      <c r="D84" s="19">
        <v>0.31781520340494862</v>
      </c>
      <c r="E84" s="19">
        <v>29.11026722760737</v>
      </c>
      <c r="F84" s="19">
        <v>20.752035832634615</v>
      </c>
      <c r="G84" s="19">
        <v>292.48592972208132</v>
      </c>
      <c r="H84" s="19">
        <v>78.270320654743344</v>
      </c>
      <c r="I84" s="19">
        <v>23.349087724182503</v>
      </c>
      <c r="J84" s="19">
        <v>298.35614478311572</v>
      </c>
      <c r="K84" s="19">
        <v>10.691035629760453</v>
      </c>
      <c r="L84" s="19">
        <v>81.423259577169929</v>
      </c>
      <c r="M84" s="19">
        <v>112.13672710465676</v>
      </c>
      <c r="N84" s="19">
        <v>386.72493441008919</v>
      </c>
      <c r="O84" s="19">
        <v>361.65178156757781</v>
      </c>
      <c r="P84" s="19">
        <v>6410.4980072331309</v>
      </c>
      <c r="Q84" s="19">
        <v>41.867394738388555</v>
      </c>
      <c r="R84" s="19">
        <v>5183.6296983150487</v>
      </c>
      <c r="S84" s="19">
        <v>301.69918989173067</v>
      </c>
      <c r="T84" s="19">
        <v>146.67415824294608</v>
      </c>
      <c r="U84" s="19">
        <v>704.23481110215027</v>
      </c>
      <c r="V84" s="19">
        <v>36.38295274170774</v>
      </c>
      <c r="W84" s="19">
        <v>754.76852633866406</v>
      </c>
      <c r="X84" s="19">
        <v>9082.7537880425189</v>
      </c>
      <c r="Y84" s="19">
        <v>77.2222625171202</v>
      </c>
      <c r="Z84" s="19">
        <v>2502.5171970864499</v>
      </c>
      <c r="AA84" s="19">
        <v>222.29078479607654</v>
      </c>
      <c r="AB84" s="19">
        <v>890.83514693198981</v>
      </c>
      <c r="AC84" s="19">
        <v>10.306256259924361</v>
      </c>
      <c r="AD84" s="19">
        <v>942.60200321173977</v>
      </c>
      <c r="AE84" s="19">
        <v>1864.1078401301947</v>
      </c>
      <c r="AF84" s="19">
        <v>4746.9196762838628</v>
      </c>
      <c r="AG84" s="19">
        <v>2.5547245514109727</v>
      </c>
      <c r="AH84" s="19">
        <v>204.97774888404348</v>
      </c>
      <c r="AI84" s="19">
        <v>13356.94130470753</v>
      </c>
      <c r="AJ84" s="19">
        <v>2283.5504442911833</v>
      </c>
      <c r="AK84" s="19">
        <v>11599.380353582364</v>
      </c>
      <c r="AL84" s="19">
        <v>4108.398755252314</v>
      </c>
      <c r="AM84" s="19">
        <v>7188.4308434716831</v>
      </c>
      <c r="AN84" s="19">
        <v>732.60930326429798</v>
      </c>
      <c r="AO84" s="19">
        <v>3934.6600260534242</v>
      </c>
      <c r="AP84" s="19">
        <v>9889.5395220031151</v>
      </c>
      <c r="AQ84" s="19">
        <v>1255.4517254543459</v>
      </c>
      <c r="AR84" s="19">
        <v>694.49432911192662</v>
      </c>
      <c r="AS84" s="19">
        <v>1638.6184707188654</v>
      </c>
      <c r="AT84" s="19">
        <v>341.12900062455105</v>
      </c>
      <c r="AU84" s="19">
        <v>2414.8454794725676</v>
      </c>
      <c r="AV84" s="19">
        <v>1730.8783191893979</v>
      </c>
      <c r="AW84" s="19">
        <v>4801.0835980226057</v>
      </c>
      <c r="AX84" s="19">
        <v>3757.500612916107</v>
      </c>
      <c r="AY84" s="19">
        <v>2229.2294665645672</v>
      </c>
      <c r="AZ84" s="19">
        <v>104.64803379695562</v>
      </c>
      <c r="BA84" s="19">
        <v>75.966308804857391</v>
      </c>
      <c r="BB84" s="19">
        <v>1786.9305482086897</v>
      </c>
      <c r="BC84" s="19">
        <v>8066.4623811774309</v>
      </c>
      <c r="BD84" s="19">
        <v>3273.994937740857</v>
      </c>
      <c r="BE84" s="19">
        <v>3123.4236239620695</v>
      </c>
      <c r="BF84" s="19">
        <v>15071.595997590593</v>
      </c>
      <c r="BG84" s="19">
        <v>1319.8351844937799</v>
      </c>
      <c r="BH84" s="19">
        <v>1770.469881302366</v>
      </c>
      <c r="BI84" s="19">
        <v>713.51762620834972</v>
      </c>
      <c r="BJ84" s="19">
        <v>6047.8539149142298</v>
      </c>
      <c r="BK84" s="19">
        <v>4170.1967859793367</v>
      </c>
      <c r="BL84" s="19">
        <v>565.14014151585673</v>
      </c>
      <c r="BM84" s="19">
        <v>12021.206668638642</v>
      </c>
      <c r="BN84" s="19">
        <v>5305.1688073613905</v>
      </c>
      <c r="BO84" s="19">
        <v>4534.4844751938217</v>
      </c>
      <c r="BP84" s="19">
        <v>150.23684541409884</v>
      </c>
      <c r="BQ84" s="19">
        <v>1616.1063051274584</v>
      </c>
      <c r="BR84" s="19">
        <v>6524.6913643982407</v>
      </c>
      <c r="BS84" s="19">
        <v>624.92449292312608</v>
      </c>
      <c r="BT84" s="19">
        <v>2087.2811319580592</v>
      </c>
      <c r="BU84" s="19">
        <v>13822.691340590178</v>
      </c>
      <c r="BV84" s="19">
        <v>1769.6101429806752</v>
      </c>
      <c r="BW84" s="19">
        <v>1773.8081713755507</v>
      </c>
      <c r="BX84" s="19">
        <v>61914.227954370748</v>
      </c>
      <c r="BY84" s="19">
        <v>13050.87497615724</v>
      </c>
      <c r="BZ84" s="19">
        <v>551.89128479355577</v>
      </c>
      <c r="CA84" s="19">
        <v>1034.5265846110458</v>
      </c>
      <c r="CB84" s="19">
        <v>2952.148896464927</v>
      </c>
      <c r="CC84" s="19">
        <v>3298.3269410486405</v>
      </c>
      <c r="CD84" s="19">
        <v>508.08090427123784</v>
      </c>
      <c r="CE84" s="19">
        <v>2850.5975093401139</v>
      </c>
      <c r="CF84" s="19">
        <v>1436.5034828557739</v>
      </c>
      <c r="CG84" s="19">
        <v>70614.345115149394</v>
      </c>
      <c r="CH84" s="19">
        <v>7622.034299643421</v>
      </c>
      <c r="CI84" s="19">
        <v>1.1346670528851623</v>
      </c>
      <c r="CJ84" s="19">
        <v>1531.4759419419465</v>
      </c>
      <c r="CK84" s="19">
        <v>114.52678973604067</v>
      </c>
      <c r="CL84" s="19">
        <v>3350.9163911528017</v>
      </c>
      <c r="CM84" s="19">
        <v>434.42124218800387</v>
      </c>
      <c r="CN84" s="19">
        <v>2789.1568069326495</v>
      </c>
      <c r="CO84" s="19">
        <v>4037.6347164329804</v>
      </c>
      <c r="CP84" s="19">
        <v>572.67103423384162</v>
      </c>
      <c r="CQ84" s="19">
        <v>32517.987575043298</v>
      </c>
      <c r="CR84" s="19">
        <v>49123.926227513737</v>
      </c>
      <c r="CS84" s="19">
        <v>2504.3189940860757</v>
      </c>
      <c r="CT84" s="19">
        <v>17561.357463811975</v>
      </c>
      <c r="CU84" s="19">
        <v>8086.0410223554645</v>
      </c>
      <c r="CV84" s="19">
        <v>369.6980177824924</v>
      </c>
      <c r="CW84" s="19">
        <v>12231.03892225723</v>
      </c>
      <c r="CX84" s="19">
        <v>1723.8511817638591</v>
      </c>
      <c r="CY84" s="19">
        <v>1384.4273878091933</v>
      </c>
      <c r="CZ84" s="19">
        <v>904.47170563812028</v>
      </c>
      <c r="DA84" s="19">
        <v>13522.407839909793</v>
      </c>
      <c r="DB84" s="19">
        <v>1505.8880042438072</v>
      </c>
      <c r="DC84" s="19">
        <v>1975.8252637934656</v>
      </c>
      <c r="DD84" s="19">
        <v>5641.6084954898351</v>
      </c>
      <c r="DE84" s="19">
        <v>2492.151033319954</v>
      </c>
      <c r="DF84" s="19">
        <v>2972.0298717957812</v>
      </c>
      <c r="DG84" s="19">
        <v>4546.2012844856708</v>
      </c>
      <c r="DH84" s="19">
        <v>2930.3538839646399</v>
      </c>
      <c r="DI84" s="19">
        <v>234.15257543666718</v>
      </c>
      <c r="DJ84" s="19">
        <v>930.58145853389954</v>
      </c>
      <c r="DK84" s="19">
        <v>518.48665555571904</v>
      </c>
      <c r="DL84" s="19">
        <v>2255.5631129318417</v>
      </c>
      <c r="DM84" s="19">
        <v>3.4816586983499938</v>
      </c>
      <c r="DN84" s="19">
        <v>102.19915246208136</v>
      </c>
      <c r="DO84" s="19">
        <v>1536.5000918320006</v>
      </c>
      <c r="DP84" s="19">
        <v>731.49607356551508</v>
      </c>
      <c r="DQ84" s="19">
        <v>402.2071899681643</v>
      </c>
      <c r="DR84" s="19">
        <v>10703.966193473849</v>
      </c>
      <c r="DS84" s="19">
        <v>10011.999100059189</v>
      </c>
      <c r="DT84" s="19">
        <v>5343.0061744503228</v>
      </c>
      <c r="DU84" s="19">
        <v>169.77527627695648</v>
      </c>
      <c r="DV84" s="19">
        <v>22762.386658121632</v>
      </c>
      <c r="DW84" s="19">
        <v>25793.560444468239</v>
      </c>
      <c r="DX84" s="19">
        <v>996.27259205836265</v>
      </c>
      <c r="DY84" s="19">
        <v>1347.1112867558511</v>
      </c>
      <c r="DZ84" s="19">
        <v>1977.1799121170434</v>
      </c>
      <c r="EA84" s="19">
        <v>3011.8781895396633</v>
      </c>
      <c r="EB84" s="19">
        <v>7642.828271200583</v>
      </c>
      <c r="EC84" s="19">
        <v>3367.8614438609125</v>
      </c>
      <c r="ED84" s="19">
        <v>533.71294420828929</v>
      </c>
      <c r="EE84" s="19">
        <v>3872.7988462404833</v>
      </c>
      <c r="EF84" s="19">
        <v>161.7584343703368</v>
      </c>
      <c r="EG84" s="19">
        <v>577.39396591378477</v>
      </c>
      <c r="EH84" s="19">
        <v>0</v>
      </c>
      <c r="EI84" s="20">
        <f t="shared" si="4"/>
        <v>649762.65619510715</v>
      </c>
      <c r="EJ84" s="21">
        <v>337807.39110485115</v>
      </c>
      <c r="EK84" s="22">
        <v>125.99516369988923</v>
      </c>
      <c r="EL84" s="22">
        <v>1224.6480943222364</v>
      </c>
      <c r="EM84" s="22">
        <v>3.7455765197560575</v>
      </c>
      <c r="EN84" s="22">
        <v>17071.976510324141</v>
      </c>
      <c r="EO84" s="20">
        <f t="shared" si="6"/>
        <v>356233.75644971721</v>
      </c>
      <c r="EP84" s="19">
        <f t="shared" si="5"/>
        <v>1005996.4126448244</v>
      </c>
      <c r="EQ84" s="1"/>
    </row>
    <row r="85" spans="1:147" s="5" customFormat="1" ht="28.5" customHeight="1" thickBot="1" x14ac:dyDescent="0.3">
      <c r="A85" s="12" t="s">
        <v>84</v>
      </c>
      <c r="B85" s="13" t="s">
        <v>227</v>
      </c>
      <c r="C85" s="19">
        <v>26.327040975958063</v>
      </c>
      <c r="D85" s="19">
        <v>1.0691565455627658</v>
      </c>
      <c r="E85" s="19">
        <v>14.870631288848546</v>
      </c>
      <c r="F85" s="19">
        <v>3.0098909196192931</v>
      </c>
      <c r="G85" s="19">
        <v>5.4663413916342973</v>
      </c>
      <c r="H85" s="19">
        <v>53.502226322206809</v>
      </c>
      <c r="I85" s="19">
        <v>31.736520825084312</v>
      </c>
      <c r="J85" s="19">
        <v>12.30064882515018</v>
      </c>
      <c r="K85" s="19">
        <v>4.6986352223104735</v>
      </c>
      <c r="L85" s="19">
        <v>21.764812102738695</v>
      </c>
      <c r="M85" s="19">
        <v>0.35377438450686449</v>
      </c>
      <c r="N85" s="19">
        <v>158.90147067125736</v>
      </c>
      <c r="O85" s="19">
        <v>10.768473715016869</v>
      </c>
      <c r="P85" s="19">
        <v>364.55622795901797</v>
      </c>
      <c r="Q85" s="19">
        <v>4.162924466001517E-3</v>
      </c>
      <c r="R85" s="19">
        <v>1607.8747561495536</v>
      </c>
      <c r="S85" s="19">
        <v>9.5221596431081466</v>
      </c>
      <c r="T85" s="19">
        <v>128.90468600276731</v>
      </c>
      <c r="U85" s="19">
        <v>50.715731450491091</v>
      </c>
      <c r="V85" s="19">
        <v>31.700076677613055</v>
      </c>
      <c r="W85" s="19">
        <v>428.21764094828893</v>
      </c>
      <c r="X85" s="19">
        <v>3864.6319363037137</v>
      </c>
      <c r="Y85" s="19">
        <v>877.99473681338804</v>
      </c>
      <c r="Z85" s="19">
        <v>3966.2951210314277</v>
      </c>
      <c r="AA85" s="19">
        <v>19.646302100678845</v>
      </c>
      <c r="AB85" s="19">
        <v>262.09343926313278</v>
      </c>
      <c r="AC85" s="19">
        <v>5.4934421711381081</v>
      </c>
      <c r="AD85" s="19">
        <v>77.31912818693705</v>
      </c>
      <c r="AE85" s="19">
        <v>191.72508502638101</v>
      </c>
      <c r="AF85" s="19">
        <v>42.435405723695361</v>
      </c>
      <c r="AG85" s="19">
        <v>8.1359942280557801E-4</v>
      </c>
      <c r="AH85" s="19">
        <v>4.8407489949902054</v>
      </c>
      <c r="AI85" s="19">
        <v>472.71426606637039</v>
      </c>
      <c r="AJ85" s="19">
        <v>141.52858611664922</v>
      </c>
      <c r="AK85" s="19">
        <v>614.71648454618276</v>
      </c>
      <c r="AL85" s="19">
        <v>162.83078118602498</v>
      </c>
      <c r="AM85" s="19">
        <v>223.92333888919168</v>
      </c>
      <c r="AN85" s="19">
        <v>66.580749939164264</v>
      </c>
      <c r="AO85" s="19">
        <v>324.50581018003186</v>
      </c>
      <c r="AP85" s="19">
        <v>1352.7873127666312</v>
      </c>
      <c r="AQ85" s="19">
        <v>487.30361641847685</v>
      </c>
      <c r="AR85" s="19">
        <v>82.511933406610012</v>
      </c>
      <c r="AS85" s="19">
        <v>85.753716932834394</v>
      </c>
      <c r="AT85" s="19">
        <v>36.314051377650408</v>
      </c>
      <c r="AU85" s="19">
        <v>520.50725806611968</v>
      </c>
      <c r="AV85" s="19">
        <v>56.926934009374861</v>
      </c>
      <c r="AW85" s="19">
        <v>362.25865377148352</v>
      </c>
      <c r="AX85" s="19">
        <v>154.57470934018932</v>
      </c>
      <c r="AY85" s="19">
        <v>132.21854594302866</v>
      </c>
      <c r="AZ85" s="19">
        <v>12.111694343046551</v>
      </c>
      <c r="BA85" s="19">
        <v>4.4136531326216089</v>
      </c>
      <c r="BB85" s="19">
        <v>58.361825327521302</v>
      </c>
      <c r="BC85" s="19">
        <v>132.62829343614999</v>
      </c>
      <c r="BD85" s="19">
        <v>239.69455404631506</v>
      </c>
      <c r="BE85" s="19">
        <v>226.59073190411812</v>
      </c>
      <c r="BF85" s="19">
        <v>193.32049738955232</v>
      </c>
      <c r="BG85" s="19">
        <v>39.027702310741127</v>
      </c>
      <c r="BH85" s="19">
        <v>1259.3510826725887</v>
      </c>
      <c r="BI85" s="19">
        <v>47.252415743588159</v>
      </c>
      <c r="BJ85" s="19">
        <v>31.063928091921944</v>
      </c>
      <c r="BK85" s="19">
        <v>2.8841006135025884</v>
      </c>
      <c r="BL85" s="19">
        <v>13.018899157869257</v>
      </c>
      <c r="BM85" s="19">
        <v>169.48796561883665</v>
      </c>
      <c r="BN85" s="19">
        <v>122.60181810819496</v>
      </c>
      <c r="BO85" s="19">
        <v>172.30837000621605</v>
      </c>
      <c r="BP85" s="19">
        <v>8.9761940072671091</v>
      </c>
      <c r="BQ85" s="19">
        <v>135.42106505669986</v>
      </c>
      <c r="BR85" s="19">
        <v>101.75981219350982</v>
      </c>
      <c r="BS85" s="19">
        <v>31.619736201691353</v>
      </c>
      <c r="BT85" s="19">
        <v>150.98350465712682</v>
      </c>
      <c r="BU85" s="19">
        <v>1513.6991723978049</v>
      </c>
      <c r="BV85" s="19">
        <v>348.45512632690082</v>
      </c>
      <c r="BW85" s="19">
        <v>160.24720193727015</v>
      </c>
      <c r="BX85" s="19">
        <v>852.26295026189632</v>
      </c>
      <c r="BY85" s="19">
        <v>357.85199271578341</v>
      </c>
      <c r="BZ85" s="19">
        <v>402.30818568244916</v>
      </c>
      <c r="CA85" s="19">
        <v>251.10950671075653</v>
      </c>
      <c r="CB85" s="19">
        <v>4079.7241179875477</v>
      </c>
      <c r="CC85" s="19">
        <v>3765.2260897348224</v>
      </c>
      <c r="CD85" s="19">
        <v>77.141192500130416</v>
      </c>
      <c r="CE85" s="19">
        <v>224.58662780392854</v>
      </c>
      <c r="CF85" s="19">
        <v>232.98011767474628</v>
      </c>
      <c r="CG85" s="19">
        <v>6445.5770051656291</v>
      </c>
      <c r="CH85" s="19">
        <v>1479.5583051783497</v>
      </c>
      <c r="CI85" s="19">
        <v>0.66024741966781975</v>
      </c>
      <c r="CJ85" s="19">
        <v>538.20531635413158</v>
      </c>
      <c r="CK85" s="19">
        <v>292.19523138962217</v>
      </c>
      <c r="CL85" s="19">
        <v>501.53196007012093</v>
      </c>
      <c r="CM85" s="19">
        <v>26.027933161015376</v>
      </c>
      <c r="CN85" s="19">
        <v>41.329960872117276</v>
      </c>
      <c r="CO85" s="19">
        <v>688.95407555939528</v>
      </c>
      <c r="CP85" s="19">
        <v>64.99577178308607</v>
      </c>
      <c r="CQ85" s="19">
        <v>6183.5324032565859</v>
      </c>
      <c r="CR85" s="19">
        <v>9695.1783596840105</v>
      </c>
      <c r="CS85" s="19">
        <v>263.43282383538201</v>
      </c>
      <c r="CT85" s="19">
        <v>547.82458121497632</v>
      </c>
      <c r="CU85" s="19">
        <v>339.11939384128164</v>
      </c>
      <c r="CV85" s="19">
        <v>25.433115028484238</v>
      </c>
      <c r="CW85" s="19">
        <v>2423.4253844269256</v>
      </c>
      <c r="CX85" s="19">
        <v>130.83433904779781</v>
      </c>
      <c r="CY85" s="19">
        <v>523.49344381972173</v>
      </c>
      <c r="CZ85" s="19">
        <v>313.77799339241125</v>
      </c>
      <c r="DA85" s="19">
        <v>4529.8633762897043</v>
      </c>
      <c r="DB85" s="19">
        <v>328.88119080121919</v>
      </c>
      <c r="DC85" s="19">
        <v>340.73832673102538</v>
      </c>
      <c r="DD85" s="19">
        <v>304.55688845287722</v>
      </c>
      <c r="DE85" s="19">
        <v>289.42337277406136</v>
      </c>
      <c r="DF85" s="19">
        <v>492.39569260400742</v>
      </c>
      <c r="DG85" s="19">
        <v>200.82750990454522</v>
      </c>
      <c r="DH85" s="19">
        <v>332.80886602750564</v>
      </c>
      <c r="DI85" s="19">
        <v>128.99004155071879</v>
      </c>
      <c r="DJ85" s="19">
        <v>161.50016798036339</v>
      </c>
      <c r="DK85" s="19">
        <v>48.33845115742151</v>
      </c>
      <c r="DL85" s="19">
        <v>1076.7080841520951</v>
      </c>
      <c r="DM85" s="19">
        <v>0.66902501286603977</v>
      </c>
      <c r="DN85" s="19">
        <v>28.789904818385946</v>
      </c>
      <c r="DO85" s="19">
        <v>368.04234352740224</v>
      </c>
      <c r="DP85" s="19">
        <v>113.36682954149791</v>
      </c>
      <c r="DQ85" s="19">
        <v>722.7470983962653</v>
      </c>
      <c r="DR85" s="19">
        <v>968.71461922314495</v>
      </c>
      <c r="DS85" s="19">
        <v>3050.6987951402025</v>
      </c>
      <c r="DT85" s="19">
        <v>3365.5909812805344</v>
      </c>
      <c r="DU85" s="19">
        <v>23.220785673146413</v>
      </c>
      <c r="DV85" s="19">
        <v>4689.7187811383146</v>
      </c>
      <c r="DW85" s="19">
        <v>7625.8439034851208</v>
      </c>
      <c r="DX85" s="19">
        <v>216.92975060917186</v>
      </c>
      <c r="DY85" s="19">
        <v>225.27090452526247</v>
      </c>
      <c r="DZ85" s="19">
        <v>194.52445507499237</v>
      </c>
      <c r="EA85" s="19">
        <v>560.84353611457311</v>
      </c>
      <c r="EB85" s="19">
        <v>1873.0249991652843</v>
      </c>
      <c r="EC85" s="19">
        <v>92.420801544708183</v>
      </c>
      <c r="ED85" s="19">
        <v>274.65851794110586</v>
      </c>
      <c r="EE85" s="19">
        <v>1623.7093391051435</v>
      </c>
      <c r="EF85" s="19">
        <v>53.431333799259534</v>
      </c>
      <c r="EG85" s="19">
        <v>208.54067270622107</v>
      </c>
      <c r="EH85" s="19">
        <v>0</v>
      </c>
      <c r="EI85" s="20">
        <f t="shared" si="4"/>
        <v>98016.045089618085</v>
      </c>
      <c r="EJ85" s="21">
        <v>92816.438205775936</v>
      </c>
      <c r="EK85" s="22">
        <v>0</v>
      </c>
      <c r="EL85" s="22">
        <v>16.791281677420855</v>
      </c>
      <c r="EM85" s="22">
        <v>0</v>
      </c>
      <c r="EN85" s="22">
        <v>180.0701717846087</v>
      </c>
      <c r="EO85" s="20">
        <f t="shared" si="6"/>
        <v>93013.299659237964</v>
      </c>
      <c r="EP85" s="19">
        <f t="shared" si="5"/>
        <v>191029.34474885603</v>
      </c>
      <c r="EQ85" s="1"/>
    </row>
    <row r="86" spans="1:147" s="5" customFormat="1" ht="28.5" customHeight="1" thickBot="1" x14ac:dyDescent="0.3">
      <c r="A86" s="12" t="s">
        <v>85</v>
      </c>
      <c r="B86" s="13" t="s">
        <v>228</v>
      </c>
      <c r="C86" s="19">
        <v>9.8121443526257256E-3</v>
      </c>
      <c r="D86" s="19">
        <v>3.9847692606991713E-4</v>
      </c>
      <c r="E86" s="19">
        <v>2.675786360428024E-2</v>
      </c>
      <c r="F86" s="19">
        <v>0.12166348607882028</v>
      </c>
      <c r="G86" s="19">
        <v>0.43131735683463557</v>
      </c>
      <c r="H86" s="19">
        <v>2.063868896903125E-2</v>
      </c>
      <c r="I86" s="19">
        <v>1.0407220776212824</v>
      </c>
      <c r="J86" s="19">
        <v>5.1918050172517502E-3</v>
      </c>
      <c r="K86" s="19">
        <v>5.0594983518288533E-3</v>
      </c>
      <c r="L86" s="19">
        <v>1.255613818830195E-2</v>
      </c>
      <c r="M86" s="19">
        <v>1.8016243951672228</v>
      </c>
      <c r="N86" s="19">
        <v>0.3207104581936483</v>
      </c>
      <c r="O86" s="19">
        <v>8.5078656903260164E-2</v>
      </c>
      <c r="P86" s="19">
        <v>14.993981650298588</v>
      </c>
      <c r="Q86" s="19">
        <v>6.3934021344350318E-4</v>
      </c>
      <c r="R86" s="19">
        <v>0.79815888947069868</v>
      </c>
      <c r="S86" s="19">
        <v>0.65744854136225672</v>
      </c>
      <c r="T86" s="19">
        <v>0.56700596819171323</v>
      </c>
      <c r="U86" s="19">
        <v>1.5292257996927119</v>
      </c>
      <c r="V86" s="19">
        <v>1.2643381104477602E-2</v>
      </c>
      <c r="W86" s="19">
        <v>5.5340772684890345</v>
      </c>
      <c r="X86" s="19">
        <v>2.5997057468732594</v>
      </c>
      <c r="Y86" s="19">
        <v>0.327451119048494</v>
      </c>
      <c r="Z86" s="19">
        <v>1.5800247286906126</v>
      </c>
      <c r="AA86" s="19">
        <v>1.4253206290975345E-2</v>
      </c>
      <c r="AB86" s="19">
        <v>2.2977465245328452</v>
      </c>
      <c r="AC86" s="19">
        <v>1.1121990002905181E-2</v>
      </c>
      <c r="AD86" s="19">
        <v>2.900611531812488E-2</v>
      </c>
      <c r="AE86" s="19">
        <v>0.46226252840317528</v>
      </c>
      <c r="AF86" s="19">
        <v>11.790666782103017</v>
      </c>
      <c r="AG86" s="19">
        <v>5.081851122220339E-3</v>
      </c>
      <c r="AH86" s="19">
        <v>0.54725479715068359</v>
      </c>
      <c r="AI86" s="19">
        <v>66.953113616756923</v>
      </c>
      <c r="AJ86" s="19">
        <v>17.421165491214879</v>
      </c>
      <c r="AK86" s="19">
        <v>57.938412200735314</v>
      </c>
      <c r="AL86" s="19">
        <v>18.820141815684892</v>
      </c>
      <c r="AM86" s="19">
        <v>23.856913384571492</v>
      </c>
      <c r="AN86" s="19">
        <v>7.3311713105593102</v>
      </c>
      <c r="AO86" s="19">
        <v>64.629948544274029</v>
      </c>
      <c r="AP86" s="19">
        <v>146.99393088351488</v>
      </c>
      <c r="AQ86" s="19">
        <v>53.891951105173263</v>
      </c>
      <c r="AR86" s="19">
        <v>9.4414155770489199</v>
      </c>
      <c r="AS86" s="19">
        <v>10.91239527378873</v>
      </c>
      <c r="AT86" s="19">
        <v>4.3730213963185056</v>
      </c>
      <c r="AU86" s="19">
        <v>57.457203669061201</v>
      </c>
      <c r="AV86" s="19">
        <v>8.2870571682184124</v>
      </c>
      <c r="AW86" s="19">
        <v>44.492538747013867</v>
      </c>
      <c r="AX86" s="19">
        <v>16.630709461578995</v>
      </c>
      <c r="AY86" s="19">
        <v>15.236644915452912</v>
      </c>
      <c r="AZ86" s="19">
        <v>5.1687977935728062</v>
      </c>
      <c r="BA86" s="19">
        <v>0.48091022645857123</v>
      </c>
      <c r="BB86" s="19">
        <v>7.3280822189150578</v>
      </c>
      <c r="BC86" s="19">
        <v>24.923616548006041</v>
      </c>
      <c r="BD86" s="19">
        <v>26.256349521007881</v>
      </c>
      <c r="BE86" s="19">
        <v>27.107670962608111</v>
      </c>
      <c r="BF86" s="19">
        <v>26.764578821750931</v>
      </c>
      <c r="BG86" s="19">
        <v>4.3443974854152376</v>
      </c>
      <c r="BH86" s="19">
        <v>143.30503594836847</v>
      </c>
      <c r="BI86" s="19">
        <v>6.3967062463947073</v>
      </c>
      <c r="BJ86" s="19">
        <v>8.4624395316088208</v>
      </c>
      <c r="BK86" s="19">
        <v>0.58837149448088844</v>
      </c>
      <c r="BL86" s="19">
        <v>1.570698453524469</v>
      </c>
      <c r="BM86" s="19">
        <v>27.00063400069358</v>
      </c>
      <c r="BN86" s="19">
        <v>16.031069370040619</v>
      </c>
      <c r="BO86" s="19">
        <v>19.69620638107962</v>
      </c>
      <c r="BP86" s="19">
        <v>1.0063021660166953</v>
      </c>
      <c r="BQ86" s="19">
        <v>15.245935635586175</v>
      </c>
      <c r="BR86" s="19">
        <v>16.280988998675124</v>
      </c>
      <c r="BS86" s="19">
        <v>3.8120784757185651</v>
      </c>
      <c r="BT86" s="19">
        <v>17.338905844915267</v>
      </c>
      <c r="BU86" s="19">
        <v>171.71315711785553</v>
      </c>
      <c r="BV86" s="19">
        <v>38.337300382383461</v>
      </c>
      <c r="BW86" s="19">
        <v>26.245446146459237</v>
      </c>
      <c r="BX86" s="19">
        <v>220.95506448040015</v>
      </c>
      <c r="BY86" s="19">
        <v>18.360704100911931</v>
      </c>
      <c r="BZ86" s="19">
        <v>42.410878544868893</v>
      </c>
      <c r="CA86" s="19">
        <v>29.230120583676094</v>
      </c>
      <c r="CB86" s="19">
        <v>431.5942564718348</v>
      </c>
      <c r="CC86" s="19">
        <v>798.31458062123022</v>
      </c>
      <c r="CD86" s="19">
        <v>16.881711742329276</v>
      </c>
      <c r="CE86" s="19">
        <v>94.839634731243464</v>
      </c>
      <c r="CF86" s="19">
        <v>115.4904555863411</v>
      </c>
      <c r="CG86" s="19">
        <v>854.26970713415221</v>
      </c>
      <c r="CH86" s="19">
        <v>142.07365545629227</v>
      </c>
      <c r="CI86" s="19">
        <v>4.125634797444782</v>
      </c>
      <c r="CJ86" s="19">
        <v>64.734735080444992</v>
      </c>
      <c r="CK86" s="19">
        <v>0.36246802333338668</v>
      </c>
      <c r="CL86" s="19">
        <v>62.282792865375228</v>
      </c>
      <c r="CM86" s="19">
        <v>2.7810690690426458</v>
      </c>
      <c r="CN86" s="19">
        <v>7.6467186016468984</v>
      </c>
      <c r="CO86" s="19">
        <v>83.231471900175109</v>
      </c>
      <c r="CP86" s="19">
        <v>8.7158299289252046</v>
      </c>
      <c r="CQ86" s="19">
        <v>684.47106367560411</v>
      </c>
      <c r="CR86" s="19">
        <v>1053.9193584918758</v>
      </c>
      <c r="CS86" s="19">
        <v>30.106392881346594</v>
      </c>
      <c r="CT86" s="19">
        <v>188.44324074100126</v>
      </c>
      <c r="CU86" s="19">
        <v>93.074569790334834</v>
      </c>
      <c r="CV86" s="19">
        <v>4.1872417555229742</v>
      </c>
      <c r="CW86" s="19">
        <v>286.26102368357823</v>
      </c>
      <c r="CX86" s="19">
        <v>13.163538942559676</v>
      </c>
      <c r="CY86" s="19">
        <v>54.281406812836693</v>
      </c>
      <c r="CZ86" s="19">
        <v>33.463908009418134</v>
      </c>
      <c r="DA86" s="19">
        <v>1022.2893800884362</v>
      </c>
      <c r="DB86" s="19">
        <v>37.723487018568996</v>
      </c>
      <c r="DC86" s="19">
        <v>39.110520751252785</v>
      </c>
      <c r="DD86" s="19">
        <v>81.328288724699178</v>
      </c>
      <c r="DE86" s="19">
        <v>64.056235033557869</v>
      </c>
      <c r="DF86" s="19">
        <v>59.87902439470701</v>
      </c>
      <c r="DG86" s="19">
        <v>45.864596541983168</v>
      </c>
      <c r="DH86" s="19">
        <v>40.362726740673224</v>
      </c>
      <c r="DI86" s="19">
        <v>14.04218624940402</v>
      </c>
      <c r="DJ86" s="19">
        <v>19.580705734413456</v>
      </c>
      <c r="DK86" s="19">
        <v>5.9777292608837698</v>
      </c>
      <c r="DL86" s="19">
        <v>115.82235739734507</v>
      </c>
      <c r="DM86" s="19">
        <v>8.2734351223796951E-2</v>
      </c>
      <c r="DN86" s="19">
        <v>2.985175692518057</v>
      </c>
      <c r="DO86" s="19">
        <v>46.945517548414699</v>
      </c>
      <c r="DP86" s="19">
        <v>15.54493846527275</v>
      </c>
      <c r="DQ86" s="19">
        <v>11.206371844589293</v>
      </c>
      <c r="DR86" s="19">
        <v>117.61951437367352</v>
      </c>
      <c r="DS86" s="19">
        <v>314.85331066543938</v>
      </c>
      <c r="DT86" s="19">
        <v>368.28004002932522</v>
      </c>
      <c r="DU86" s="19">
        <v>2.6489220142938512</v>
      </c>
      <c r="DV86" s="19">
        <v>621.47266257390311</v>
      </c>
      <c r="DW86" s="19">
        <v>867.42521824450512</v>
      </c>
      <c r="DX86" s="19">
        <v>4.3142303133821871</v>
      </c>
      <c r="DY86" s="19">
        <v>25.54258229124429</v>
      </c>
      <c r="DZ86" s="19">
        <v>16.694070953582067</v>
      </c>
      <c r="EA86" s="19">
        <v>68.340607331681213</v>
      </c>
      <c r="EB86" s="19">
        <v>335.12861956150851</v>
      </c>
      <c r="EC86" s="19">
        <v>11.734278663774317</v>
      </c>
      <c r="ED86" s="19">
        <v>29.466807599044127</v>
      </c>
      <c r="EE86" s="19">
        <v>142.38537477088062</v>
      </c>
      <c r="EF86" s="19">
        <v>7.6934122140034535</v>
      </c>
      <c r="EG86" s="19">
        <v>21.812696295629841</v>
      </c>
      <c r="EH86" s="19">
        <v>0</v>
      </c>
      <c r="EI86" s="20">
        <f t="shared" si="4"/>
        <v>11325.600259844638</v>
      </c>
      <c r="EJ86" s="21">
        <v>16035.839075902088</v>
      </c>
      <c r="EK86" s="22">
        <v>0</v>
      </c>
      <c r="EL86" s="22">
        <v>2.5787980779635697</v>
      </c>
      <c r="EM86" s="22">
        <v>0</v>
      </c>
      <c r="EN86" s="22">
        <v>1.6068362784024306</v>
      </c>
      <c r="EO86" s="20">
        <f t="shared" si="6"/>
        <v>16040.024710258454</v>
      </c>
      <c r="EP86" s="19">
        <f t="shared" si="5"/>
        <v>27365.62497010309</v>
      </c>
      <c r="EQ86" s="1"/>
    </row>
    <row r="87" spans="1:147" s="5" customFormat="1" ht="28.5" customHeight="1" thickBot="1" x14ac:dyDescent="0.3">
      <c r="A87" s="12" t="s">
        <v>86</v>
      </c>
      <c r="B87" s="13" t="s">
        <v>229</v>
      </c>
      <c r="C87" s="19">
        <v>5.8773548386449978E-2</v>
      </c>
      <c r="D87" s="19">
        <v>7.7652959453145967E-3</v>
      </c>
      <c r="E87" s="19">
        <v>2.3587320408638413E-2</v>
      </c>
      <c r="F87" s="19">
        <v>0.5460281563806787</v>
      </c>
      <c r="G87" s="19">
        <v>0.38801565888165884</v>
      </c>
      <c r="H87" s="19">
        <v>0.13091326133050632</v>
      </c>
      <c r="I87" s="19">
        <v>3.8584909789756407E-2</v>
      </c>
      <c r="J87" s="19">
        <v>0.37621429554117264</v>
      </c>
      <c r="K87" s="19">
        <v>0.33929433910508616</v>
      </c>
      <c r="L87" s="19">
        <v>0.46505250406684678</v>
      </c>
      <c r="M87" s="19">
        <v>1.2209057237141601</v>
      </c>
      <c r="N87" s="19">
        <v>167.41407258859718</v>
      </c>
      <c r="O87" s="19">
        <v>17.846827394804563</v>
      </c>
      <c r="P87" s="19">
        <v>5.6755294693883247</v>
      </c>
      <c r="Q87" s="19">
        <v>9.7098140689289583E-2</v>
      </c>
      <c r="R87" s="19">
        <v>6.8108281211081279</v>
      </c>
      <c r="S87" s="19">
        <v>0.76519246959291365</v>
      </c>
      <c r="T87" s="19">
        <v>1.1371417425657433</v>
      </c>
      <c r="U87" s="19">
        <v>3.3321197088297003</v>
      </c>
      <c r="V87" s="19">
        <v>11.006448747002088</v>
      </c>
      <c r="W87" s="19">
        <v>328.08433950777771</v>
      </c>
      <c r="X87" s="19">
        <v>2032.8654484872518</v>
      </c>
      <c r="Y87" s="19">
        <v>26.773678312281739</v>
      </c>
      <c r="Z87" s="19">
        <v>229.6915221702703</v>
      </c>
      <c r="AA87" s="19">
        <v>3.4286207244025699</v>
      </c>
      <c r="AB87" s="19">
        <v>1.7344688704209106</v>
      </c>
      <c r="AC87" s="19">
        <v>0.23838944945713153</v>
      </c>
      <c r="AD87" s="19">
        <v>0.32133599350381931</v>
      </c>
      <c r="AE87" s="19">
        <v>88.474032765069254</v>
      </c>
      <c r="AF87" s="19">
        <v>48.354192290350163</v>
      </c>
      <c r="AG87" s="19">
        <v>1.5654931008772474E-3</v>
      </c>
      <c r="AH87" s="19">
        <v>7.2071283574839315E-2</v>
      </c>
      <c r="AI87" s="19">
        <v>350.60571009403185</v>
      </c>
      <c r="AJ87" s="19">
        <v>6.3915591166592414</v>
      </c>
      <c r="AK87" s="19">
        <v>314.0225508983965</v>
      </c>
      <c r="AL87" s="19">
        <v>373.31454644709112</v>
      </c>
      <c r="AM87" s="19">
        <v>4.0080462736227336</v>
      </c>
      <c r="AN87" s="19">
        <v>0.49166856482880739</v>
      </c>
      <c r="AO87" s="19">
        <v>132.37855862366519</v>
      </c>
      <c r="AP87" s="19">
        <v>73.32731997626297</v>
      </c>
      <c r="AQ87" s="19">
        <v>34.213264333652901</v>
      </c>
      <c r="AR87" s="19">
        <v>5.7187985747420829</v>
      </c>
      <c r="AS87" s="19">
        <v>231.59011514913078</v>
      </c>
      <c r="AT87" s="19">
        <v>2.9595682194028594</v>
      </c>
      <c r="AU87" s="19">
        <v>513.13324899726706</v>
      </c>
      <c r="AV87" s="19">
        <v>2968.8999868874571</v>
      </c>
      <c r="AW87" s="19">
        <v>218.96250219926682</v>
      </c>
      <c r="AX87" s="19">
        <v>123.47123888658919</v>
      </c>
      <c r="AY87" s="19">
        <v>7.4041475213404029</v>
      </c>
      <c r="AZ87" s="19">
        <v>1.5370757442875222</v>
      </c>
      <c r="BA87" s="19">
        <v>9.8615202165835358E-2</v>
      </c>
      <c r="BB87" s="19">
        <v>3.2788851061200779</v>
      </c>
      <c r="BC87" s="19">
        <v>430.05981790771511</v>
      </c>
      <c r="BD87" s="19">
        <v>34.396678025738957</v>
      </c>
      <c r="BE87" s="19">
        <v>186.0386631420597</v>
      </c>
      <c r="BF87" s="19">
        <v>197.52175793479665</v>
      </c>
      <c r="BG87" s="19">
        <v>10.926004731009836</v>
      </c>
      <c r="BH87" s="19">
        <v>62.111796096402522</v>
      </c>
      <c r="BI87" s="19">
        <v>67.87237670895604</v>
      </c>
      <c r="BJ87" s="19">
        <v>1.9166832538453078</v>
      </c>
      <c r="BK87" s="19">
        <v>1.1671562243945879</v>
      </c>
      <c r="BL87" s="19">
        <v>2.5882643055114718</v>
      </c>
      <c r="BM87" s="19">
        <v>107.50453682637009</v>
      </c>
      <c r="BN87" s="19">
        <v>3360.2606813228663</v>
      </c>
      <c r="BO87" s="19">
        <v>125.50452735734555</v>
      </c>
      <c r="BP87" s="19">
        <v>4.9950580292614983</v>
      </c>
      <c r="BQ87" s="19">
        <v>5.0221256344542597</v>
      </c>
      <c r="BR87" s="19">
        <v>140.92222338117037</v>
      </c>
      <c r="BS87" s="19">
        <v>8.4918004898581856</v>
      </c>
      <c r="BT87" s="19">
        <v>12.010733388368305</v>
      </c>
      <c r="BU87" s="19">
        <v>302.93828953303552</v>
      </c>
      <c r="BV87" s="19">
        <v>23.777069381434767</v>
      </c>
      <c r="BW87" s="19">
        <v>4.7898076582149809</v>
      </c>
      <c r="BX87" s="19">
        <v>64.383677752364406</v>
      </c>
      <c r="BY87" s="19">
        <v>22.676343099820969</v>
      </c>
      <c r="BZ87" s="19">
        <v>300.49195825848625</v>
      </c>
      <c r="CA87" s="19">
        <v>10267.226640005008</v>
      </c>
      <c r="CB87" s="19">
        <v>9.1257041796146936</v>
      </c>
      <c r="CC87" s="19">
        <v>13.355889722116276</v>
      </c>
      <c r="CD87" s="19">
        <v>8.4812465146644236</v>
      </c>
      <c r="CE87" s="19">
        <v>16.73954461278926</v>
      </c>
      <c r="CF87" s="19">
        <v>16.932835578129268</v>
      </c>
      <c r="CG87" s="19">
        <v>5515.6297322214923</v>
      </c>
      <c r="CH87" s="19">
        <v>4.5192982598751765</v>
      </c>
      <c r="CI87" s="19">
        <v>0.16462651791557814</v>
      </c>
      <c r="CJ87" s="19">
        <v>4.3262227301455818</v>
      </c>
      <c r="CK87" s="19">
        <v>2.7365968213164416</v>
      </c>
      <c r="CL87" s="19">
        <v>64.447066627509741</v>
      </c>
      <c r="CM87" s="19">
        <v>2.9125851425124702</v>
      </c>
      <c r="CN87" s="19">
        <v>62.860420622503845</v>
      </c>
      <c r="CO87" s="19">
        <v>159.05017570359453</v>
      </c>
      <c r="CP87" s="19">
        <v>56.763568836832441</v>
      </c>
      <c r="CQ87" s="19">
        <v>434.68375210981355</v>
      </c>
      <c r="CR87" s="19">
        <v>338.59699764836495</v>
      </c>
      <c r="CS87" s="19">
        <v>2.9389371274546212</v>
      </c>
      <c r="CT87" s="19">
        <v>54.781435588166929</v>
      </c>
      <c r="CU87" s="19">
        <v>3.3094047346213049</v>
      </c>
      <c r="CV87" s="19">
        <v>10.716438469983933</v>
      </c>
      <c r="CW87" s="19">
        <v>103.94150360990176</v>
      </c>
      <c r="CX87" s="19">
        <v>279.49300766900518</v>
      </c>
      <c r="CY87" s="19">
        <v>5.5057346669769105</v>
      </c>
      <c r="CZ87" s="19">
        <v>12.449343504929612</v>
      </c>
      <c r="DA87" s="19">
        <v>109.65961782995946</v>
      </c>
      <c r="DB87" s="19">
        <v>8.0406994217531302</v>
      </c>
      <c r="DC87" s="19">
        <v>0.7033020394636661</v>
      </c>
      <c r="DD87" s="19">
        <v>107.05471635469239</v>
      </c>
      <c r="DE87" s="19">
        <v>86.979924810993708</v>
      </c>
      <c r="DF87" s="19">
        <v>142.07712441297826</v>
      </c>
      <c r="DG87" s="19">
        <v>2.816605443194105</v>
      </c>
      <c r="DH87" s="19">
        <v>5.2853905103679502</v>
      </c>
      <c r="DI87" s="19">
        <v>0.25305109095288025</v>
      </c>
      <c r="DJ87" s="19">
        <v>22.211519728160873</v>
      </c>
      <c r="DK87" s="19">
        <v>7.5126052286449472</v>
      </c>
      <c r="DL87" s="19">
        <v>32.19047983518481</v>
      </c>
      <c r="DM87" s="19">
        <v>0.10134623226085863</v>
      </c>
      <c r="DN87" s="19">
        <v>1.7057026962142726E-2</v>
      </c>
      <c r="DO87" s="19">
        <v>6.694903677207285</v>
      </c>
      <c r="DP87" s="19">
        <v>3.2058985389057453</v>
      </c>
      <c r="DQ87" s="19">
        <v>160.59086647723899</v>
      </c>
      <c r="DR87" s="19">
        <v>5.1019281422724916</v>
      </c>
      <c r="DS87" s="19">
        <v>10306.657510512418</v>
      </c>
      <c r="DT87" s="19">
        <v>122.47042519764084</v>
      </c>
      <c r="DU87" s="19">
        <v>17.479931574917341</v>
      </c>
      <c r="DV87" s="19">
        <v>319.863628671958</v>
      </c>
      <c r="DW87" s="19">
        <v>1459.2537259855599</v>
      </c>
      <c r="DX87" s="19">
        <v>1.025902007625018</v>
      </c>
      <c r="DY87" s="19">
        <v>37.414352651648876</v>
      </c>
      <c r="DZ87" s="19">
        <v>0.20758021361856688</v>
      </c>
      <c r="EA87" s="19">
        <v>89.194253981407982</v>
      </c>
      <c r="EB87" s="19">
        <v>486.82934364992605</v>
      </c>
      <c r="EC87" s="19">
        <v>1.5926705259063174</v>
      </c>
      <c r="ED87" s="19">
        <v>29.186230811286475</v>
      </c>
      <c r="EE87" s="19">
        <v>1.8896672469993991</v>
      </c>
      <c r="EF87" s="19">
        <v>4.9121914447341916E-2</v>
      </c>
      <c r="EG87" s="19">
        <v>0.31485573975300712</v>
      </c>
      <c r="EH87" s="19">
        <v>0</v>
      </c>
      <c r="EI87" s="20">
        <f t="shared" si="4"/>
        <v>44847.510442714571</v>
      </c>
      <c r="EJ87" s="21">
        <v>52270.979833815101</v>
      </c>
      <c r="EK87" s="22">
        <v>8.6104715689835469</v>
      </c>
      <c r="EL87" s="22">
        <v>62.726389369308059</v>
      </c>
      <c r="EM87" s="22">
        <v>0.25597157212821048</v>
      </c>
      <c r="EN87" s="22">
        <v>38784.527271227504</v>
      </c>
      <c r="EO87" s="20">
        <f t="shared" si="6"/>
        <v>91127.099937553023</v>
      </c>
      <c r="EP87" s="19">
        <f t="shared" si="5"/>
        <v>135974.61038026761</v>
      </c>
      <c r="EQ87" s="1"/>
    </row>
    <row r="88" spans="1:147" s="5" customFormat="1" ht="28.5" customHeight="1" thickBot="1" x14ac:dyDescent="0.3">
      <c r="A88" s="12" t="s">
        <v>87</v>
      </c>
      <c r="B88" s="13" t="s">
        <v>230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9">
        <v>0</v>
      </c>
      <c r="W88" s="19">
        <v>0</v>
      </c>
      <c r="X88" s="19">
        <v>0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0</v>
      </c>
      <c r="AG88" s="19">
        <v>0</v>
      </c>
      <c r="AH88" s="19">
        <v>0</v>
      </c>
      <c r="AI88" s="19">
        <v>0</v>
      </c>
      <c r="AJ88" s="19">
        <v>0</v>
      </c>
      <c r="AK88" s="19">
        <v>0</v>
      </c>
      <c r="AL88" s="19">
        <v>0</v>
      </c>
      <c r="AM88" s="19">
        <v>0</v>
      </c>
      <c r="AN88" s="19">
        <v>0</v>
      </c>
      <c r="AO88" s="19">
        <v>0</v>
      </c>
      <c r="AP88" s="19">
        <v>0</v>
      </c>
      <c r="AQ88" s="19">
        <v>0</v>
      </c>
      <c r="AR88" s="19">
        <v>0</v>
      </c>
      <c r="AS88" s="19">
        <v>0</v>
      </c>
      <c r="AT88" s="19">
        <v>0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0</v>
      </c>
      <c r="BD88" s="19">
        <v>0</v>
      </c>
      <c r="BE88" s="19">
        <v>0</v>
      </c>
      <c r="BF88" s="19">
        <v>0.12064176279442246</v>
      </c>
      <c r="BG88" s="19">
        <v>0</v>
      </c>
      <c r="BH88" s="19">
        <v>0</v>
      </c>
      <c r="BI88" s="19">
        <v>0</v>
      </c>
      <c r="BJ88" s="19">
        <v>0</v>
      </c>
      <c r="BK88" s="19">
        <v>0</v>
      </c>
      <c r="BL88" s="19">
        <v>0</v>
      </c>
      <c r="BM88" s="19">
        <v>5.6064253016860868E-2</v>
      </c>
      <c r="BN88" s="19">
        <v>0</v>
      </c>
      <c r="BO88" s="19">
        <v>0</v>
      </c>
      <c r="BP88" s="19">
        <v>0</v>
      </c>
      <c r="BQ88" s="19">
        <v>0</v>
      </c>
      <c r="BR88" s="19">
        <v>0.17541697342066187</v>
      </c>
      <c r="BS88" s="19">
        <v>0</v>
      </c>
      <c r="BT88" s="19">
        <v>0</v>
      </c>
      <c r="BU88" s="19">
        <v>0</v>
      </c>
      <c r="BV88" s="19">
        <v>0</v>
      </c>
      <c r="BW88" s="19">
        <v>0</v>
      </c>
      <c r="BX88" s="19">
        <v>0</v>
      </c>
      <c r="BY88" s="19">
        <v>0</v>
      </c>
      <c r="BZ88" s="19">
        <v>0</v>
      </c>
      <c r="CA88" s="19">
        <v>0.89920521392667296</v>
      </c>
      <c r="CB88" s="19">
        <v>0</v>
      </c>
      <c r="CC88" s="19">
        <v>0</v>
      </c>
      <c r="CD88" s="19">
        <v>0</v>
      </c>
      <c r="CE88" s="19">
        <v>0</v>
      </c>
      <c r="CF88" s="19">
        <v>0</v>
      </c>
      <c r="CG88" s="19">
        <v>8.9357415968037382E-2</v>
      </c>
      <c r="CH88" s="19">
        <v>0</v>
      </c>
      <c r="CI88" s="19">
        <v>0</v>
      </c>
      <c r="CJ88" s="19">
        <v>0</v>
      </c>
      <c r="CK88" s="19">
        <v>0</v>
      </c>
      <c r="CL88" s="19">
        <v>0</v>
      </c>
      <c r="CM88" s="19">
        <v>0</v>
      </c>
      <c r="CN88" s="19">
        <v>0</v>
      </c>
      <c r="CO88" s="19">
        <v>0</v>
      </c>
      <c r="CP88" s="19">
        <v>0</v>
      </c>
      <c r="CQ88" s="19">
        <v>1.0662166612617315E-4</v>
      </c>
      <c r="CR88" s="19">
        <v>0</v>
      </c>
      <c r="CS88" s="19">
        <v>0</v>
      </c>
      <c r="CT88" s="19">
        <v>0</v>
      </c>
      <c r="CU88" s="19">
        <v>0</v>
      </c>
      <c r="CV88" s="19">
        <v>0</v>
      </c>
      <c r="CW88" s="19">
        <v>0</v>
      </c>
      <c r="CX88" s="19">
        <v>2.5870227085326891</v>
      </c>
      <c r="CY88" s="19">
        <v>0</v>
      </c>
      <c r="CZ88" s="19">
        <v>0</v>
      </c>
      <c r="DA88" s="19">
        <v>0</v>
      </c>
      <c r="DB88" s="19">
        <v>0</v>
      </c>
      <c r="DC88" s="19">
        <v>0</v>
      </c>
      <c r="DD88" s="19">
        <v>0</v>
      </c>
      <c r="DE88" s="19">
        <v>0</v>
      </c>
      <c r="DF88" s="19">
        <v>5.3021393637041218E-2</v>
      </c>
      <c r="DG88" s="19">
        <v>0</v>
      </c>
      <c r="DH88" s="19">
        <v>0</v>
      </c>
      <c r="DI88" s="19">
        <v>0</v>
      </c>
      <c r="DJ88" s="19">
        <v>0</v>
      </c>
      <c r="DK88" s="19">
        <v>0</v>
      </c>
      <c r="DL88" s="19">
        <v>0</v>
      </c>
      <c r="DM88" s="19">
        <v>0</v>
      </c>
      <c r="DN88" s="19">
        <v>0</v>
      </c>
      <c r="DO88" s="19">
        <v>0</v>
      </c>
      <c r="DP88" s="19">
        <v>0</v>
      </c>
      <c r="DQ88" s="19">
        <v>0</v>
      </c>
      <c r="DR88" s="19">
        <v>0</v>
      </c>
      <c r="DS88" s="19">
        <v>77.519163657037495</v>
      </c>
      <c r="DT88" s="19">
        <v>0</v>
      </c>
      <c r="DU88" s="19">
        <v>0</v>
      </c>
      <c r="DV88" s="19">
        <v>0</v>
      </c>
      <c r="DW88" s="19">
        <v>0</v>
      </c>
      <c r="DX88" s="19">
        <v>0</v>
      </c>
      <c r="DY88" s="19">
        <v>0</v>
      </c>
      <c r="DZ88" s="19">
        <v>0</v>
      </c>
      <c r="EA88" s="19">
        <v>0</v>
      </c>
      <c r="EB88" s="19">
        <v>0</v>
      </c>
      <c r="EC88" s="19">
        <v>0</v>
      </c>
      <c r="ED88" s="19">
        <v>0</v>
      </c>
      <c r="EE88" s="19">
        <v>0</v>
      </c>
      <c r="EF88" s="19">
        <v>0</v>
      </c>
      <c r="EG88" s="19">
        <v>0</v>
      </c>
      <c r="EH88" s="19">
        <v>0</v>
      </c>
      <c r="EI88" s="20">
        <f t="shared" si="4"/>
        <v>81.500000000000014</v>
      </c>
      <c r="EJ88" s="21">
        <v>0</v>
      </c>
      <c r="EK88" s="22">
        <v>0</v>
      </c>
      <c r="EL88" s="22">
        <v>1104682.6003858524</v>
      </c>
      <c r="EM88" s="22">
        <v>0</v>
      </c>
      <c r="EN88" s="22">
        <v>0</v>
      </c>
      <c r="EO88" s="20">
        <f t="shared" si="6"/>
        <v>1104682.6003858524</v>
      </c>
      <c r="EP88" s="19">
        <f t="shared" si="5"/>
        <v>1104764.1003858524</v>
      </c>
      <c r="EQ88" s="1"/>
    </row>
    <row r="89" spans="1:147" s="5" customFormat="1" ht="28.5" customHeight="1" thickBot="1" x14ac:dyDescent="0.3">
      <c r="A89" s="12" t="s">
        <v>88</v>
      </c>
      <c r="B89" s="13" t="s">
        <v>231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0</v>
      </c>
      <c r="AM89" s="19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0</v>
      </c>
      <c r="AS89" s="19">
        <v>0</v>
      </c>
      <c r="AT89" s="19">
        <v>0</v>
      </c>
      <c r="AU89" s="19">
        <v>0</v>
      </c>
      <c r="AV89" s="19">
        <v>0</v>
      </c>
      <c r="AW89" s="19">
        <v>0</v>
      </c>
      <c r="AX89" s="19">
        <v>0</v>
      </c>
      <c r="AY89" s="19">
        <v>0</v>
      </c>
      <c r="AZ89" s="19">
        <v>0</v>
      </c>
      <c r="BA89" s="19">
        <v>0</v>
      </c>
      <c r="BB89" s="19">
        <v>0</v>
      </c>
      <c r="BC89" s="19">
        <v>0</v>
      </c>
      <c r="BD89" s="19">
        <v>0</v>
      </c>
      <c r="BE89" s="19">
        <v>0</v>
      </c>
      <c r="BF89" s="19">
        <v>0</v>
      </c>
      <c r="BG89" s="19">
        <v>0</v>
      </c>
      <c r="BH89" s="19">
        <v>0</v>
      </c>
      <c r="BI89" s="19">
        <v>0</v>
      </c>
      <c r="BJ89" s="19">
        <v>0</v>
      </c>
      <c r="BK89" s="19">
        <v>0</v>
      </c>
      <c r="BL89" s="19">
        <v>0</v>
      </c>
      <c r="BM89" s="19">
        <v>0</v>
      </c>
      <c r="BN89" s="19">
        <v>0</v>
      </c>
      <c r="BO89" s="19">
        <v>0</v>
      </c>
      <c r="BP89" s="19">
        <v>0</v>
      </c>
      <c r="BQ89" s="19">
        <v>0</v>
      </c>
      <c r="BR89" s="19">
        <v>0</v>
      </c>
      <c r="BS89" s="19">
        <v>0</v>
      </c>
      <c r="BT89" s="19">
        <v>0</v>
      </c>
      <c r="BU89" s="19">
        <v>0</v>
      </c>
      <c r="BV89" s="19">
        <v>0</v>
      </c>
      <c r="BW89" s="19">
        <v>0</v>
      </c>
      <c r="BX89" s="19">
        <v>0</v>
      </c>
      <c r="BY89" s="19">
        <v>0</v>
      </c>
      <c r="BZ89" s="19">
        <v>0</v>
      </c>
      <c r="CA89" s="19">
        <v>0</v>
      </c>
      <c r="CB89" s="19">
        <v>0</v>
      </c>
      <c r="CC89" s="19">
        <v>0</v>
      </c>
      <c r="CD89" s="19">
        <v>0</v>
      </c>
      <c r="CE89" s="19">
        <v>0</v>
      </c>
      <c r="CF89" s="19">
        <v>0</v>
      </c>
      <c r="CG89" s="19">
        <v>0</v>
      </c>
      <c r="CH89" s="19">
        <v>0</v>
      </c>
      <c r="CI89" s="19">
        <v>0</v>
      </c>
      <c r="CJ89" s="19">
        <v>0</v>
      </c>
      <c r="CK89" s="19">
        <v>0</v>
      </c>
      <c r="CL89" s="19">
        <v>0</v>
      </c>
      <c r="CM89" s="19">
        <v>0</v>
      </c>
      <c r="CN89" s="19">
        <v>0</v>
      </c>
      <c r="CO89" s="19">
        <v>0</v>
      </c>
      <c r="CP89" s="19">
        <v>0</v>
      </c>
      <c r="CQ89" s="19">
        <v>0</v>
      </c>
      <c r="CR89" s="19">
        <v>0</v>
      </c>
      <c r="CS89" s="19">
        <v>0</v>
      </c>
      <c r="CT89" s="19">
        <v>0</v>
      </c>
      <c r="CU89" s="19">
        <v>0</v>
      </c>
      <c r="CV89" s="19">
        <v>0</v>
      </c>
      <c r="CW89" s="19">
        <v>0</v>
      </c>
      <c r="CX89" s="19">
        <v>0</v>
      </c>
      <c r="CY89" s="19">
        <v>0</v>
      </c>
      <c r="CZ89" s="19">
        <v>0</v>
      </c>
      <c r="DA89" s="19">
        <v>0</v>
      </c>
      <c r="DB89" s="19">
        <v>0</v>
      </c>
      <c r="DC89" s="19">
        <v>0</v>
      </c>
      <c r="DD89" s="19">
        <v>0</v>
      </c>
      <c r="DE89" s="19">
        <v>0</v>
      </c>
      <c r="DF89" s="19">
        <v>0</v>
      </c>
      <c r="DG89" s="19">
        <v>0</v>
      </c>
      <c r="DH89" s="19">
        <v>0</v>
      </c>
      <c r="DI89" s="19">
        <v>0</v>
      </c>
      <c r="DJ89" s="19">
        <v>0</v>
      </c>
      <c r="DK89" s="19">
        <v>0</v>
      </c>
      <c r="DL89" s="19">
        <v>0</v>
      </c>
      <c r="DM89" s="19">
        <v>0</v>
      </c>
      <c r="DN89" s="19">
        <v>0</v>
      </c>
      <c r="DO89" s="19">
        <v>0</v>
      </c>
      <c r="DP89" s="19">
        <v>0</v>
      </c>
      <c r="DQ89" s="19">
        <v>0</v>
      </c>
      <c r="DR89" s="19">
        <v>0</v>
      </c>
      <c r="DS89" s="19">
        <v>0</v>
      </c>
      <c r="DT89" s="19">
        <v>0</v>
      </c>
      <c r="DU89" s="19">
        <v>0</v>
      </c>
      <c r="DV89" s="19">
        <v>0</v>
      </c>
      <c r="DW89" s="19">
        <v>0</v>
      </c>
      <c r="DX89" s="19">
        <v>0</v>
      </c>
      <c r="DY89" s="19">
        <v>0</v>
      </c>
      <c r="DZ89" s="19">
        <v>0</v>
      </c>
      <c r="EA89" s="19">
        <v>0</v>
      </c>
      <c r="EB89" s="19">
        <v>0</v>
      </c>
      <c r="EC89" s="19">
        <v>0</v>
      </c>
      <c r="ED89" s="19">
        <v>0</v>
      </c>
      <c r="EE89" s="19">
        <v>0</v>
      </c>
      <c r="EF89" s="19">
        <v>0</v>
      </c>
      <c r="EG89" s="19">
        <v>0</v>
      </c>
      <c r="EH89" s="19">
        <v>0</v>
      </c>
      <c r="EI89" s="20">
        <f t="shared" si="4"/>
        <v>0</v>
      </c>
      <c r="EJ89" s="21">
        <v>0</v>
      </c>
      <c r="EK89" s="22">
        <v>0</v>
      </c>
      <c r="EL89" s="22">
        <v>1078374.884542672</v>
      </c>
      <c r="EM89" s="22">
        <v>0</v>
      </c>
      <c r="EN89" s="22">
        <v>0</v>
      </c>
      <c r="EO89" s="20">
        <f t="shared" si="6"/>
        <v>1078374.884542672</v>
      </c>
      <c r="EP89" s="19">
        <f t="shared" si="5"/>
        <v>1078374.884542672</v>
      </c>
      <c r="EQ89" s="1"/>
    </row>
    <row r="90" spans="1:147" s="5" customFormat="1" ht="28.5" customHeight="1" thickBot="1" x14ac:dyDescent="0.3">
      <c r="A90" s="12" t="s">
        <v>89</v>
      </c>
      <c r="B90" s="13" t="s">
        <v>232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19">
        <v>0</v>
      </c>
      <c r="AK90" s="19">
        <v>0</v>
      </c>
      <c r="AL90" s="19">
        <v>0</v>
      </c>
      <c r="AM90" s="19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0</v>
      </c>
      <c r="AS90" s="19">
        <v>0</v>
      </c>
      <c r="AT90" s="19">
        <v>0</v>
      </c>
      <c r="AU90" s="19">
        <v>0</v>
      </c>
      <c r="AV90" s="19">
        <v>0</v>
      </c>
      <c r="AW90" s="19">
        <v>0</v>
      </c>
      <c r="AX90" s="19">
        <v>0</v>
      </c>
      <c r="AY90" s="19">
        <v>0</v>
      </c>
      <c r="AZ90" s="19">
        <v>0</v>
      </c>
      <c r="BA90" s="19">
        <v>0</v>
      </c>
      <c r="BB90" s="19">
        <v>0</v>
      </c>
      <c r="BC90" s="19">
        <v>0</v>
      </c>
      <c r="BD90" s="19">
        <v>0</v>
      </c>
      <c r="BE90" s="19">
        <v>0</v>
      </c>
      <c r="BF90" s="19">
        <v>0</v>
      </c>
      <c r="BG90" s="19">
        <v>0</v>
      </c>
      <c r="BH90" s="19">
        <v>0</v>
      </c>
      <c r="BI90" s="19">
        <v>0</v>
      </c>
      <c r="BJ90" s="19">
        <v>0</v>
      </c>
      <c r="BK90" s="19">
        <v>0</v>
      </c>
      <c r="BL90" s="19">
        <v>0</v>
      </c>
      <c r="BM90" s="19">
        <v>0</v>
      </c>
      <c r="BN90" s="19">
        <v>0</v>
      </c>
      <c r="BO90" s="19">
        <v>0</v>
      </c>
      <c r="BP90" s="19">
        <v>0</v>
      </c>
      <c r="BQ90" s="19">
        <v>0</v>
      </c>
      <c r="BR90" s="19">
        <v>0</v>
      </c>
      <c r="BS90" s="19">
        <v>0</v>
      </c>
      <c r="BT90" s="19">
        <v>0</v>
      </c>
      <c r="BU90" s="19">
        <v>0</v>
      </c>
      <c r="BV90" s="19">
        <v>0</v>
      </c>
      <c r="BW90" s="19">
        <v>0</v>
      </c>
      <c r="BX90" s="19">
        <v>0</v>
      </c>
      <c r="BY90" s="19">
        <v>0</v>
      </c>
      <c r="BZ90" s="19">
        <v>0</v>
      </c>
      <c r="CA90" s="19">
        <v>0</v>
      </c>
      <c r="CB90" s="19">
        <v>0</v>
      </c>
      <c r="CC90" s="19">
        <v>0</v>
      </c>
      <c r="CD90" s="19">
        <v>0</v>
      </c>
      <c r="CE90" s="19">
        <v>0</v>
      </c>
      <c r="CF90" s="19">
        <v>0</v>
      </c>
      <c r="CG90" s="19">
        <v>0</v>
      </c>
      <c r="CH90" s="19">
        <v>0</v>
      </c>
      <c r="CI90" s="19">
        <v>0</v>
      </c>
      <c r="CJ90" s="19">
        <v>0</v>
      </c>
      <c r="CK90" s="19">
        <v>0</v>
      </c>
      <c r="CL90" s="19">
        <v>0</v>
      </c>
      <c r="CM90" s="19">
        <v>0</v>
      </c>
      <c r="CN90" s="19">
        <v>0</v>
      </c>
      <c r="CO90" s="19">
        <v>0</v>
      </c>
      <c r="CP90" s="19">
        <v>0</v>
      </c>
      <c r="CQ90" s="19">
        <v>0</v>
      </c>
      <c r="CR90" s="19">
        <v>0</v>
      </c>
      <c r="CS90" s="19">
        <v>0</v>
      </c>
      <c r="CT90" s="19">
        <v>0</v>
      </c>
      <c r="CU90" s="19">
        <v>0</v>
      </c>
      <c r="CV90" s="19">
        <v>0</v>
      </c>
      <c r="CW90" s="19">
        <v>0</v>
      </c>
      <c r="CX90" s="19">
        <v>0</v>
      </c>
      <c r="CY90" s="19">
        <v>0</v>
      </c>
      <c r="CZ90" s="19">
        <v>0</v>
      </c>
      <c r="DA90" s="19">
        <v>0</v>
      </c>
      <c r="DB90" s="19">
        <v>0</v>
      </c>
      <c r="DC90" s="19">
        <v>0</v>
      </c>
      <c r="DD90" s="19">
        <v>0</v>
      </c>
      <c r="DE90" s="19">
        <v>0</v>
      </c>
      <c r="DF90" s="19">
        <v>0</v>
      </c>
      <c r="DG90" s="19">
        <v>0</v>
      </c>
      <c r="DH90" s="19">
        <v>0</v>
      </c>
      <c r="DI90" s="19">
        <v>0</v>
      </c>
      <c r="DJ90" s="19">
        <v>0</v>
      </c>
      <c r="DK90" s="19">
        <v>0</v>
      </c>
      <c r="DL90" s="19">
        <v>0</v>
      </c>
      <c r="DM90" s="19">
        <v>0</v>
      </c>
      <c r="DN90" s="19">
        <v>0</v>
      </c>
      <c r="DO90" s="19">
        <v>0</v>
      </c>
      <c r="DP90" s="19">
        <v>0</v>
      </c>
      <c r="DQ90" s="19">
        <v>0</v>
      </c>
      <c r="DR90" s="19">
        <v>0</v>
      </c>
      <c r="DS90" s="19">
        <v>0</v>
      </c>
      <c r="DT90" s="19">
        <v>0</v>
      </c>
      <c r="DU90" s="19">
        <v>0</v>
      </c>
      <c r="DV90" s="19">
        <v>0</v>
      </c>
      <c r="DW90" s="19">
        <v>0</v>
      </c>
      <c r="DX90" s="19">
        <v>0</v>
      </c>
      <c r="DY90" s="19">
        <v>0</v>
      </c>
      <c r="DZ90" s="19">
        <v>0</v>
      </c>
      <c r="EA90" s="19">
        <v>0</v>
      </c>
      <c r="EB90" s="19">
        <v>0</v>
      </c>
      <c r="EC90" s="19">
        <v>0</v>
      </c>
      <c r="ED90" s="19">
        <v>0</v>
      </c>
      <c r="EE90" s="19">
        <v>0</v>
      </c>
      <c r="EF90" s="19">
        <v>0</v>
      </c>
      <c r="EG90" s="19">
        <v>0</v>
      </c>
      <c r="EH90" s="19">
        <v>0</v>
      </c>
      <c r="EI90" s="20">
        <f t="shared" si="4"/>
        <v>0</v>
      </c>
      <c r="EJ90" s="21">
        <v>0</v>
      </c>
      <c r="EK90" s="22">
        <v>0</v>
      </c>
      <c r="EL90" s="22">
        <v>323290.4223367204</v>
      </c>
      <c r="EM90" s="22">
        <v>0</v>
      </c>
      <c r="EN90" s="22">
        <v>0</v>
      </c>
      <c r="EO90" s="20">
        <f t="shared" si="6"/>
        <v>323290.4223367204</v>
      </c>
      <c r="EP90" s="19">
        <f t="shared" si="5"/>
        <v>323290.4223367204</v>
      </c>
      <c r="EQ90" s="1"/>
    </row>
    <row r="91" spans="1:147" s="5" customFormat="1" ht="28.5" customHeight="1" thickBot="1" x14ac:dyDescent="0.3">
      <c r="A91" s="12" t="s">
        <v>90</v>
      </c>
      <c r="B91" s="13" t="s">
        <v>233</v>
      </c>
      <c r="C91" s="19">
        <v>0.36444180021878148</v>
      </c>
      <c r="D91" s="19">
        <v>4.8200418130372021E-2</v>
      </c>
      <c r="E91" s="19">
        <v>0.17187520915961185</v>
      </c>
      <c r="F91" s="19">
        <v>2.5859445497608622</v>
      </c>
      <c r="G91" s="19">
        <v>2.5043690647757901</v>
      </c>
      <c r="H91" s="19">
        <v>0.91723150086779248</v>
      </c>
      <c r="I91" s="19">
        <v>0.2788610527015859</v>
      </c>
      <c r="J91" s="19">
        <v>2.7423522965832472</v>
      </c>
      <c r="K91" s="19">
        <v>2.4438383565331923</v>
      </c>
      <c r="L91" s="19">
        <v>3.2412026396221187</v>
      </c>
      <c r="M91" s="19">
        <v>3.2456128808966067</v>
      </c>
      <c r="N91" s="19">
        <v>3.156955206679203</v>
      </c>
      <c r="O91" s="19">
        <v>1.717392685980148</v>
      </c>
      <c r="P91" s="19">
        <v>21.310265985735853</v>
      </c>
      <c r="Q91" s="19">
        <v>0.69247828495673058</v>
      </c>
      <c r="R91" s="19">
        <v>103.85185327392986</v>
      </c>
      <c r="S91" s="19">
        <v>2.6980861870416004</v>
      </c>
      <c r="T91" s="19">
        <v>6.0127055684684079</v>
      </c>
      <c r="U91" s="19">
        <v>3.7211783708252488</v>
      </c>
      <c r="V91" s="19">
        <v>0.61050868839099814</v>
      </c>
      <c r="W91" s="19">
        <v>57.04785598591225</v>
      </c>
      <c r="X91" s="19">
        <v>27.861756088550887</v>
      </c>
      <c r="Y91" s="19">
        <v>7.1570324919410107</v>
      </c>
      <c r="Z91" s="19">
        <v>15.420234399447175</v>
      </c>
      <c r="AA91" s="19">
        <v>1.0930534337376021</v>
      </c>
      <c r="AB91" s="19">
        <v>10.047524173710054</v>
      </c>
      <c r="AC91" s="19">
        <v>0.60149299859087568</v>
      </c>
      <c r="AD91" s="19">
        <v>12.583934518235939</v>
      </c>
      <c r="AE91" s="19">
        <v>7.2023937675793164</v>
      </c>
      <c r="AF91" s="19">
        <v>8.5969083820302785</v>
      </c>
      <c r="AG91" s="19">
        <v>1.3242373158847633E-3</v>
      </c>
      <c r="AH91" s="19">
        <v>0.37963985250359478</v>
      </c>
      <c r="AI91" s="19">
        <v>19.259053378860273</v>
      </c>
      <c r="AJ91" s="19">
        <v>10.689617699710995</v>
      </c>
      <c r="AK91" s="19">
        <v>29.443042257992921</v>
      </c>
      <c r="AL91" s="19">
        <v>22.693874331642078</v>
      </c>
      <c r="AM91" s="19">
        <v>20.350957357610703</v>
      </c>
      <c r="AN91" s="19">
        <v>1.1717079781788624</v>
      </c>
      <c r="AO91" s="19">
        <v>13.674048077873895</v>
      </c>
      <c r="AP91" s="19">
        <v>35.222063224153352</v>
      </c>
      <c r="AQ91" s="19">
        <v>5.5813344099849207</v>
      </c>
      <c r="AR91" s="19">
        <v>2.450118795702072</v>
      </c>
      <c r="AS91" s="19">
        <v>0.52852701607411356</v>
      </c>
      <c r="AT91" s="19">
        <v>1.5620166082990905</v>
      </c>
      <c r="AU91" s="19">
        <v>19.356806624862788</v>
      </c>
      <c r="AV91" s="19">
        <v>6.4753441731370343</v>
      </c>
      <c r="AW91" s="19">
        <v>26.918287302049656</v>
      </c>
      <c r="AX91" s="19">
        <v>5.0487943792379602</v>
      </c>
      <c r="AY91" s="19">
        <v>4.2036743560913088</v>
      </c>
      <c r="AZ91" s="19">
        <v>0.50744502503674305</v>
      </c>
      <c r="BA91" s="19">
        <v>0.68525038739043043</v>
      </c>
      <c r="BB91" s="19">
        <v>28.38212359444011</v>
      </c>
      <c r="BC91" s="19">
        <v>33.823462347850075</v>
      </c>
      <c r="BD91" s="19">
        <v>9.2900403127919606</v>
      </c>
      <c r="BE91" s="19">
        <v>46.662200235788092</v>
      </c>
      <c r="BF91" s="19">
        <v>24.002309080140527</v>
      </c>
      <c r="BG91" s="19">
        <v>13.497439627776274</v>
      </c>
      <c r="BH91" s="19">
        <v>14.681701189803739</v>
      </c>
      <c r="BI91" s="19">
        <v>19.833780196793832</v>
      </c>
      <c r="BJ91" s="19">
        <v>12.930557619560835</v>
      </c>
      <c r="BK91" s="19">
        <v>9.683250782179524</v>
      </c>
      <c r="BL91" s="19">
        <v>2.6412362763097028</v>
      </c>
      <c r="BM91" s="19">
        <v>665.56868802800727</v>
      </c>
      <c r="BN91" s="19">
        <v>106.13278160085156</v>
      </c>
      <c r="BO91" s="19">
        <v>16.422969580351097</v>
      </c>
      <c r="BP91" s="19">
        <v>3.4413438885653522</v>
      </c>
      <c r="BQ91" s="19">
        <v>57.651781311441937</v>
      </c>
      <c r="BR91" s="19">
        <v>326.37262217665307</v>
      </c>
      <c r="BS91" s="19">
        <v>16.43447951308281</v>
      </c>
      <c r="BT91" s="19">
        <v>197.58961405832318</v>
      </c>
      <c r="BU91" s="19">
        <v>219.53977521645839</v>
      </c>
      <c r="BV91" s="19">
        <v>20.907716813039013</v>
      </c>
      <c r="BW91" s="19">
        <v>44.464033011974905</v>
      </c>
      <c r="BX91" s="19">
        <v>40.242115191861288</v>
      </c>
      <c r="BY91" s="19">
        <v>198.63765891838275</v>
      </c>
      <c r="BZ91" s="19">
        <v>10.24871590165559</v>
      </c>
      <c r="CA91" s="19">
        <v>1.8549437506747419</v>
      </c>
      <c r="CB91" s="19">
        <v>33317.456608141445</v>
      </c>
      <c r="CC91" s="19">
        <v>40941.196723400542</v>
      </c>
      <c r="CD91" s="19">
        <v>11235.350657350755</v>
      </c>
      <c r="CE91" s="19">
        <v>6362.8448142103907</v>
      </c>
      <c r="CF91" s="19">
        <v>11198.232212728104</v>
      </c>
      <c r="CG91" s="19">
        <v>4439.8557125791967</v>
      </c>
      <c r="CH91" s="19">
        <v>490.59970541748737</v>
      </c>
      <c r="CI91" s="19">
        <v>0.29247759968125858</v>
      </c>
      <c r="CJ91" s="19">
        <v>22.251095868143537</v>
      </c>
      <c r="CK91" s="19">
        <v>19.946409496108789</v>
      </c>
      <c r="CL91" s="19">
        <v>32.004045511316193</v>
      </c>
      <c r="CM91" s="19">
        <v>10.066277356010961</v>
      </c>
      <c r="CN91" s="19">
        <v>1.2211090927048156</v>
      </c>
      <c r="CO91" s="19">
        <v>1749.6548724540824</v>
      </c>
      <c r="CP91" s="19">
        <v>0.7329339035442477</v>
      </c>
      <c r="CQ91" s="19">
        <v>94.852284415515697</v>
      </c>
      <c r="CR91" s="19">
        <v>209.02499053916728</v>
      </c>
      <c r="CS91" s="19">
        <v>1.6572570642510558</v>
      </c>
      <c r="CT91" s="19">
        <v>15.667796099324182</v>
      </c>
      <c r="CU91" s="19">
        <v>5.0042907218668855</v>
      </c>
      <c r="CV91" s="19">
        <v>7.9485297151120127E-2</v>
      </c>
      <c r="CW91" s="19">
        <v>2.7776087086604022</v>
      </c>
      <c r="CX91" s="19">
        <v>1.4418822865007961</v>
      </c>
      <c r="CY91" s="19">
        <v>1.3747692543093779</v>
      </c>
      <c r="CZ91" s="19">
        <v>1.3813580753540677</v>
      </c>
      <c r="DA91" s="19">
        <v>15386.743641696972</v>
      </c>
      <c r="DB91" s="19">
        <v>3.6271136292465869</v>
      </c>
      <c r="DC91" s="19">
        <v>2.5662164198719628</v>
      </c>
      <c r="DD91" s="19">
        <v>2.5938910243393805</v>
      </c>
      <c r="DE91" s="19">
        <v>573.55396067836455</v>
      </c>
      <c r="DF91" s="19">
        <v>7.4734145716500446</v>
      </c>
      <c r="DG91" s="19">
        <v>86.607392600200384</v>
      </c>
      <c r="DH91" s="19">
        <v>3.5058947260530795</v>
      </c>
      <c r="DI91" s="19">
        <v>1.8338820190127654</v>
      </c>
      <c r="DJ91" s="19">
        <v>2.6162528657939328</v>
      </c>
      <c r="DK91" s="19">
        <v>1.1366829249272217</v>
      </c>
      <c r="DL91" s="19">
        <v>4.2775214284989485</v>
      </c>
      <c r="DM91" s="19">
        <v>2.7887356136300158E-3</v>
      </c>
      <c r="DN91" s="19">
        <v>9.1999565115311793E-2</v>
      </c>
      <c r="DO91" s="19">
        <v>15.534579363814535</v>
      </c>
      <c r="DP91" s="19">
        <v>3.3313386701334982</v>
      </c>
      <c r="DQ91" s="19">
        <v>4.2453504762295893</v>
      </c>
      <c r="DR91" s="19">
        <v>4.0982847672423706</v>
      </c>
      <c r="DS91" s="19">
        <v>383.10705799775684</v>
      </c>
      <c r="DT91" s="19">
        <v>53.565897590661933</v>
      </c>
      <c r="DU91" s="19">
        <v>6.3966928149259833E-2</v>
      </c>
      <c r="DV91" s="19">
        <v>91.439723261658145</v>
      </c>
      <c r="DW91" s="19">
        <v>86.650897516528033</v>
      </c>
      <c r="DX91" s="19">
        <v>4.4351922572045428</v>
      </c>
      <c r="DY91" s="19">
        <v>22.743207509809633</v>
      </c>
      <c r="DZ91" s="19">
        <v>8.7441089211636669</v>
      </c>
      <c r="EA91" s="19">
        <v>3.5050293969017563</v>
      </c>
      <c r="EB91" s="19">
        <v>8.1188958247849605</v>
      </c>
      <c r="EC91" s="19">
        <v>11.629323177492896</v>
      </c>
      <c r="ED91" s="19">
        <v>0.28536281011542985</v>
      </c>
      <c r="EE91" s="19">
        <v>158.82593311513585</v>
      </c>
      <c r="EF91" s="19">
        <v>0.25980481668883632</v>
      </c>
      <c r="EG91" s="19">
        <v>0.96779080630423286</v>
      </c>
      <c r="EH91" s="19">
        <v>0</v>
      </c>
      <c r="EI91" s="20">
        <f t="shared" si="4"/>
        <v>129770.21758362446</v>
      </c>
      <c r="EJ91" s="21">
        <v>3968.0632474928088</v>
      </c>
      <c r="EK91" s="22">
        <v>62.773229404987035</v>
      </c>
      <c r="EL91" s="22">
        <v>706936.32843269221</v>
      </c>
      <c r="EM91" s="22">
        <v>1.866118724117239</v>
      </c>
      <c r="EN91" s="22">
        <v>7635.1215627149641</v>
      </c>
      <c r="EO91" s="20">
        <f t="shared" si="6"/>
        <v>718604.15259102907</v>
      </c>
      <c r="EP91" s="19">
        <f t="shared" si="5"/>
        <v>848374.37017465348</v>
      </c>
      <c r="EQ91" s="1"/>
    </row>
    <row r="92" spans="1:147" s="5" customFormat="1" ht="28.5" customHeight="1" thickBot="1" x14ac:dyDescent="0.3">
      <c r="A92" s="12" t="s">
        <v>91</v>
      </c>
      <c r="B92" s="13" t="s">
        <v>234</v>
      </c>
      <c r="C92" s="19">
        <v>1.1439696660602894</v>
      </c>
      <c r="D92" s="19">
        <v>0.15101363712327465</v>
      </c>
      <c r="E92" s="19">
        <v>7.1161059902467159</v>
      </c>
      <c r="F92" s="19">
        <v>49.289771579237389</v>
      </c>
      <c r="G92" s="19">
        <v>139.69216791026409</v>
      </c>
      <c r="H92" s="19">
        <v>2.7619273806547056</v>
      </c>
      <c r="I92" s="19">
        <v>321.32132292153676</v>
      </c>
      <c r="J92" s="19">
        <v>8.5003770860825831</v>
      </c>
      <c r="K92" s="19">
        <v>8.1567076350433023</v>
      </c>
      <c r="L92" s="19">
        <v>10.941770422951898</v>
      </c>
      <c r="M92" s="19">
        <v>572.74806382460542</v>
      </c>
      <c r="N92" s="19">
        <v>88.499288688885287</v>
      </c>
      <c r="O92" s="19">
        <v>30.594239532807158</v>
      </c>
      <c r="P92" s="19">
        <v>169.20466362832477</v>
      </c>
      <c r="Q92" s="19">
        <v>2.1271313285538116</v>
      </c>
      <c r="R92" s="19">
        <v>160.36673886116461</v>
      </c>
      <c r="S92" s="19">
        <v>215.57114804552958</v>
      </c>
      <c r="T92" s="19">
        <v>196.26732481934775</v>
      </c>
      <c r="U92" s="19">
        <v>209.95301065861918</v>
      </c>
      <c r="V92" s="19">
        <v>2.8144706116166072</v>
      </c>
      <c r="W92" s="19">
        <v>669.0971817838913</v>
      </c>
      <c r="X92" s="19">
        <v>461.58166783502929</v>
      </c>
      <c r="Y92" s="19">
        <v>21.913182566030898</v>
      </c>
      <c r="Z92" s="19">
        <v>84.354567778105775</v>
      </c>
      <c r="AA92" s="19">
        <v>5.6474108597995656</v>
      </c>
      <c r="AB92" s="19">
        <v>726.11410475054311</v>
      </c>
      <c r="AC92" s="19">
        <v>4.2386046028396649</v>
      </c>
      <c r="AD92" s="19">
        <v>7.51775192236141</v>
      </c>
      <c r="AE92" s="19">
        <v>131.54071395603196</v>
      </c>
      <c r="AF92" s="19">
        <v>2398.0521799619523</v>
      </c>
      <c r="AG92" s="19">
        <v>1.5881413778033273</v>
      </c>
      <c r="AH92" s="19">
        <v>16.065592659514593</v>
      </c>
      <c r="AI92" s="19">
        <v>5535.7112404194841</v>
      </c>
      <c r="AJ92" s="19">
        <v>819.06708777627796</v>
      </c>
      <c r="AK92" s="19">
        <v>1537.6324978740968</v>
      </c>
      <c r="AL92" s="19">
        <v>613.79694125469337</v>
      </c>
      <c r="AM92" s="19">
        <v>241.42963639036424</v>
      </c>
      <c r="AN92" s="19">
        <v>98.883493875183262</v>
      </c>
      <c r="AO92" s="19">
        <v>733.87163614379483</v>
      </c>
      <c r="AP92" s="19">
        <v>2188.0166181959912</v>
      </c>
      <c r="AQ92" s="19">
        <v>798.96583174923876</v>
      </c>
      <c r="AR92" s="19">
        <v>242.29802852931829</v>
      </c>
      <c r="AS92" s="19">
        <v>592.87596041810139</v>
      </c>
      <c r="AT92" s="19">
        <v>177.49319042207338</v>
      </c>
      <c r="AU92" s="19">
        <v>954.52241758243497</v>
      </c>
      <c r="AV92" s="19">
        <v>809.33757040873081</v>
      </c>
      <c r="AW92" s="19">
        <v>2101.3455615976454</v>
      </c>
      <c r="AX92" s="19">
        <v>192.31015119460523</v>
      </c>
      <c r="AY92" s="19">
        <v>495.26935058609303</v>
      </c>
      <c r="AZ92" s="19">
        <v>31.655571280149115</v>
      </c>
      <c r="BA92" s="19">
        <v>9.8360337986126751</v>
      </c>
      <c r="BB92" s="19">
        <v>397.02474554683221</v>
      </c>
      <c r="BC92" s="19">
        <v>3596.4911417491921</v>
      </c>
      <c r="BD92" s="19">
        <v>1245.3446922016326</v>
      </c>
      <c r="BE92" s="19">
        <v>1078.8360759344321</v>
      </c>
      <c r="BF92" s="19">
        <v>2118.6326606351354</v>
      </c>
      <c r="BG92" s="19">
        <v>116.93254351171132</v>
      </c>
      <c r="BH92" s="19">
        <v>865.94414374534142</v>
      </c>
      <c r="BI92" s="19">
        <v>464.0426030108593</v>
      </c>
      <c r="BJ92" s="19">
        <v>1682.8864772420354</v>
      </c>
      <c r="BK92" s="19">
        <v>103.73853192114412</v>
      </c>
      <c r="BL92" s="19">
        <v>76.159261146408653</v>
      </c>
      <c r="BM92" s="19">
        <v>2963.1948176325122</v>
      </c>
      <c r="BN92" s="19">
        <v>1094.3587488445146</v>
      </c>
      <c r="BO92" s="19">
        <v>541.84683157544737</v>
      </c>
      <c r="BP92" s="19">
        <v>29.19070820657079</v>
      </c>
      <c r="BQ92" s="19">
        <v>314.00629313920689</v>
      </c>
      <c r="BR92" s="19">
        <v>1849.2652243416494</v>
      </c>
      <c r="BS92" s="19">
        <v>168.67897231561898</v>
      </c>
      <c r="BT92" s="19">
        <v>545.46713469129566</v>
      </c>
      <c r="BU92" s="19">
        <v>3997.7265854742886</v>
      </c>
      <c r="BV92" s="19">
        <v>627.60516236705018</v>
      </c>
      <c r="BW92" s="19">
        <v>3014.4723689658163</v>
      </c>
      <c r="BX92" s="19">
        <v>15107.333199047695</v>
      </c>
      <c r="BY92" s="19">
        <v>5600.7881155172254</v>
      </c>
      <c r="BZ92" s="19">
        <v>241.08112326902412</v>
      </c>
      <c r="CA92" s="19">
        <v>1138.4758157549118</v>
      </c>
      <c r="CB92" s="19">
        <v>132112.96174476971</v>
      </c>
      <c r="CC92" s="19">
        <v>213412.10237242002</v>
      </c>
      <c r="CD92" s="19">
        <v>2780.0755181212817</v>
      </c>
      <c r="CE92" s="19">
        <v>26445.915934870525</v>
      </c>
      <c r="CF92" s="19">
        <v>31572.101060127959</v>
      </c>
      <c r="CG92" s="19">
        <v>41194.66685952172</v>
      </c>
      <c r="CH92" s="19">
        <v>1737.6128418079429</v>
      </c>
      <c r="CI92" s="19">
        <v>1287.6227031067981</v>
      </c>
      <c r="CJ92" s="19">
        <v>2941.7220129701195</v>
      </c>
      <c r="CK92" s="19">
        <v>268.53407718555627</v>
      </c>
      <c r="CL92" s="19">
        <v>3348.7411651725624</v>
      </c>
      <c r="CM92" s="19">
        <v>47.292100455631356</v>
      </c>
      <c r="CN92" s="19">
        <v>1073.4277884958085</v>
      </c>
      <c r="CO92" s="19">
        <v>7872.7636717962741</v>
      </c>
      <c r="CP92" s="19">
        <v>632.47773533446639</v>
      </c>
      <c r="CQ92" s="19">
        <v>24888.527314704235</v>
      </c>
      <c r="CR92" s="19">
        <v>15698.58518855239</v>
      </c>
      <c r="CS92" s="19">
        <v>968.86784732129649</v>
      </c>
      <c r="CT92" s="19">
        <v>35101.37138871941</v>
      </c>
      <c r="CU92" s="19">
        <v>18244.540076769081</v>
      </c>
      <c r="CV92" s="19">
        <v>494.12267187732931</v>
      </c>
      <c r="CW92" s="19">
        <v>11249.685926263404</v>
      </c>
      <c r="CX92" s="19">
        <v>375.13368702275227</v>
      </c>
      <c r="CY92" s="19">
        <v>28.655838286303123</v>
      </c>
      <c r="CZ92" s="19">
        <v>314.88646078918748</v>
      </c>
      <c r="DA92" s="19">
        <v>88974.772087155827</v>
      </c>
      <c r="DB92" s="19">
        <v>1153.407327067705</v>
      </c>
      <c r="DC92" s="19">
        <v>1062.8894729673102</v>
      </c>
      <c r="DD92" s="19">
        <v>13741.219070668736</v>
      </c>
      <c r="DE92" s="19">
        <v>3600.5136863932676</v>
      </c>
      <c r="DF92" s="19">
        <v>2622.9379239424898</v>
      </c>
      <c r="DG92" s="19">
        <v>7041.959944448743</v>
      </c>
      <c r="DH92" s="19">
        <v>1807.5747623070665</v>
      </c>
      <c r="DI92" s="19">
        <v>225.11742508200922</v>
      </c>
      <c r="DJ92" s="19">
        <v>953.70844241719044</v>
      </c>
      <c r="DK92" s="19">
        <v>319.00844021544407</v>
      </c>
      <c r="DL92" s="19">
        <v>1411.0220817805271</v>
      </c>
      <c r="DM92" s="19">
        <v>4.2654972784214253</v>
      </c>
      <c r="DN92" s="19">
        <v>2.4224541877397248</v>
      </c>
      <c r="DO92" s="19">
        <v>2616.0365311239811</v>
      </c>
      <c r="DP92" s="19">
        <v>1166.0535296118785</v>
      </c>
      <c r="DQ92" s="19">
        <v>808.38147772464242</v>
      </c>
      <c r="DR92" s="19">
        <v>5351.1015988709796</v>
      </c>
      <c r="DS92" s="19">
        <v>11857.242301311502</v>
      </c>
      <c r="DT92" s="19">
        <v>6271.4293776828445</v>
      </c>
      <c r="DU92" s="19">
        <v>78.096095983690191</v>
      </c>
      <c r="DV92" s="19">
        <v>43037.298008206206</v>
      </c>
      <c r="DW92" s="19">
        <v>23577.154820415712</v>
      </c>
      <c r="DX92" s="19">
        <v>636.26643523704115</v>
      </c>
      <c r="DY92" s="19">
        <v>701.8796272657205</v>
      </c>
      <c r="DZ92" s="19">
        <v>108.35301400166163</v>
      </c>
      <c r="EA92" s="19">
        <v>3029.8723322891042</v>
      </c>
      <c r="EB92" s="19">
        <v>37610.176255379163</v>
      </c>
      <c r="EC92" s="19">
        <v>662.31986483859134</v>
      </c>
      <c r="ED92" s="19">
        <v>147.95269457053615</v>
      </c>
      <c r="EE92" s="19">
        <v>1139.5364261525865</v>
      </c>
      <c r="EF92" s="19">
        <v>685.6714004571345</v>
      </c>
      <c r="EG92" s="19">
        <v>71.73901814594096</v>
      </c>
      <c r="EH92" s="19">
        <v>0</v>
      </c>
      <c r="EI92" s="20">
        <f t="shared" si="4"/>
        <v>910448.54852321011</v>
      </c>
      <c r="EJ92" s="21">
        <v>56116.894544152543</v>
      </c>
      <c r="EK92" s="22">
        <v>186.70591754854695</v>
      </c>
      <c r="EL92" s="22">
        <v>74253.285340809933</v>
      </c>
      <c r="EM92" s="22">
        <v>5.550382096689658</v>
      </c>
      <c r="EN92" s="22">
        <v>1435.4572547165176</v>
      </c>
      <c r="EO92" s="20">
        <f t="shared" si="6"/>
        <v>131997.89343932422</v>
      </c>
      <c r="EP92" s="19">
        <f t="shared" si="5"/>
        <v>1042446.4419625343</v>
      </c>
      <c r="EQ92" s="1"/>
    </row>
    <row r="93" spans="1:147" s="5" customFormat="1" ht="28.5" customHeight="1" thickBot="1" x14ac:dyDescent="0.3">
      <c r="A93" s="12" t="s">
        <v>92</v>
      </c>
      <c r="B93" s="13" t="s">
        <v>235</v>
      </c>
      <c r="C93" s="19">
        <v>333.80224862191295</v>
      </c>
      <c r="D93" s="19">
        <v>44.120907939851911</v>
      </c>
      <c r="E93" s="19">
        <v>157.77218876456595</v>
      </c>
      <c r="F93" s="19">
        <v>2441.8283460944208</v>
      </c>
      <c r="G93" s="19">
        <v>2309.106022321007</v>
      </c>
      <c r="H93" s="19">
        <v>836.82230782753277</v>
      </c>
      <c r="I93" s="19">
        <v>255.76698488136796</v>
      </c>
      <c r="J93" s="19">
        <v>2504.7430336885695</v>
      </c>
      <c r="K93" s="19">
        <v>2242.2605875911818</v>
      </c>
      <c r="L93" s="19">
        <v>2976.176186814685</v>
      </c>
      <c r="M93" s="19">
        <v>3088.8564728527695</v>
      </c>
      <c r="N93" s="19">
        <v>1314.9466524289983</v>
      </c>
      <c r="O93" s="19">
        <v>1529.7291982159727</v>
      </c>
      <c r="P93" s="19">
        <v>19043.988667970465</v>
      </c>
      <c r="Q93" s="19">
        <v>593.38322928190632</v>
      </c>
      <c r="R93" s="19">
        <v>35620.891256124087</v>
      </c>
      <c r="S93" s="19">
        <v>2560.6988880129511</v>
      </c>
      <c r="T93" s="19">
        <v>5813.0140687888334</v>
      </c>
      <c r="U93" s="19">
        <v>3466.3217414628648</v>
      </c>
      <c r="V93" s="19">
        <v>576.74374401987905</v>
      </c>
      <c r="W93" s="19">
        <v>2159.9454205398756</v>
      </c>
      <c r="X93" s="19">
        <v>17673.685669887414</v>
      </c>
      <c r="Y93" s="19">
        <v>6532.9781806707106</v>
      </c>
      <c r="Z93" s="19">
        <v>14192.178944931831</v>
      </c>
      <c r="AA93" s="19">
        <v>1061.3959271944047</v>
      </c>
      <c r="AB93" s="19">
        <v>9570.824409855124</v>
      </c>
      <c r="AC93" s="19">
        <v>560.60139117802532</v>
      </c>
      <c r="AD93" s="19">
        <v>2135.5979464498109</v>
      </c>
      <c r="AE93" s="19">
        <v>2242.1789375584167</v>
      </c>
      <c r="AF93" s="19">
        <v>8844.8671447985507</v>
      </c>
      <c r="AG93" s="19">
        <v>1.5394540453085037</v>
      </c>
      <c r="AH93" s="19">
        <v>352.50186649520663</v>
      </c>
      <c r="AI93" s="19">
        <v>18577.445694548478</v>
      </c>
      <c r="AJ93" s="19">
        <v>10017.783038084834</v>
      </c>
      <c r="AK93" s="19">
        <v>25319.276470049284</v>
      </c>
      <c r="AL93" s="19">
        <v>21039.296802543067</v>
      </c>
      <c r="AM93" s="19">
        <v>19545.909399739277</v>
      </c>
      <c r="AN93" s="19">
        <v>1237.6647102570219</v>
      </c>
      <c r="AO93" s="19">
        <v>12974.103988080868</v>
      </c>
      <c r="AP93" s="19">
        <v>33428.251932244515</v>
      </c>
      <c r="AQ93" s="19">
        <v>5595.6583323454806</v>
      </c>
      <c r="AR93" s="19">
        <v>2425.8531515864324</v>
      </c>
      <c r="AS93" s="19">
        <v>584.34074171990937</v>
      </c>
      <c r="AT93" s="19">
        <v>1717.8703596792268</v>
      </c>
      <c r="AU93" s="19">
        <v>20697.62190087013</v>
      </c>
      <c r="AV93" s="19">
        <v>7010.4141210535927</v>
      </c>
      <c r="AW93" s="19">
        <v>27047.156760647016</v>
      </c>
      <c r="AX93" s="19">
        <v>4741.4923867583584</v>
      </c>
      <c r="AY93" s="19">
        <v>3925.2376358207948</v>
      </c>
      <c r="AZ93" s="19">
        <v>469.44751020730735</v>
      </c>
      <c r="BA93" s="19">
        <v>632.28892926275057</v>
      </c>
      <c r="BB93" s="19">
        <v>5023.2800755272146</v>
      </c>
      <c r="BC93" s="19">
        <v>30155.306121457328</v>
      </c>
      <c r="BD93" s="19">
        <v>8643.9132594951188</v>
      </c>
      <c r="BE93" s="19">
        <v>20786.268167951028</v>
      </c>
      <c r="BF93" s="19">
        <v>21472.297335445714</v>
      </c>
      <c r="BG93" s="19">
        <v>12478.759691406354</v>
      </c>
      <c r="BH93" s="19">
        <v>12878.371314291084</v>
      </c>
      <c r="BI93" s="19">
        <v>6625.5596101381561</v>
      </c>
      <c r="BJ93" s="19">
        <v>11104.83930892663</v>
      </c>
      <c r="BK93" s="19">
        <v>3991.5300057996765</v>
      </c>
      <c r="BL93" s="19">
        <v>2418.8745747689786</v>
      </c>
      <c r="BM93" s="19">
        <v>16603.423436273333</v>
      </c>
      <c r="BN93" s="19">
        <v>16205.90686439544</v>
      </c>
      <c r="BO93" s="19">
        <v>11740.90539814747</v>
      </c>
      <c r="BP93" s="19">
        <v>3168.2396574359987</v>
      </c>
      <c r="BQ93" s="19">
        <v>3256.9273724456993</v>
      </c>
      <c r="BR93" s="19">
        <v>17470.573005676815</v>
      </c>
      <c r="BS93" s="19">
        <v>1439.2970664116908</v>
      </c>
      <c r="BT93" s="19">
        <v>9201.5108882598106</v>
      </c>
      <c r="BU93" s="19">
        <v>65040.813003713665</v>
      </c>
      <c r="BV93" s="19">
        <v>5702.9958599984502</v>
      </c>
      <c r="BW93" s="19">
        <v>15610.964829775916</v>
      </c>
      <c r="BX93" s="19">
        <v>9732.9035316930658</v>
      </c>
      <c r="BY93" s="19">
        <v>2291.3969185554752</v>
      </c>
      <c r="BZ93" s="19">
        <v>1458.0321201392442</v>
      </c>
      <c r="CA93" s="19">
        <v>3735.567152808318</v>
      </c>
      <c r="CB93" s="19">
        <v>58325.680370803981</v>
      </c>
      <c r="CC93" s="19">
        <v>61283.294918087449</v>
      </c>
      <c r="CD93" s="19">
        <v>24047.88737563006</v>
      </c>
      <c r="CE93" s="19">
        <v>50665.47486422216</v>
      </c>
      <c r="CF93" s="19">
        <v>76340.17634077181</v>
      </c>
      <c r="CG93" s="19">
        <v>62945.723363623307</v>
      </c>
      <c r="CH93" s="19">
        <v>19272.376598924555</v>
      </c>
      <c r="CI93" s="19">
        <v>310.32366779452269</v>
      </c>
      <c r="CJ93" s="19">
        <v>24080.815210860201</v>
      </c>
      <c r="CK93" s="19">
        <v>20846.251931054714</v>
      </c>
      <c r="CL93" s="19">
        <v>32789.235600126587</v>
      </c>
      <c r="CM93" s="19">
        <v>10584.623758842657</v>
      </c>
      <c r="CN93" s="19">
        <v>1543.1895577237492</v>
      </c>
      <c r="CO93" s="19">
        <v>11493.749537207357</v>
      </c>
      <c r="CP93" s="19">
        <v>1089.5382504755451</v>
      </c>
      <c r="CQ93" s="19">
        <v>23821.012267594</v>
      </c>
      <c r="CR93" s="19">
        <v>80778.404900227819</v>
      </c>
      <c r="CS93" s="19">
        <v>2100.4459460488524</v>
      </c>
      <c r="CT93" s="19">
        <v>10817.186886196081</v>
      </c>
      <c r="CU93" s="19">
        <v>6604.0390262869932</v>
      </c>
      <c r="CV93" s="19">
        <v>197.34685672113164</v>
      </c>
      <c r="CW93" s="19">
        <v>8744.0143908610371</v>
      </c>
      <c r="CX93" s="19">
        <v>4753.5494923500364</v>
      </c>
      <c r="CY93" s="19">
        <v>2194.7151179630855</v>
      </c>
      <c r="CZ93" s="19">
        <v>1903.5532304203823</v>
      </c>
      <c r="DA93" s="19">
        <v>31104.72988709122</v>
      </c>
      <c r="DB93" s="19">
        <v>4594.5540198552917</v>
      </c>
      <c r="DC93" s="19">
        <v>2937.5030203529627</v>
      </c>
      <c r="DD93" s="19">
        <v>5167.7869412221862</v>
      </c>
      <c r="DE93" s="19">
        <v>7809.1501557462516</v>
      </c>
      <c r="DF93" s="19">
        <v>4361.4369160466822</v>
      </c>
      <c r="DG93" s="19">
        <v>7567.8772281007859</v>
      </c>
      <c r="DH93" s="19">
        <v>4066.5324952798146</v>
      </c>
      <c r="DI93" s="19">
        <v>1776.2635937829996</v>
      </c>
      <c r="DJ93" s="19">
        <v>3376.0441887994502</v>
      </c>
      <c r="DK93" s="19">
        <v>638.12173096180027</v>
      </c>
      <c r="DL93" s="19">
        <v>4850.8309203826484</v>
      </c>
      <c r="DM93" s="19">
        <v>3.5739063514757206</v>
      </c>
      <c r="DN93" s="19">
        <v>215.35832489553533</v>
      </c>
      <c r="DO93" s="19">
        <v>3378.0853215905272</v>
      </c>
      <c r="DP93" s="19">
        <v>3396.6280138555394</v>
      </c>
      <c r="DQ93" s="19">
        <v>4127.185648101743</v>
      </c>
      <c r="DR93" s="19">
        <v>5709.4294706941319</v>
      </c>
      <c r="DS93" s="19">
        <v>10027.165896997574</v>
      </c>
      <c r="DT93" s="19">
        <v>7066.2174426937145</v>
      </c>
      <c r="DU93" s="19">
        <v>112.08922315684535</v>
      </c>
      <c r="DV93" s="19">
        <v>31112.052662303948</v>
      </c>
      <c r="DW93" s="19">
        <v>46657.382950085579</v>
      </c>
      <c r="DX93" s="19">
        <v>2434.1930355612121</v>
      </c>
      <c r="DY93" s="19">
        <v>567.0974164823798</v>
      </c>
      <c r="DZ93" s="19">
        <v>941.63843680155117</v>
      </c>
      <c r="EA93" s="19">
        <v>3697.3054710467718</v>
      </c>
      <c r="EB93" s="19">
        <v>6608.0368347923986</v>
      </c>
      <c r="EC93" s="19">
        <v>3049.7160729815619</v>
      </c>
      <c r="ED93" s="19">
        <v>322.03178154497022</v>
      </c>
      <c r="EE93" s="19">
        <v>7072.9340649611604</v>
      </c>
      <c r="EF93" s="19">
        <v>293.85291075008894</v>
      </c>
      <c r="EG93" s="19">
        <v>808.81013802615689</v>
      </c>
      <c r="EH93" s="19">
        <v>0</v>
      </c>
      <c r="EI93" s="20">
        <f t="shared" si="4"/>
        <v>1501649.0640458602</v>
      </c>
      <c r="EJ93" s="21">
        <v>2300887.8922432517</v>
      </c>
      <c r="EK93" s="22">
        <v>58094.879322186956</v>
      </c>
      <c r="EL93" s="22">
        <v>429727.3627619131</v>
      </c>
      <c r="EM93" s="22">
        <v>636.75058595172698</v>
      </c>
      <c r="EN93" s="22">
        <v>246746.09677403455</v>
      </c>
      <c r="EO93" s="20">
        <f t="shared" si="6"/>
        <v>3036092.9816873386</v>
      </c>
      <c r="EP93" s="19">
        <f t="shared" si="5"/>
        <v>4537742.0457331985</v>
      </c>
      <c r="EQ93" s="1"/>
    </row>
    <row r="94" spans="1:147" s="5" customFormat="1" ht="28.5" customHeight="1" thickBot="1" x14ac:dyDescent="0.3">
      <c r="A94" s="12" t="s">
        <v>93</v>
      </c>
      <c r="B94" s="13" t="s">
        <v>236</v>
      </c>
      <c r="C94" s="19">
        <v>1.4301724114346968</v>
      </c>
      <c r="D94" s="19">
        <v>0.16039016467546133</v>
      </c>
      <c r="E94" s="19">
        <v>9.2738006451585147</v>
      </c>
      <c r="F94" s="19">
        <v>410.69656912017086</v>
      </c>
      <c r="G94" s="19">
        <v>68.056828005224446</v>
      </c>
      <c r="H94" s="19">
        <v>3.0521501093992756</v>
      </c>
      <c r="I94" s="19">
        <v>11.029775956748598</v>
      </c>
      <c r="J94" s="19">
        <v>51.568337931475611</v>
      </c>
      <c r="K94" s="19">
        <v>114.52086122323634</v>
      </c>
      <c r="L94" s="19">
        <v>117.21578124384533</v>
      </c>
      <c r="M94" s="19">
        <v>10.799997274542052</v>
      </c>
      <c r="N94" s="19">
        <v>36.5658923958161</v>
      </c>
      <c r="O94" s="19">
        <v>84.861382764600322</v>
      </c>
      <c r="P94" s="19">
        <v>663.55930716599119</v>
      </c>
      <c r="Q94" s="19">
        <v>20.348843749050936</v>
      </c>
      <c r="R94" s="19">
        <v>3654.8750370082121</v>
      </c>
      <c r="S94" s="19">
        <v>185.60099875377637</v>
      </c>
      <c r="T94" s="19">
        <v>2263.5417895449937</v>
      </c>
      <c r="U94" s="19">
        <v>229.91136523486762</v>
      </c>
      <c r="V94" s="19">
        <v>30.546591261747082</v>
      </c>
      <c r="W94" s="19">
        <v>67.539934046259759</v>
      </c>
      <c r="X94" s="19">
        <v>1152.2440607854232</v>
      </c>
      <c r="Y94" s="19">
        <v>40.918189020579895</v>
      </c>
      <c r="Z94" s="19">
        <v>514.0691782000896</v>
      </c>
      <c r="AA94" s="19">
        <v>51.777953362470257</v>
      </c>
      <c r="AB94" s="19">
        <v>1499.4749750623159</v>
      </c>
      <c r="AC94" s="19">
        <v>32.586013316193771</v>
      </c>
      <c r="AD94" s="19">
        <v>18.495090173620291</v>
      </c>
      <c r="AE94" s="19">
        <v>245.29017276060918</v>
      </c>
      <c r="AF94" s="19">
        <v>6456.392970591548</v>
      </c>
      <c r="AG94" s="19">
        <v>2.1700684175243262E-2</v>
      </c>
      <c r="AH94" s="19">
        <v>7.4663719143070546</v>
      </c>
      <c r="AI94" s="19">
        <v>2546.3214966838568</v>
      </c>
      <c r="AJ94" s="19">
        <v>276.8881172936384</v>
      </c>
      <c r="AK94" s="19">
        <v>1065.9816634360368</v>
      </c>
      <c r="AL94" s="19">
        <v>394.98363113556411</v>
      </c>
      <c r="AM94" s="19">
        <v>764.62779612023382</v>
      </c>
      <c r="AN94" s="19">
        <v>35.0399382157647</v>
      </c>
      <c r="AO94" s="19">
        <v>312.85976618022579</v>
      </c>
      <c r="AP94" s="19">
        <v>958.29673714395108</v>
      </c>
      <c r="AQ94" s="19">
        <v>198.05395440472088</v>
      </c>
      <c r="AR94" s="19">
        <v>28.658888376656755</v>
      </c>
      <c r="AS94" s="19">
        <v>150.78771006068612</v>
      </c>
      <c r="AT94" s="19">
        <v>243.42278486175127</v>
      </c>
      <c r="AU94" s="19">
        <v>283.40561055491531</v>
      </c>
      <c r="AV94" s="19">
        <v>721.93851691481154</v>
      </c>
      <c r="AW94" s="19">
        <v>5454.2172193992683</v>
      </c>
      <c r="AX94" s="19">
        <v>278.01507500755292</v>
      </c>
      <c r="AY94" s="19">
        <v>153.33053940232355</v>
      </c>
      <c r="AZ94" s="19">
        <v>5.2848382728311201</v>
      </c>
      <c r="BA94" s="19">
        <v>6.7730220249182187</v>
      </c>
      <c r="BB94" s="19">
        <v>176.38151059453605</v>
      </c>
      <c r="BC94" s="19">
        <v>324.76431859522182</v>
      </c>
      <c r="BD94" s="19">
        <v>401.02005818333924</v>
      </c>
      <c r="BE94" s="19">
        <v>451.27981183844827</v>
      </c>
      <c r="BF94" s="19">
        <v>546.60692625306535</v>
      </c>
      <c r="BG94" s="19">
        <v>435.7314649640922</v>
      </c>
      <c r="BH94" s="19">
        <v>366.71711441682476</v>
      </c>
      <c r="BI94" s="19">
        <v>195.8301193770431</v>
      </c>
      <c r="BJ94" s="19">
        <v>242.57157012852304</v>
      </c>
      <c r="BK94" s="19">
        <v>34.351718567913345</v>
      </c>
      <c r="BL94" s="19">
        <v>84.99405668609225</v>
      </c>
      <c r="BM94" s="19">
        <v>609.87542412072821</v>
      </c>
      <c r="BN94" s="19">
        <v>220.64024588547363</v>
      </c>
      <c r="BO94" s="19">
        <v>313.64695603163949</v>
      </c>
      <c r="BP94" s="19">
        <v>14.777178066076864</v>
      </c>
      <c r="BQ94" s="19">
        <v>26.801888178605797</v>
      </c>
      <c r="BR94" s="19">
        <v>366.6821935845993</v>
      </c>
      <c r="BS94" s="19">
        <v>142.69500596054374</v>
      </c>
      <c r="BT94" s="19">
        <v>501.81616985350416</v>
      </c>
      <c r="BU94" s="19">
        <v>500.29234583555586</v>
      </c>
      <c r="BV94" s="19">
        <v>639.05159578264079</v>
      </c>
      <c r="BW94" s="19">
        <v>2821.3039508844413</v>
      </c>
      <c r="BX94" s="19">
        <v>3351.4648147086523</v>
      </c>
      <c r="BY94" s="19">
        <v>905.47025881348327</v>
      </c>
      <c r="BZ94" s="19">
        <v>637.09292432046766</v>
      </c>
      <c r="CA94" s="19">
        <v>2313.1376903653163</v>
      </c>
      <c r="CB94" s="19">
        <v>210.71556122943008</v>
      </c>
      <c r="CC94" s="19">
        <v>219.48914480648088</v>
      </c>
      <c r="CD94" s="19">
        <v>812.78420681982698</v>
      </c>
      <c r="CE94" s="19">
        <v>546.889148717902</v>
      </c>
      <c r="CF94" s="19">
        <v>14752.396840908646</v>
      </c>
      <c r="CG94" s="19">
        <v>38682.267597778817</v>
      </c>
      <c r="CH94" s="19">
        <v>3569.131702213916</v>
      </c>
      <c r="CI94" s="19">
        <v>213.05267449076342</v>
      </c>
      <c r="CJ94" s="19">
        <v>27780.893805780812</v>
      </c>
      <c r="CK94" s="19">
        <v>19145.49196509047</v>
      </c>
      <c r="CL94" s="19">
        <v>16886.519943535033</v>
      </c>
      <c r="CM94" s="19">
        <v>35.672963597923385</v>
      </c>
      <c r="CN94" s="19">
        <v>276.83041081930963</v>
      </c>
      <c r="CO94" s="19">
        <v>2155.4866229407407</v>
      </c>
      <c r="CP94" s="19">
        <v>786.06661416376141</v>
      </c>
      <c r="CQ94" s="19">
        <v>1304.7607397152274</v>
      </c>
      <c r="CR94" s="19">
        <v>1736.0195413437771</v>
      </c>
      <c r="CS94" s="19">
        <v>287.28024357951875</v>
      </c>
      <c r="CT94" s="19">
        <v>1488.7194461521865</v>
      </c>
      <c r="CU94" s="19">
        <v>1164.9256111833954</v>
      </c>
      <c r="CV94" s="19">
        <v>10.939818704645399</v>
      </c>
      <c r="CW94" s="19">
        <v>756.20643295259708</v>
      </c>
      <c r="CX94" s="19">
        <v>111.48268273483075</v>
      </c>
      <c r="CY94" s="19">
        <v>59.231431516376553</v>
      </c>
      <c r="CZ94" s="19">
        <v>184.63534897865469</v>
      </c>
      <c r="DA94" s="19">
        <v>233.48192978831588</v>
      </c>
      <c r="DB94" s="19">
        <v>610.17346346489251</v>
      </c>
      <c r="DC94" s="19">
        <v>425.61792839638144</v>
      </c>
      <c r="DD94" s="19">
        <v>1010.8273260612021</v>
      </c>
      <c r="DE94" s="19">
        <v>2743.9235986125932</v>
      </c>
      <c r="DF94" s="19">
        <v>754.30417309592053</v>
      </c>
      <c r="DG94" s="19">
        <v>1303.3909630219052</v>
      </c>
      <c r="DH94" s="19">
        <v>2313.0092402411597</v>
      </c>
      <c r="DI94" s="19">
        <v>131.00431704803668</v>
      </c>
      <c r="DJ94" s="19">
        <v>5723.2910093945957</v>
      </c>
      <c r="DK94" s="19">
        <v>1091.3547535392322</v>
      </c>
      <c r="DL94" s="19">
        <v>4676.8688016302267</v>
      </c>
      <c r="DM94" s="19">
        <v>2.0294550696488129E-2</v>
      </c>
      <c r="DN94" s="19">
        <v>92.446844571461071</v>
      </c>
      <c r="DO94" s="19">
        <v>3029.6014080248042</v>
      </c>
      <c r="DP94" s="19">
        <v>2087.5810616674726</v>
      </c>
      <c r="DQ94" s="19">
        <v>798.15330037273702</v>
      </c>
      <c r="DR94" s="19">
        <v>540.88080968508916</v>
      </c>
      <c r="DS94" s="19">
        <v>3138.3650780150056</v>
      </c>
      <c r="DT94" s="19">
        <v>2681.1202278654123</v>
      </c>
      <c r="DU94" s="19">
        <v>12.053597131669008</v>
      </c>
      <c r="DV94" s="19">
        <v>1361.5990533916652</v>
      </c>
      <c r="DW94" s="19">
        <v>1877.8870556552752</v>
      </c>
      <c r="DX94" s="19">
        <v>149.34999784364641</v>
      </c>
      <c r="DY94" s="19">
        <v>121.60052229221594</v>
      </c>
      <c r="DZ94" s="19">
        <v>15.858887623297129</v>
      </c>
      <c r="EA94" s="19">
        <v>969.56731821773974</v>
      </c>
      <c r="EB94" s="19">
        <v>294.4163018908647</v>
      </c>
      <c r="EC94" s="19">
        <v>787.04251225421513</v>
      </c>
      <c r="ED94" s="19">
        <v>40.009473166203946</v>
      </c>
      <c r="EE94" s="19">
        <v>45.89824297199705</v>
      </c>
      <c r="EF94" s="19">
        <v>83.857031455857836</v>
      </c>
      <c r="EG94" s="19">
        <v>118.43348464631981</v>
      </c>
      <c r="EH94" s="19">
        <v>0</v>
      </c>
      <c r="EI94" s="20">
        <f t="shared" si="4"/>
        <v>220998.65760671225</v>
      </c>
      <c r="EJ94" s="21">
        <v>292589.06857895054</v>
      </c>
      <c r="EK94" s="22">
        <v>210.40972324388778</v>
      </c>
      <c r="EL94" s="22">
        <v>1520.8213827553816</v>
      </c>
      <c r="EM94" s="22">
        <v>6.2096367848005558</v>
      </c>
      <c r="EN94" s="22">
        <v>4843.5799773284562</v>
      </c>
      <c r="EO94" s="20">
        <f t="shared" si="6"/>
        <v>299170.08929906308</v>
      </c>
      <c r="EP94" s="19">
        <f t="shared" si="5"/>
        <v>520168.74690577533</v>
      </c>
      <c r="EQ94" s="1"/>
    </row>
    <row r="95" spans="1:147" s="5" customFormat="1" ht="28.5" customHeight="1" thickBot="1" x14ac:dyDescent="0.3">
      <c r="A95" s="12" t="s">
        <v>94</v>
      </c>
      <c r="B95" s="13" t="s">
        <v>237</v>
      </c>
      <c r="C95" s="19">
        <v>1.7749924573199664E-4</v>
      </c>
      <c r="D95" s="19">
        <v>0</v>
      </c>
      <c r="E95" s="19">
        <v>0</v>
      </c>
      <c r="F95" s="19">
        <v>0</v>
      </c>
      <c r="G95" s="19">
        <v>1.1441046279762812E-2</v>
      </c>
      <c r="H95" s="19">
        <v>0</v>
      </c>
      <c r="I95" s="19">
        <v>1.1499951674252677E-3</v>
      </c>
      <c r="J95" s="19">
        <v>0</v>
      </c>
      <c r="K95" s="19">
        <v>0</v>
      </c>
      <c r="L95" s="19">
        <v>9.4521257023251606E-2</v>
      </c>
      <c r="M95" s="19">
        <v>0</v>
      </c>
      <c r="N95" s="19">
        <v>5.0520442984528902E-2</v>
      </c>
      <c r="O95" s="19">
        <v>9.1597888517216562E-4</v>
      </c>
      <c r="P95" s="19">
        <v>645.21233004731585</v>
      </c>
      <c r="Q95" s="19">
        <v>0</v>
      </c>
      <c r="R95" s="19">
        <v>1.2276116393866637E-2</v>
      </c>
      <c r="S95" s="19">
        <v>5.2442059018877971E-3</v>
      </c>
      <c r="T95" s="19">
        <v>0</v>
      </c>
      <c r="U95" s="19">
        <v>2.9040723166439839E-2</v>
      </c>
      <c r="V95" s="19">
        <v>4.2813611945497783E-4</v>
      </c>
      <c r="W95" s="19">
        <v>0.22315244597848746</v>
      </c>
      <c r="X95" s="19">
        <v>1.9513671950785953E-2</v>
      </c>
      <c r="Y95" s="19">
        <v>0</v>
      </c>
      <c r="Z95" s="19">
        <v>0.11643986200216022</v>
      </c>
      <c r="AA95" s="19">
        <v>0</v>
      </c>
      <c r="AB95" s="19">
        <v>0.44128239243978512</v>
      </c>
      <c r="AC95" s="19">
        <v>2.2320400065334204E-2</v>
      </c>
      <c r="AD95" s="19">
        <v>0</v>
      </c>
      <c r="AE95" s="19">
        <v>9.2167872645376823E-3</v>
      </c>
      <c r="AF95" s="19">
        <v>8.155680133589592E-2</v>
      </c>
      <c r="AG95" s="19">
        <v>0</v>
      </c>
      <c r="AH95" s="19">
        <v>1.3076520158880086E-2</v>
      </c>
      <c r="AI95" s="19">
        <v>3.8429001923760313</v>
      </c>
      <c r="AJ95" s="19">
        <v>0.28430986988897344</v>
      </c>
      <c r="AK95" s="19">
        <v>0.83475355975060905</v>
      </c>
      <c r="AL95" s="19">
        <v>0.53013333440088339</v>
      </c>
      <c r="AM95" s="19">
        <v>1.7963651491815911</v>
      </c>
      <c r="AN95" s="19">
        <v>0.11039612116369199</v>
      </c>
      <c r="AO95" s="19">
        <v>0.19498612005619542</v>
      </c>
      <c r="AP95" s="19">
        <v>5.1680375884723748</v>
      </c>
      <c r="AQ95" s="19">
        <v>0.13117381247089033</v>
      </c>
      <c r="AR95" s="19">
        <v>4.513998512086094E-2</v>
      </c>
      <c r="AS95" s="19">
        <v>0.21623081300680258</v>
      </c>
      <c r="AT95" s="19">
        <v>0.15185225778376349</v>
      </c>
      <c r="AU95" s="19">
        <v>1.4897489503121517</v>
      </c>
      <c r="AV95" s="19">
        <v>0.28368758278514977</v>
      </c>
      <c r="AW95" s="19">
        <v>0.38234364804631016</v>
      </c>
      <c r="AX95" s="19">
        <v>0.43628489111785501</v>
      </c>
      <c r="AY95" s="19">
        <v>0.72907010315951348</v>
      </c>
      <c r="AZ95" s="19">
        <v>3.2666210431780335E-2</v>
      </c>
      <c r="BA95" s="19">
        <v>7.0848939292006932E-2</v>
      </c>
      <c r="BB95" s="19">
        <v>0.54975783148259605</v>
      </c>
      <c r="BC95" s="19">
        <v>2.0320256649529553</v>
      </c>
      <c r="BD95" s="19">
        <v>76.354088693048269</v>
      </c>
      <c r="BE95" s="19">
        <v>0.75536582088578341</v>
      </c>
      <c r="BF95" s="19">
        <v>1.611987754913808</v>
      </c>
      <c r="BG95" s="19">
        <v>0.81763817468190714</v>
      </c>
      <c r="BH95" s="19">
        <v>1.240531060172271</v>
      </c>
      <c r="BI95" s="19">
        <v>0.59915231566244942</v>
      </c>
      <c r="BJ95" s="19">
        <v>0.60622248107958998</v>
      </c>
      <c r="BK95" s="19">
        <v>0.16408563562771777</v>
      </c>
      <c r="BL95" s="19">
        <v>7.073631007386913E-2</v>
      </c>
      <c r="BM95" s="19">
        <v>0.37124874642272315</v>
      </c>
      <c r="BN95" s="19">
        <v>0.51649735191316148</v>
      </c>
      <c r="BO95" s="19">
        <v>1190.6539142831771</v>
      </c>
      <c r="BP95" s="19">
        <v>0.12956617333904702</v>
      </c>
      <c r="BQ95" s="19">
        <v>0.27701408762731344</v>
      </c>
      <c r="BR95" s="19">
        <v>0.6802135143627801</v>
      </c>
      <c r="BS95" s="19">
        <v>1.9832869624673434E-2</v>
      </c>
      <c r="BT95" s="19">
        <v>1.5666503504801832</v>
      </c>
      <c r="BU95" s="19">
        <v>3.0399413169385645</v>
      </c>
      <c r="BV95" s="19">
        <v>6.1251113917222932</v>
      </c>
      <c r="BW95" s="19">
        <v>2.1674669893961176</v>
      </c>
      <c r="BX95" s="19">
        <v>33.695900189333841</v>
      </c>
      <c r="BY95" s="19">
        <v>0.59914499709814595</v>
      </c>
      <c r="BZ95" s="19">
        <v>4.2910967356455526E-3</v>
      </c>
      <c r="CA95" s="19">
        <v>0.9108201410801513</v>
      </c>
      <c r="CB95" s="19">
        <v>0.23127807353313212</v>
      </c>
      <c r="CC95" s="19">
        <v>0.32211454170049419</v>
      </c>
      <c r="CD95" s="19">
        <v>0.86440911723233582</v>
      </c>
      <c r="CE95" s="19">
        <v>1.6927314614709683</v>
      </c>
      <c r="CF95" s="19">
        <v>4.169086178589982</v>
      </c>
      <c r="CG95" s="19">
        <v>110.62639497448714</v>
      </c>
      <c r="CH95" s="19">
        <v>4.548676978075191</v>
      </c>
      <c r="CI95" s="19">
        <v>0</v>
      </c>
      <c r="CJ95" s="19">
        <v>2.3186620129391566</v>
      </c>
      <c r="CK95" s="19">
        <v>3.9252473165385542E-2</v>
      </c>
      <c r="CL95" s="19">
        <v>2.6768017528887253</v>
      </c>
      <c r="CM95" s="19">
        <v>0.65005177765265421</v>
      </c>
      <c r="CN95" s="19">
        <v>1.6408116352192088</v>
      </c>
      <c r="CO95" s="19">
        <v>3.6482941273863623</v>
      </c>
      <c r="CP95" s="19">
        <v>1.1755930620430526</v>
      </c>
      <c r="CQ95" s="19">
        <v>4.4119020332259717</v>
      </c>
      <c r="CR95" s="19">
        <v>18.360989612955933</v>
      </c>
      <c r="CS95" s="19">
        <v>2.8759389071519825</v>
      </c>
      <c r="CT95" s="19">
        <v>7.9125395488754711</v>
      </c>
      <c r="CU95" s="19">
        <v>12.816655977401741</v>
      </c>
      <c r="CV95" s="19">
        <v>0.73130230739974167</v>
      </c>
      <c r="CW95" s="19">
        <v>20.82508888138922</v>
      </c>
      <c r="CX95" s="19">
        <v>4.0430051118501531</v>
      </c>
      <c r="CY95" s="19">
        <v>1.2174598908311118</v>
      </c>
      <c r="CZ95" s="19">
        <v>1.4488760658968578</v>
      </c>
      <c r="DA95" s="19">
        <v>21.167314882296871</v>
      </c>
      <c r="DB95" s="19">
        <v>5.1112998850484406</v>
      </c>
      <c r="DC95" s="19">
        <v>3.9263190514703608</v>
      </c>
      <c r="DD95" s="19">
        <v>18.885096935156703</v>
      </c>
      <c r="DE95" s="19">
        <v>3.8165104129821352</v>
      </c>
      <c r="DF95" s="19">
        <v>2.0745650582220407</v>
      </c>
      <c r="DG95" s="19">
        <v>4.8881443051881392</v>
      </c>
      <c r="DH95" s="19">
        <v>3.7747973754822035</v>
      </c>
      <c r="DI95" s="19">
        <v>0.93576215115491046</v>
      </c>
      <c r="DJ95" s="19">
        <v>1.3840339025590633</v>
      </c>
      <c r="DK95" s="19">
        <v>0.28722218534496141</v>
      </c>
      <c r="DL95" s="19">
        <v>1.266016749070014</v>
      </c>
      <c r="DM95" s="19">
        <v>3.975278926915354E-3</v>
      </c>
      <c r="DN95" s="19">
        <v>0.41707613831597784</v>
      </c>
      <c r="DO95" s="19">
        <v>318.05550770426703</v>
      </c>
      <c r="DP95" s="19">
        <v>1.6830941291358921</v>
      </c>
      <c r="DQ95" s="19">
        <v>0.47713301178731943</v>
      </c>
      <c r="DR95" s="19">
        <v>16.236141100657008</v>
      </c>
      <c r="DS95" s="19">
        <v>13.329576163076869</v>
      </c>
      <c r="DT95" s="19">
        <v>5.1592402813563867</v>
      </c>
      <c r="DU95" s="19">
        <v>0.10947638674350736</v>
      </c>
      <c r="DV95" s="19">
        <v>16.408258270685387</v>
      </c>
      <c r="DW95" s="19">
        <v>20.374013853205323</v>
      </c>
      <c r="DX95" s="19">
        <v>0.86746716388474576</v>
      </c>
      <c r="DY95" s="19">
        <v>0.55988321259767782</v>
      </c>
      <c r="DZ95" s="19">
        <v>0.8149580039930181</v>
      </c>
      <c r="EA95" s="19">
        <v>0.74215133981591308</v>
      </c>
      <c r="EB95" s="19">
        <v>2.598139251611292</v>
      </c>
      <c r="EC95" s="19">
        <v>1.6160270126266356</v>
      </c>
      <c r="ED95" s="19">
        <v>0.37611484421174118</v>
      </c>
      <c r="EE95" s="19">
        <v>4.6469971839618438</v>
      </c>
      <c r="EF95" s="19">
        <v>0.30009667455813921</v>
      </c>
      <c r="EG95" s="19">
        <v>0.72247197831745325</v>
      </c>
      <c r="EH95" s="19">
        <v>0</v>
      </c>
      <c r="EI95" s="20">
        <f t="shared" si="4"/>
        <v>2670.8975370814042</v>
      </c>
      <c r="EJ95" s="21">
        <v>5541.7090307326698</v>
      </c>
      <c r="EK95" s="22">
        <v>0</v>
      </c>
      <c r="EL95" s="22">
        <v>0</v>
      </c>
      <c r="EM95" s="22">
        <v>0</v>
      </c>
      <c r="EN95" s="22">
        <v>0.71209464808701062</v>
      </c>
      <c r="EO95" s="20">
        <f t="shared" si="6"/>
        <v>5542.4211253807571</v>
      </c>
      <c r="EP95" s="19">
        <f t="shared" si="5"/>
        <v>8213.3186624621612</v>
      </c>
      <c r="EQ95" s="1"/>
    </row>
    <row r="96" spans="1:147" s="5" customFormat="1" ht="28.5" customHeight="1" thickBot="1" x14ac:dyDescent="0.3">
      <c r="A96" s="12" t="s">
        <v>95</v>
      </c>
      <c r="B96" s="13" t="s">
        <v>238</v>
      </c>
      <c r="C96" s="19">
        <v>4.0340424941655337E-2</v>
      </c>
      <c r="D96" s="19">
        <v>5.3051645620338494E-3</v>
      </c>
      <c r="E96" s="19">
        <v>3.4135478207638742E-3</v>
      </c>
      <c r="F96" s="19">
        <v>0.77371767771631039</v>
      </c>
      <c r="G96" s="19">
        <v>5.3398642375322727E-2</v>
      </c>
      <c r="H96" s="19">
        <v>3.7251587933453026E-2</v>
      </c>
      <c r="I96" s="19">
        <v>2.7588313982950479</v>
      </c>
      <c r="J96" s="19">
        <v>5.3962802045456455E-2</v>
      </c>
      <c r="K96" s="19">
        <v>6.3326837266599795E-2</v>
      </c>
      <c r="L96" s="19">
        <v>0.25083098514036278</v>
      </c>
      <c r="M96" s="19">
        <v>2.9951301543837179</v>
      </c>
      <c r="N96" s="19">
        <v>52.367326728582924</v>
      </c>
      <c r="O96" s="19">
        <v>116.55378738401971</v>
      </c>
      <c r="P96" s="19">
        <v>2260.5925854236966</v>
      </c>
      <c r="Q96" s="19">
        <v>4.421082778799465E-2</v>
      </c>
      <c r="R96" s="19">
        <v>2960.1586627066663</v>
      </c>
      <c r="S96" s="19">
        <v>225.06813270553741</v>
      </c>
      <c r="T96" s="19">
        <v>1.2984478553062357</v>
      </c>
      <c r="U96" s="19">
        <v>13.196229293980394</v>
      </c>
      <c r="V96" s="19">
        <v>0.31498607650083105</v>
      </c>
      <c r="W96" s="19">
        <v>86.65665432829978</v>
      </c>
      <c r="X96" s="19">
        <v>2.5483978350289487</v>
      </c>
      <c r="Y96" s="19">
        <v>0.14032390848474</v>
      </c>
      <c r="Z96" s="19">
        <v>0.55044634325229191</v>
      </c>
      <c r="AA96" s="19">
        <v>0.13615013811550583</v>
      </c>
      <c r="AB96" s="19">
        <v>256.69640465959282</v>
      </c>
      <c r="AC96" s="19">
        <v>0.14868090735534051</v>
      </c>
      <c r="AD96" s="19">
        <v>4.9584784720452239E-2</v>
      </c>
      <c r="AE96" s="19">
        <v>93.358449760215962</v>
      </c>
      <c r="AF96" s="19">
        <v>72.055215317486983</v>
      </c>
      <c r="AG96" s="19">
        <v>2.574123181638667E-3</v>
      </c>
      <c r="AH96" s="19">
        <v>9.4603606113788472E-2</v>
      </c>
      <c r="AI96" s="19">
        <v>198.16941597705096</v>
      </c>
      <c r="AJ96" s="19">
        <v>3.7719054427115961</v>
      </c>
      <c r="AK96" s="19">
        <v>171.02592635487267</v>
      </c>
      <c r="AL96" s="19">
        <v>205.44639044528952</v>
      </c>
      <c r="AM96" s="19">
        <v>386.06480052329391</v>
      </c>
      <c r="AN96" s="19">
        <v>4.3562710121098025</v>
      </c>
      <c r="AO96" s="19">
        <v>12.095713182106142</v>
      </c>
      <c r="AP96" s="19">
        <v>281.83101958404711</v>
      </c>
      <c r="AQ96" s="19">
        <v>31.500548300297325</v>
      </c>
      <c r="AR96" s="19">
        <v>0.71058160009702886</v>
      </c>
      <c r="AS96" s="19">
        <v>3.3486050505838443</v>
      </c>
      <c r="AT96" s="19">
        <v>30.263919088807395</v>
      </c>
      <c r="AU96" s="19">
        <v>325.85601579239619</v>
      </c>
      <c r="AV96" s="19">
        <v>4.9466700405156336</v>
      </c>
      <c r="AW96" s="19">
        <v>74.935081767560973</v>
      </c>
      <c r="AX96" s="19">
        <v>12.471882061567266</v>
      </c>
      <c r="AY96" s="19">
        <v>217.27356992877063</v>
      </c>
      <c r="AZ96" s="19">
        <v>0.12539863466446938</v>
      </c>
      <c r="BA96" s="19">
        <v>0.35360340898228443</v>
      </c>
      <c r="BB96" s="19">
        <v>2.5885754316425933</v>
      </c>
      <c r="BC96" s="19">
        <v>831.38542559542486</v>
      </c>
      <c r="BD96" s="19">
        <v>1.5625046066130861</v>
      </c>
      <c r="BE96" s="19">
        <v>266.02578452743688</v>
      </c>
      <c r="BF96" s="19">
        <v>303.42666304729278</v>
      </c>
      <c r="BG96" s="19">
        <v>3.088020801599594</v>
      </c>
      <c r="BH96" s="19">
        <v>3.8502935365137612</v>
      </c>
      <c r="BI96" s="19">
        <v>366.48254325080035</v>
      </c>
      <c r="BJ96" s="19">
        <v>16.042402450694517</v>
      </c>
      <c r="BK96" s="19">
        <v>1.9318052253137181</v>
      </c>
      <c r="BL96" s="19">
        <v>10.56407950563062</v>
      </c>
      <c r="BM96" s="19">
        <v>55.966842453837963</v>
      </c>
      <c r="BN96" s="19">
        <v>51.641600827174827</v>
      </c>
      <c r="BO96" s="19">
        <v>136.95459208928571</v>
      </c>
      <c r="BP96" s="19">
        <v>9.0365772533941264</v>
      </c>
      <c r="BQ96" s="19">
        <v>19.918364804391565</v>
      </c>
      <c r="BR96" s="19">
        <v>394.16504546298751</v>
      </c>
      <c r="BS96" s="19">
        <v>1.7036064926416083</v>
      </c>
      <c r="BT96" s="19">
        <v>2.7524000180953894</v>
      </c>
      <c r="BU96" s="19">
        <v>296.81364577245552</v>
      </c>
      <c r="BV96" s="19">
        <v>14.767140608799139</v>
      </c>
      <c r="BW96" s="19">
        <v>1192.6697002120452</v>
      </c>
      <c r="BX96" s="19">
        <v>558.59312287557088</v>
      </c>
      <c r="BY96" s="19">
        <v>24.921226349681159</v>
      </c>
      <c r="BZ96" s="19">
        <v>3.809004764633845</v>
      </c>
      <c r="CA96" s="19">
        <v>2.4733508271662958</v>
      </c>
      <c r="CB96" s="19">
        <v>19.486000734942969</v>
      </c>
      <c r="CC96" s="19">
        <v>3.4728353869493107</v>
      </c>
      <c r="CD96" s="19">
        <v>2.7455272644603741</v>
      </c>
      <c r="CE96" s="19">
        <v>99.606359532678113</v>
      </c>
      <c r="CF96" s="19">
        <v>294.78607917135054</v>
      </c>
      <c r="CG96" s="19">
        <v>4712.5567350326728</v>
      </c>
      <c r="CH96" s="19">
        <v>238.69204613681606</v>
      </c>
      <c r="CI96" s="19">
        <v>0.23688586264548428</v>
      </c>
      <c r="CJ96" s="19">
        <v>765.47177682869494</v>
      </c>
      <c r="CK96" s="19">
        <v>18.177515511171062</v>
      </c>
      <c r="CL96" s="19">
        <v>1278.9544422689419</v>
      </c>
      <c r="CM96" s="19">
        <v>24.348184069376337</v>
      </c>
      <c r="CN96" s="19">
        <v>6.4972690340448684</v>
      </c>
      <c r="CO96" s="19">
        <v>686.14063193425591</v>
      </c>
      <c r="CP96" s="19">
        <v>24.552169827187281</v>
      </c>
      <c r="CQ96" s="19">
        <v>1409.3146089219588</v>
      </c>
      <c r="CR96" s="19">
        <v>515.7031951988514</v>
      </c>
      <c r="CS96" s="19">
        <v>1051.1387568406467</v>
      </c>
      <c r="CT96" s="19">
        <v>300.90744254669465</v>
      </c>
      <c r="CU96" s="19">
        <v>289.2387175181982</v>
      </c>
      <c r="CV96" s="19">
        <v>147.90692095695499</v>
      </c>
      <c r="CW96" s="19">
        <v>4117.0129192660161</v>
      </c>
      <c r="CX96" s="19">
        <v>293.3125482990003</v>
      </c>
      <c r="CY96" s="19">
        <v>151.21409681384696</v>
      </c>
      <c r="CZ96" s="19">
        <v>654.15814062828565</v>
      </c>
      <c r="DA96" s="19">
        <v>1056.7679492434834</v>
      </c>
      <c r="DB96" s="19">
        <v>470.84819864157521</v>
      </c>
      <c r="DC96" s="19">
        <v>1078.4330798538276</v>
      </c>
      <c r="DD96" s="19">
        <v>500.64481931269637</v>
      </c>
      <c r="DE96" s="19">
        <v>9.5041981216035776</v>
      </c>
      <c r="DF96" s="19">
        <v>64.077125501864202</v>
      </c>
      <c r="DG96" s="19">
        <v>495.83877137437281</v>
      </c>
      <c r="DH96" s="19">
        <v>6.673937701880531</v>
      </c>
      <c r="DI96" s="19">
        <v>1.2559082529495234</v>
      </c>
      <c r="DJ96" s="19">
        <v>234.26831929815296</v>
      </c>
      <c r="DK96" s="19">
        <v>69.828809591060036</v>
      </c>
      <c r="DL96" s="19">
        <v>298.01743212363664</v>
      </c>
      <c r="DM96" s="19">
        <v>0.99139951193278508</v>
      </c>
      <c r="DN96" s="19">
        <v>5.8725920156582214</v>
      </c>
      <c r="DO96" s="19">
        <v>1427.2611826672846</v>
      </c>
      <c r="DP96" s="19">
        <v>64.759718170935471</v>
      </c>
      <c r="DQ96" s="19">
        <v>150.20913487265301</v>
      </c>
      <c r="DR96" s="19">
        <v>191.20734143427069</v>
      </c>
      <c r="DS96" s="19">
        <v>150.05390456644824</v>
      </c>
      <c r="DT96" s="19">
        <v>24.672505857805366</v>
      </c>
      <c r="DU96" s="19">
        <v>1.0716801017157007</v>
      </c>
      <c r="DV96" s="19">
        <v>2196.3220066973263</v>
      </c>
      <c r="DW96" s="19">
        <v>1736.6943634342442</v>
      </c>
      <c r="DX96" s="19">
        <v>728.6962335699493</v>
      </c>
      <c r="DY96" s="19">
        <v>25.260076403749327</v>
      </c>
      <c r="DZ96" s="19">
        <v>15.283979191680313</v>
      </c>
      <c r="EA96" s="19">
        <v>2282.0601443742366</v>
      </c>
      <c r="EB96" s="19">
        <v>135.52775939787171</v>
      </c>
      <c r="EC96" s="19">
        <v>142.06604584083416</v>
      </c>
      <c r="ED96" s="19">
        <v>15.297041597039762</v>
      </c>
      <c r="EE96" s="19">
        <v>4.5762263878039526</v>
      </c>
      <c r="EF96" s="19">
        <v>0.46043021938956324</v>
      </c>
      <c r="EG96" s="19">
        <v>8.394126409481931</v>
      </c>
      <c r="EH96" s="19">
        <v>0</v>
      </c>
      <c r="EI96" s="20">
        <f t="shared" si="4"/>
        <v>43385.277248249316</v>
      </c>
      <c r="EJ96" s="21">
        <v>435293.59904876404</v>
      </c>
      <c r="EK96" s="22">
        <v>3240.8179087982153</v>
      </c>
      <c r="EL96" s="22">
        <v>9.0953965432168395</v>
      </c>
      <c r="EM96" s="22">
        <v>3.6587939674655526E-2</v>
      </c>
      <c r="EN96" s="22">
        <v>77252.991979733357</v>
      </c>
      <c r="EO96" s="20">
        <f t="shared" si="6"/>
        <v>515796.54092177848</v>
      </c>
      <c r="EP96" s="19">
        <f t="shared" si="5"/>
        <v>559181.81817002781</v>
      </c>
      <c r="EQ96" s="1"/>
    </row>
    <row r="97" spans="1:147" s="5" customFormat="1" ht="28.5" customHeight="1" thickBot="1" x14ac:dyDescent="0.3">
      <c r="A97" s="12" t="s">
        <v>96</v>
      </c>
      <c r="B97" s="13" t="s">
        <v>239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7.1226713872065517</v>
      </c>
      <c r="O97" s="19">
        <v>0</v>
      </c>
      <c r="P97" s="19">
        <v>106.18675369903212</v>
      </c>
      <c r="Q97" s="19">
        <v>0</v>
      </c>
      <c r="R97" s="19">
        <v>6.0311692758022737</v>
      </c>
      <c r="S97" s="19">
        <v>1.2430443892339471</v>
      </c>
      <c r="T97" s="19">
        <v>0</v>
      </c>
      <c r="U97" s="19">
        <v>0</v>
      </c>
      <c r="V97" s="19">
        <v>1.9244343207718204</v>
      </c>
      <c r="W97" s="19">
        <v>0</v>
      </c>
      <c r="X97" s="19">
        <v>0</v>
      </c>
      <c r="Y97" s="19">
        <v>0</v>
      </c>
      <c r="Z97" s="19">
        <v>0.68732790241377539</v>
      </c>
      <c r="AA97" s="19">
        <v>0</v>
      </c>
      <c r="AB97" s="19">
        <v>55.448939680495535</v>
      </c>
      <c r="AC97" s="19">
        <v>0</v>
      </c>
      <c r="AD97" s="19">
        <v>0</v>
      </c>
      <c r="AE97" s="19">
        <v>8.7804541380059788</v>
      </c>
      <c r="AF97" s="19">
        <v>608.05727647503625</v>
      </c>
      <c r="AG97" s="19">
        <v>0</v>
      </c>
      <c r="AH97" s="19">
        <v>0</v>
      </c>
      <c r="AI97" s="19">
        <v>924.4100334443749</v>
      </c>
      <c r="AJ97" s="19">
        <v>22.795637154404169</v>
      </c>
      <c r="AK97" s="19">
        <v>446.09146103575131</v>
      </c>
      <c r="AL97" s="19">
        <v>33.612625259874783</v>
      </c>
      <c r="AM97" s="19">
        <v>139.17911707227893</v>
      </c>
      <c r="AN97" s="19">
        <v>84.205713731025384</v>
      </c>
      <c r="AO97" s="19">
        <v>356.69754732591588</v>
      </c>
      <c r="AP97" s="19">
        <v>440.5340859430811</v>
      </c>
      <c r="AQ97" s="19">
        <v>142.91278887078872</v>
      </c>
      <c r="AR97" s="19">
        <v>21.764525530021579</v>
      </c>
      <c r="AS97" s="19">
        <v>53.930049165335205</v>
      </c>
      <c r="AT97" s="19">
        <v>210.93987879815901</v>
      </c>
      <c r="AU97" s="19">
        <v>317.63085535819198</v>
      </c>
      <c r="AV97" s="19">
        <v>140.42165392172501</v>
      </c>
      <c r="AW97" s="19">
        <v>219.84186917120675</v>
      </c>
      <c r="AX97" s="19">
        <v>52.346123504408034</v>
      </c>
      <c r="AY97" s="19">
        <v>10.620246666476037</v>
      </c>
      <c r="AZ97" s="19">
        <v>14.545433581120939</v>
      </c>
      <c r="BA97" s="19">
        <v>1.2340079583160035</v>
      </c>
      <c r="BB97" s="19">
        <v>103.36447649529734</v>
      </c>
      <c r="BC97" s="19">
        <v>271.11557413825722</v>
      </c>
      <c r="BD97" s="19">
        <v>150.9727513927063</v>
      </c>
      <c r="BE97" s="19">
        <v>578.38208243763859</v>
      </c>
      <c r="BF97" s="19">
        <v>117.68792767384544</v>
      </c>
      <c r="BG97" s="19">
        <v>104.44779934451421</v>
      </c>
      <c r="BH97" s="19">
        <v>985.66008123564177</v>
      </c>
      <c r="BI97" s="19">
        <v>65.450957459949407</v>
      </c>
      <c r="BJ97" s="19">
        <v>72.755915697248042</v>
      </c>
      <c r="BK97" s="19">
        <v>69.359159943792278</v>
      </c>
      <c r="BL97" s="19">
        <v>0.48452828274639131</v>
      </c>
      <c r="BM97" s="19">
        <v>162.16118104523733</v>
      </c>
      <c r="BN97" s="19">
        <v>200.90781960157972</v>
      </c>
      <c r="BO97" s="19">
        <v>69.262862251036211</v>
      </c>
      <c r="BP97" s="19">
        <v>6.7478062753429739</v>
      </c>
      <c r="BQ97" s="19">
        <v>13.780370172329617</v>
      </c>
      <c r="BR97" s="19">
        <v>274.28846969367652</v>
      </c>
      <c r="BS97" s="19">
        <v>35.80706877675091</v>
      </c>
      <c r="BT97" s="19">
        <v>333.49910078110065</v>
      </c>
      <c r="BU97" s="19">
        <v>502.81588754469374</v>
      </c>
      <c r="BV97" s="19">
        <v>100.30263900415403</v>
      </c>
      <c r="BW97" s="19">
        <v>1729.9115799712395</v>
      </c>
      <c r="BX97" s="19">
        <v>829.26590724289917</v>
      </c>
      <c r="BY97" s="19">
        <v>448.90556755862394</v>
      </c>
      <c r="BZ97" s="19">
        <v>39.782801312108525</v>
      </c>
      <c r="CA97" s="19">
        <v>303.6845532680764</v>
      </c>
      <c r="CB97" s="19">
        <v>172.56394674528764</v>
      </c>
      <c r="CC97" s="19">
        <v>0</v>
      </c>
      <c r="CD97" s="19">
        <v>14.211698749157911</v>
      </c>
      <c r="CE97" s="19">
        <v>90.216390425483681</v>
      </c>
      <c r="CF97" s="19">
        <v>350.32218800205351</v>
      </c>
      <c r="CG97" s="19">
        <v>9265.5000017890943</v>
      </c>
      <c r="CH97" s="19">
        <v>26.505682631312688</v>
      </c>
      <c r="CI97" s="19">
        <v>0</v>
      </c>
      <c r="CJ97" s="19">
        <v>2320.9445877259873</v>
      </c>
      <c r="CK97" s="19">
        <v>29584.415138382396</v>
      </c>
      <c r="CL97" s="19">
        <v>2804.1644060435665</v>
      </c>
      <c r="CM97" s="19">
        <v>0</v>
      </c>
      <c r="CN97" s="19">
        <v>139.98589665413584</v>
      </c>
      <c r="CO97" s="19">
        <v>1590.1527680089011</v>
      </c>
      <c r="CP97" s="19">
        <v>1523.6692727832076</v>
      </c>
      <c r="CQ97" s="19">
        <v>650.07647105612739</v>
      </c>
      <c r="CR97" s="19">
        <v>629.50269653357361</v>
      </c>
      <c r="CS97" s="19">
        <v>503.01273153728289</v>
      </c>
      <c r="CT97" s="19">
        <v>517.14623094449621</v>
      </c>
      <c r="CU97" s="19">
        <v>886.22608068794034</v>
      </c>
      <c r="CV97" s="19">
        <v>99.107403284578069</v>
      </c>
      <c r="CW97" s="19">
        <v>2181.9768331102664</v>
      </c>
      <c r="CX97" s="19">
        <v>554.82931728373137</v>
      </c>
      <c r="CY97" s="19">
        <v>24.839764409074025</v>
      </c>
      <c r="CZ97" s="19">
        <v>47.508569977042598</v>
      </c>
      <c r="DA97" s="19">
        <v>390.24393768179408</v>
      </c>
      <c r="DB97" s="19">
        <v>429.51325492375065</v>
      </c>
      <c r="DC97" s="19">
        <v>261.14208896145198</v>
      </c>
      <c r="DD97" s="19">
        <v>1864.9166068636018</v>
      </c>
      <c r="DE97" s="19">
        <v>1196.9771389180855</v>
      </c>
      <c r="DF97" s="19">
        <v>285.71516538607932</v>
      </c>
      <c r="DG97" s="19">
        <v>1247.3443081009184</v>
      </c>
      <c r="DH97" s="19">
        <v>480.61048462322356</v>
      </c>
      <c r="DI97" s="19">
        <v>0</v>
      </c>
      <c r="DJ97" s="19">
        <v>415.80624252308849</v>
      </c>
      <c r="DK97" s="19">
        <v>52.458287731614412</v>
      </c>
      <c r="DL97" s="19">
        <v>224.37472427097603</v>
      </c>
      <c r="DM97" s="19">
        <v>3.7230129816343195E-2</v>
      </c>
      <c r="DN97" s="19">
        <v>724.33353272127033</v>
      </c>
      <c r="DO97" s="19">
        <v>1167.4477552471876</v>
      </c>
      <c r="DP97" s="19">
        <v>1636.2544538055186</v>
      </c>
      <c r="DQ97" s="19">
        <v>551.79962316785804</v>
      </c>
      <c r="DR97" s="19">
        <v>508.36609601123683</v>
      </c>
      <c r="DS97" s="19">
        <v>1093.4592158064834</v>
      </c>
      <c r="DT97" s="19">
        <v>111.87221844469478</v>
      </c>
      <c r="DU97" s="19">
        <v>9.1736312078287447</v>
      </c>
      <c r="DV97" s="19">
        <v>1216.6391946865688</v>
      </c>
      <c r="DW97" s="19">
        <v>2209.8462303856036</v>
      </c>
      <c r="DX97" s="19">
        <v>200.11540800324735</v>
      </c>
      <c r="DY97" s="19">
        <v>34.405125466933058</v>
      </c>
      <c r="DZ97" s="19">
        <v>73.430291751889925</v>
      </c>
      <c r="EA97" s="19">
        <v>252.39948743517837</v>
      </c>
      <c r="EB97" s="19">
        <v>478.6384905159249</v>
      </c>
      <c r="EC97" s="19">
        <v>38.725014728020597</v>
      </c>
      <c r="ED97" s="19">
        <v>58.221491581291943</v>
      </c>
      <c r="EE97" s="19">
        <v>3.5294115199254552</v>
      </c>
      <c r="EF97" s="19">
        <v>10.912188868128622</v>
      </c>
      <c r="EG97" s="19">
        <v>8.6158597669450643</v>
      </c>
      <c r="EH97" s="19">
        <v>0</v>
      </c>
      <c r="EI97" s="20">
        <f t="shared" si="4"/>
        <v>83214.202861361729</v>
      </c>
      <c r="EJ97" s="21">
        <v>374657.18513639458</v>
      </c>
      <c r="EK97" s="22">
        <v>0</v>
      </c>
      <c r="EL97" s="22">
        <v>0</v>
      </c>
      <c r="EM97" s="22">
        <v>0</v>
      </c>
      <c r="EN97" s="22">
        <v>124580.89235133289</v>
      </c>
      <c r="EO97" s="20">
        <f t="shared" si="6"/>
        <v>499238.07748772745</v>
      </c>
      <c r="EP97" s="19">
        <f t="shared" si="5"/>
        <v>582452.28034908918</v>
      </c>
      <c r="EQ97" s="1"/>
    </row>
    <row r="98" spans="1:147" s="5" customFormat="1" ht="28.5" customHeight="1" thickBot="1" x14ac:dyDescent="0.3">
      <c r="A98" s="12" t="s">
        <v>97</v>
      </c>
      <c r="B98" s="13" t="s">
        <v>240</v>
      </c>
      <c r="C98" s="19">
        <v>115.24098800212622</v>
      </c>
      <c r="D98" s="19">
        <v>15.134094058694583</v>
      </c>
      <c r="E98" s="19">
        <v>0.18819127271524297</v>
      </c>
      <c r="F98" s="19">
        <v>2509.710821696538</v>
      </c>
      <c r="G98" s="19">
        <v>15.017635785413232</v>
      </c>
      <c r="H98" s="19">
        <v>66.912342449228845</v>
      </c>
      <c r="I98" s="19">
        <v>4.3968531480581525</v>
      </c>
      <c r="J98" s="19">
        <v>0.81175741087370079</v>
      </c>
      <c r="K98" s="19">
        <v>53.618219896576726</v>
      </c>
      <c r="L98" s="19">
        <v>268.55632839707954</v>
      </c>
      <c r="M98" s="19">
        <v>10173.923472178049</v>
      </c>
      <c r="N98" s="19">
        <v>1004.1672170591146</v>
      </c>
      <c r="O98" s="19">
        <v>110.0442790389874</v>
      </c>
      <c r="P98" s="19">
        <v>38436.347142781189</v>
      </c>
      <c r="Q98" s="19">
        <v>109.50007354523231</v>
      </c>
      <c r="R98" s="19">
        <v>20817.236977965804</v>
      </c>
      <c r="S98" s="19">
        <v>5168.9058061314026</v>
      </c>
      <c r="T98" s="19">
        <v>4097.7830054314036</v>
      </c>
      <c r="U98" s="19">
        <v>205.48924521640441</v>
      </c>
      <c r="V98" s="19">
        <v>1045.4364071619493</v>
      </c>
      <c r="W98" s="19">
        <v>1666.3785214216159</v>
      </c>
      <c r="X98" s="19">
        <v>7546.9616548260801</v>
      </c>
      <c r="Y98" s="19">
        <v>0.33686756673971441</v>
      </c>
      <c r="Z98" s="19">
        <v>486.35161601226577</v>
      </c>
      <c r="AA98" s="19">
        <v>381.97578691642326</v>
      </c>
      <c r="AB98" s="19">
        <v>3800.2836225329743</v>
      </c>
      <c r="AC98" s="19">
        <v>211.24993944705966</v>
      </c>
      <c r="AD98" s="19">
        <v>13.67764853319207</v>
      </c>
      <c r="AE98" s="19">
        <v>483.90394573881582</v>
      </c>
      <c r="AF98" s="19">
        <v>10880.52674767616</v>
      </c>
      <c r="AG98" s="19">
        <v>3.9786404241727774E-2</v>
      </c>
      <c r="AH98" s="19">
        <v>262.28737660322594</v>
      </c>
      <c r="AI98" s="19">
        <v>7619.6182628887418</v>
      </c>
      <c r="AJ98" s="19">
        <v>2150.8263166417369</v>
      </c>
      <c r="AK98" s="19">
        <v>12252.67117123491</v>
      </c>
      <c r="AL98" s="19">
        <v>2569.2233275646731</v>
      </c>
      <c r="AM98" s="19">
        <v>768.94480475123987</v>
      </c>
      <c r="AN98" s="19">
        <v>1599.0946927339787</v>
      </c>
      <c r="AO98" s="19">
        <v>5128.1517563042516</v>
      </c>
      <c r="AP98" s="19">
        <v>4714.0113253558993</v>
      </c>
      <c r="AQ98" s="19">
        <v>5077.6955476858757</v>
      </c>
      <c r="AR98" s="19">
        <v>74.664805088247192</v>
      </c>
      <c r="AS98" s="19">
        <v>2900.1686105392832</v>
      </c>
      <c r="AT98" s="19">
        <v>398.44886898643517</v>
      </c>
      <c r="AU98" s="19">
        <v>2696.4489990912575</v>
      </c>
      <c r="AV98" s="19">
        <v>3194.6659692282333</v>
      </c>
      <c r="AW98" s="19">
        <v>5625.5613692054358</v>
      </c>
      <c r="AX98" s="19">
        <v>1474.2410865696904</v>
      </c>
      <c r="AY98" s="19">
        <v>643.81177951259428</v>
      </c>
      <c r="AZ98" s="19">
        <v>180.9938608923421</v>
      </c>
      <c r="BA98" s="19">
        <v>57.499122073991707</v>
      </c>
      <c r="BB98" s="19">
        <v>3145.5882324923223</v>
      </c>
      <c r="BC98" s="19">
        <v>9425.6205510187028</v>
      </c>
      <c r="BD98" s="19">
        <v>321.76565439343779</v>
      </c>
      <c r="BE98" s="19">
        <v>5554.0631352544688</v>
      </c>
      <c r="BF98" s="19">
        <v>7640.9812738617829</v>
      </c>
      <c r="BG98" s="19">
        <v>1012.0123862064934</v>
      </c>
      <c r="BH98" s="19">
        <v>1964.8177826247388</v>
      </c>
      <c r="BI98" s="19">
        <v>1091.117352183931</v>
      </c>
      <c r="BJ98" s="19">
        <v>2167.8114655750214</v>
      </c>
      <c r="BK98" s="19">
        <v>4345.8896316773453</v>
      </c>
      <c r="BL98" s="19">
        <v>1080.2945642310997</v>
      </c>
      <c r="BM98" s="19">
        <v>17523.964926568726</v>
      </c>
      <c r="BN98" s="19">
        <v>3752.0740660274892</v>
      </c>
      <c r="BO98" s="19">
        <v>7642.5904431740855</v>
      </c>
      <c r="BP98" s="19">
        <v>583.67271637716487</v>
      </c>
      <c r="BQ98" s="19">
        <v>488.8084345485035</v>
      </c>
      <c r="BR98" s="19">
        <v>8845.3150238360722</v>
      </c>
      <c r="BS98" s="19">
        <v>1285.6750476764173</v>
      </c>
      <c r="BT98" s="19">
        <v>2176.1354117368473</v>
      </c>
      <c r="BU98" s="19">
        <v>25770.56507953698</v>
      </c>
      <c r="BV98" s="19">
        <v>2366.331641640319</v>
      </c>
      <c r="BW98" s="19">
        <v>6087.4008621185749</v>
      </c>
      <c r="BX98" s="19">
        <v>236.79027870730437</v>
      </c>
      <c r="BY98" s="19">
        <v>227.71273707131971</v>
      </c>
      <c r="BZ98" s="19">
        <v>7.9181657116660542</v>
      </c>
      <c r="CA98" s="19">
        <v>2173.1351438072452</v>
      </c>
      <c r="CB98" s="19">
        <v>7226.9540617033372</v>
      </c>
      <c r="CC98" s="19">
        <v>7604.2236674225669</v>
      </c>
      <c r="CD98" s="19">
        <v>1976.8115078870001</v>
      </c>
      <c r="CE98" s="19">
        <v>10192.494932887035</v>
      </c>
      <c r="CF98" s="19">
        <v>12783.453162089289</v>
      </c>
      <c r="CG98" s="19">
        <v>128718.40190558546</v>
      </c>
      <c r="CH98" s="19">
        <v>3492.9600975237749</v>
      </c>
      <c r="CI98" s="19">
        <v>17.32558514625153</v>
      </c>
      <c r="CJ98" s="19">
        <v>340.15817414162876</v>
      </c>
      <c r="CK98" s="19">
        <v>481.64923247369205</v>
      </c>
      <c r="CL98" s="19">
        <v>64963.389992897813</v>
      </c>
      <c r="CM98" s="19">
        <v>1245.2915678111326</v>
      </c>
      <c r="CN98" s="19">
        <v>3849.2407148669249</v>
      </c>
      <c r="CO98" s="19">
        <v>48953.097895678744</v>
      </c>
      <c r="CP98" s="19">
        <v>5450.6306195166662</v>
      </c>
      <c r="CQ98" s="19">
        <v>1054.0877280661159</v>
      </c>
      <c r="CR98" s="19">
        <v>4055.500777257183</v>
      </c>
      <c r="CS98" s="19">
        <v>536.50230578567118</v>
      </c>
      <c r="CT98" s="19">
        <v>1771.6109306986104</v>
      </c>
      <c r="CU98" s="19">
        <v>883.05296414592476</v>
      </c>
      <c r="CV98" s="19">
        <v>1.3137544824217857</v>
      </c>
      <c r="CW98" s="19">
        <v>779.01023674897658</v>
      </c>
      <c r="CX98" s="19">
        <v>84.124951619626657</v>
      </c>
      <c r="CY98" s="19">
        <v>51.120739990033961</v>
      </c>
      <c r="CZ98" s="19">
        <v>17.013963061335566</v>
      </c>
      <c r="DA98" s="19">
        <v>2314.8520954334022</v>
      </c>
      <c r="DB98" s="19">
        <v>807.53554689519422</v>
      </c>
      <c r="DC98" s="19">
        <v>538.39210360624588</v>
      </c>
      <c r="DD98" s="19">
        <v>1439.6141365225408</v>
      </c>
      <c r="DE98" s="19">
        <v>3146.0100215052407</v>
      </c>
      <c r="DF98" s="19">
        <v>436.00081859939962</v>
      </c>
      <c r="DG98" s="19">
        <v>719.27365016005308</v>
      </c>
      <c r="DH98" s="19">
        <v>3079.3538557043498</v>
      </c>
      <c r="DI98" s="19">
        <v>20.287618519507731</v>
      </c>
      <c r="DJ98" s="19">
        <v>182.54754284307549</v>
      </c>
      <c r="DK98" s="19">
        <v>2072.7784110201342</v>
      </c>
      <c r="DL98" s="19">
        <v>1185.8802505508543</v>
      </c>
      <c r="DM98" s="19">
        <v>7.2441177642068713E-2</v>
      </c>
      <c r="DN98" s="19">
        <v>23.433983511265499</v>
      </c>
      <c r="DO98" s="19">
        <v>165.22331583837831</v>
      </c>
      <c r="DP98" s="19">
        <v>206.13716992383181</v>
      </c>
      <c r="DQ98" s="19">
        <v>1009.8189377783614</v>
      </c>
      <c r="DR98" s="19">
        <v>686.02152794650715</v>
      </c>
      <c r="DS98" s="19">
        <v>605.46715349674025</v>
      </c>
      <c r="DT98" s="19">
        <v>436.44357599000472</v>
      </c>
      <c r="DU98" s="19">
        <v>0.59010082663971442</v>
      </c>
      <c r="DV98" s="19">
        <v>6025.5160410934122</v>
      </c>
      <c r="DW98" s="19">
        <v>4623.6506153347354</v>
      </c>
      <c r="DX98" s="19">
        <v>1844.9758464009994</v>
      </c>
      <c r="DY98" s="19">
        <v>6.2403506852935209</v>
      </c>
      <c r="DZ98" s="19">
        <v>18.325021141397986</v>
      </c>
      <c r="EA98" s="19">
        <v>2336.2712901409263</v>
      </c>
      <c r="EB98" s="19">
        <v>4133.7964834148252</v>
      </c>
      <c r="EC98" s="19">
        <v>477.89412774320709</v>
      </c>
      <c r="ED98" s="19">
        <v>151.46208157342147</v>
      </c>
      <c r="EE98" s="19">
        <v>55.456875993467968</v>
      </c>
      <c r="EF98" s="19">
        <v>33.536378729219273</v>
      </c>
      <c r="EG98" s="19">
        <v>288.50596669678578</v>
      </c>
      <c r="EH98" s="19">
        <v>0</v>
      </c>
      <c r="EI98" s="20">
        <f t="shared" si="4"/>
        <v>631597.97486299672</v>
      </c>
      <c r="EJ98" s="21">
        <v>16249.181802859734</v>
      </c>
      <c r="EK98" s="22">
        <v>2.9304574780904251</v>
      </c>
      <c r="EL98" s="22">
        <v>488.22621446088431</v>
      </c>
      <c r="EM98" s="22">
        <v>8.7116460662122197E-2</v>
      </c>
      <c r="EN98" s="22">
        <v>49035.752473205619</v>
      </c>
      <c r="EO98" s="20">
        <f t="shared" si="6"/>
        <v>65776.178064464984</v>
      </c>
      <c r="EP98" s="19">
        <f t="shared" si="5"/>
        <v>697374.15292746166</v>
      </c>
      <c r="EQ98" s="1"/>
    </row>
    <row r="99" spans="1:147" s="5" customFormat="1" ht="28.5" customHeight="1" thickBot="1" x14ac:dyDescent="0.3">
      <c r="A99" s="12" t="s">
        <v>98</v>
      </c>
      <c r="B99" s="13" t="s">
        <v>241</v>
      </c>
      <c r="C99" s="19">
        <v>0.88104291966259585</v>
      </c>
      <c r="D99" s="19">
        <v>0.10933212519874769</v>
      </c>
      <c r="E99" s="19">
        <v>0.42306364776873262</v>
      </c>
      <c r="F99" s="19">
        <v>17.972657624319822</v>
      </c>
      <c r="G99" s="19">
        <v>30.802204772218179</v>
      </c>
      <c r="H99" s="19">
        <v>0.50364117140171794</v>
      </c>
      <c r="I99" s="19">
        <v>2.0693787022616927</v>
      </c>
      <c r="J99" s="19">
        <v>8.4613857795127673E-2</v>
      </c>
      <c r="K99" s="19">
        <v>0.45260362328794562</v>
      </c>
      <c r="L99" s="19">
        <v>4.3232305199345458</v>
      </c>
      <c r="M99" s="19">
        <v>72.660139869000091</v>
      </c>
      <c r="N99" s="19">
        <v>17.979735812315912</v>
      </c>
      <c r="O99" s="19">
        <v>5.7030206465028428</v>
      </c>
      <c r="P99" s="19">
        <v>675.03062517266392</v>
      </c>
      <c r="Q99" s="19">
        <v>0.79917020381920434</v>
      </c>
      <c r="R99" s="19">
        <v>880.46497628850864</v>
      </c>
      <c r="S99" s="19">
        <v>73.264226356986939</v>
      </c>
      <c r="T99" s="19">
        <v>42.743949552537003</v>
      </c>
      <c r="U99" s="19">
        <v>54.065751364613732</v>
      </c>
      <c r="V99" s="19">
        <v>10.187419413316967</v>
      </c>
      <c r="W99" s="19">
        <v>21.67685889311532</v>
      </c>
      <c r="X99" s="19">
        <v>80.078480361163088</v>
      </c>
      <c r="Y99" s="19">
        <v>0.20822612978517235</v>
      </c>
      <c r="Z99" s="19">
        <v>18.592413974767744</v>
      </c>
      <c r="AA99" s="19">
        <v>2.8467943569193634</v>
      </c>
      <c r="AB99" s="19">
        <v>516.88526437560483</v>
      </c>
      <c r="AC99" s="19">
        <v>1.6107602777324068</v>
      </c>
      <c r="AD99" s="19">
        <v>43.553338727510123</v>
      </c>
      <c r="AE99" s="19">
        <v>15.521935395900211</v>
      </c>
      <c r="AF99" s="19">
        <v>560.91915004990483</v>
      </c>
      <c r="AG99" s="19">
        <v>3.1416972115629704E-3</v>
      </c>
      <c r="AH99" s="19">
        <v>20.772982800469485</v>
      </c>
      <c r="AI99" s="19">
        <v>504.30397100834483</v>
      </c>
      <c r="AJ99" s="19">
        <v>168.04687646979806</v>
      </c>
      <c r="AK99" s="19">
        <v>429.76242306291988</v>
      </c>
      <c r="AL99" s="19">
        <v>264.65304569356249</v>
      </c>
      <c r="AM99" s="19">
        <v>479.99611705727511</v>
      </c>
      <c r="AN99" s="19">
        <v>45.897843810787052</v>
      </c>
      <c r="AO99" s="19">
        <v>278.7523247861962</v>
      </c>
      <c r="AP99" s="19">
        <v>282.25333458582941</v>
      </c>
      <c r="AQ99" s="19">
        <v>175.65573394308794</v>
      </c>
      <c r="AR99" s="19">
        <v>41.332261634268811</v>
      </c>
      <c r="AS99" s="19">
        <v>86.003308427026212</v>
      </c>
      <c r="AT99" s="19">
        <v>33.591531060726936</v>
      </c>
      <c r="AU99" s="19">
        <v>288.7623254111748</v>
      </c>
      <c r="AV99" s="19">
        <v>87.31251520899545</v>
      </c>
      <c r="AW99" s="19">
        <v>224.53953485272743</v>
      </c>
      <c r="AX99" s="19">
        <v>102.20641184577632</v>
      </c>
      <c r="AY99" s="19">
        <v>33.978083541467157</v>
      </c>
      <c r="AZ99" s="19">
        <v>3.6983365337141025</v>
      </c>
      <c r="BA99" s="19">
        <v>2.8637097644399643</v>
      </c>
      <c r="BB99" s="19">
        <v>78.241761698768755</v>
      </c>
      <c r="BC99" s="19">
        <v>352.65810361615155</v>
      </c>
      <c r="BD99" s="19">
        <v>249.00308968157432</v>
      </c>
      <c r="BE99" s="19">
        <v>162.22867391825815</v>
      </c>
      <c r="BF99" s="19">
        <v>450.35239293445903</v>
      </c>
      <c r="BG99" s="19">
        <v>122.56283296334419</v>
      </c>
      <c r="BH99" s="19">
        <v>206.21686137272764</v>
      </c>
      <c r="BI99" s="19">
        <v>220.29217305455828</v>
      </c>
      <c r="BJ99" s="19">
        <v>142.51170964240086</v>
      </c>
      <c r="BK99" s="19">
        <v>132.94363666451392</v>
      </c>
      <c r="BL99" s="19">
        <v>13.577154179095041</v>
      </c>
      <c r="BM99" s="19">
        <v>498.10892418023639</v>
      </c>
      <c r="BN99" s="19">
        <v>246.31317480861532</v>
      </c>
      <c r="BO99" s="19">
        <v>198.05367674888677</v>
      </c>
      <c r="BP99" s="19">
        <v>23.9125387531538</v>
      </c>
      <c r="BQ99" s="19">
        <v>33.902331792516478</v>
      </c>
      <c r="BR99" s="19">
        <v>321.54524246796689</v>
      </c>
      <c r="BS99" s="19">
        <v>19.133870638114409</v>
      </c>
      <c r="BT99" s="19">
        <v>187.35227289408161</v>
      </c>
      <c r="BU99" s="19">
        <v>1200.2940592307673</v>
      </c>
      <c r="BV99" s="19">
        <v>50.246869239549937</v>
      </c>
      <c r="BW99" s="19">
        <v>794.31606545183081</v>
      </c>
      <c r="BX99" s="19">
        <v>634.90234571399185</v>
      </c>
      <c r="BY99" s="19">
        <v>157.66831232701844</v>
      </c>
      <c r="BZ99" s="19">
        <v>9.2142059546913799</v>
      </c>
      <c r="CA99" s="19">
        <v>97.005405541908601</v>
      </c>
      <c r="CB99" s="19">
        <v>104.27640992402965</v>
      </c>
      <c r="CC99" s="19">
        <v>144.37290534102536</v>
      </c>
      <c r="CD99" s="19">
        <v>367.62185403520749</v>
      </c>
      <c r="CE99" s="19">
        <v>625.54082804599727</v>
      </c>
      <c r="CF99" s="19">
        <v>909.95660573964119</v>
      </c>
      <c r="CG99" s="19">
        <v>4067.317770928938</v>
      </c>
      <c r="CH99" s="19">
        <v>141.01208702768483</v>
      </c>
      <c r="CI99" s="19">
        <v>0.16507970717443293</v>
      </c>
      <c r="CJ99" s="19">
        <v>36.251279386820016</v>
      </c>
      <c r="CK99" s="19">
        <v>0.80534979219069025</v>
      </c>
      <c r="CL99" s="19">
        <v>753.28296892784385</v>
      </c>
      <c r="CM99" s="19">
        <v>1188.8583590075011</v>
      </c>
      <c r="CN99" s="19">
        <v>85.971108799475985</v>
      </c>
      <c r="CO99" s="19">
        <v>705.76310624193502</v>
      </c>
      <c r="CP99" s="19">
        <v>118.88078004962746</v>
      </c>
      <c r="CQ99" s="19">
        <v>682.48970673799477</v>
      </c>
      <c r="CR99" s="19">
        <v>470.73679806127819</v>
      </c>
      <c r="CS99" s="19">
        <v>183.33748217941937</v>
      </c>
      <c r="CT99" s="19">
        <v>831.67718092942914</v>
      </c>
      <c r="CU99" s="19">
        <v>591.87667330976706</v>
      </c>
      <c r="CV99" s="19">
        <v>0.88741410510557484</v>
      </c>
      <c r="CW99" s="19">
        <v>866.61255369514674</v>
      </c>
      <c r="CX99" s="19">
        <v>172.40299518139511</v>
      </c>
      <c r="CY99" s="19">
        <v>32.951185221053194</v>
      </c>
      <c r="CZ99" s="19">
        <v>239.85875325691907</v>
      </c>
      <c r="DA99" s="19">
        <v>245.55629873284926</v>
      </c>
      <c r="DB99" s="19">
        <v>262.46660852162563</v>
      </c>
      <c r="DC99" s="19">
        <v>118.18239514879291</v>
      </c>
      <c r="DD99" s="19">
        <v>2112.6027516576169</v>
      </c>
      <c r="DE99" s="19">
        <v>425.32030591029928</v>
      </c>
      <c r="DF99" s="19">
        <v>273.00860121908852</v>
      </c>
      <c r="DG99" s="19">
        <v>420.72972179335227</v>
      </c>
      <c r="DH99" s="19">
        <v>158.77722628651173</v>
      </c>
      <c r="DI99" s="19">
        <v>9.1847760733697204</v>
      </c>
      <c r="DJ99" s="19">
        <v>83.778118791052634</v>
      </c>
      <c r="DK99" s="19">
        <v>51.151617186969332</v>
      </c>
      <c r="DL99" s="19">
        <v>222.89624820119971</v>
      </c>
      <c r="DM99" s="19">
        <v>0.29880180201027184</v>
      </c>
      <c r="DN99" s="19">
        <v>18.371066421684475</v>
      </c>
      <c r="DO99" s="19">
        <v>158.7704951493003</v>
      </c>
      <c r="DP99" s="19">
        <v>109.79762350682984</v>
      </c>
      <c r="DQ99" s="19">
        <v>85.025671620578592</v>
      </c>
      <c r="DR99" s="19">
        <v>730.2388399842954</v>
      </c>
      <c r="DS99" s="19">
        <v>529.57140940404793</v>
      </c>
      <c r="DT99" s="19">
        <v>140.77391895377968</v>
      </c>
      <c r="DU99" s="19">
        <v>1.6822136627099693</v>
      </c>
      <c r="DV99" s="19">
        <v>1026.5205531735037</v>
      </c>
      <c r="DW99" s="19">
        <v>1390.4034830132896</v>
      </c>
      <c r="DX99" s="19">
        <v>71.009534335140501</v>
      </c>
      <c r="DY99" s="19">
        <v>25.384221862352817</v>
      </c>
      <c r="DZ99" s="19">
        <v>50.993701138536736</v>
      </c>
      <c r="EA99" s="19">
        <v>199.30931888492873</v>
      </c>
      <c r="EB99" s="19">
        <v>248.65975784510533</v>
      </c>
      <c r="EC99" s="19">
        <v>61.044983948693222</v>
      </c>
      <c r="ED99" s="19">
        <v>20.686451007250206</v>
      </c>
      <c r="EE99" s="19">
        <v>51.095133083369973</v>
      </c>
      <c r="EF99" s="19">
        <v>2.8060156374976355</v>
      </c>
      <c r="EG99" s="19">
        <v>7.7742842265964445</v>
      </c>
      <c r="EH99" s="19">
        <v>0</v>
      </c>
      <c r="EI99" s="20">
        <f t="shared" si="4"/>
        <v>35946.136888668319</v>
      </c>
      <c r="EJ99" s="21">
        <v>63466.716299521759</v>
      </c>
      <c r="EK99" s="22">
        <v>1.8263193059184117</v>
      </c>
      <c r="EL99" s="22">
        <v>16.627149107755052</v>
      </c>
      <c r="EM99" s="22">
        <v>5.4292708616332369E-2</v>
      </c>
      <c r="EN99" s="22">
        <v>94052.192636764565</v>
      </c>
      <c r="EO99" s="20">
        <f t="shared" si="6"/>
        <v>157537.4166974086</v>
      </c>
      <c r="EP99" s="19">
        <f t="shared" si="5"/>
        <v>193483.55358607692</v>
      </c>
      <c r="EQ99" s="1"/>
    </row>
    <row r="100" spans="1:147" s="5" customFormat="1" ht="28.5" customHeight="1" thickBot="1" x14ac:dyDescent="0.3">
      <c r="A100" s="12" t="s">
        <v>99</v>
      </c>
      <c r="B100" s="13" t="s">
        <v>242</v>
      </c>
      <c r="C100" s="19">
        <v>0.89048995445148083</v>
      </c>
      <c r="D100" s="19">
        <v>0.11697211929962995</v>
      </c>
      <c r="E100" s="19">
        <v>0.1330212483262386</v>
      </c>
      <c r="F100" s="19">
        <v>19.277283382188045</v>
      </c>
      <c r="G100" s="19">
        <v>8.6377189260441121</v>
      </c>
      <c r="H100" s="19">
        <v>0.53248955599221637</v>
      </c>
      <c r="I100" s="19">
        <v>0.66310934034405145</v>
      </c>
      <c r="J100" s="19">
        <v>6.5836052105969392E-2</v>
      </c>
      <c r="K100" s="19">
        <v>0.46374598566743536</v>
      </c>
      <c r="L100" s="19">
        <v>2.8335653430941132</v>
      </c>
      <c r="M100" s="19">
        <v>78.000300751310647</v>
      </c>
      <c r="N100" s="19">
        <v>14.194983556982246</v>
      </c>
      <c r="O100" s="19">
        <v>1.7224786346381977</v>
      </c>
      <c r="P100" s="19">
        <v>4832.0165660497933</v>
      </c>
      <c r="Q100" s="19">
        <v>0.89967234564198073</v>
      </c>
      <c r="R100" s="19">
        <v>383.95828564448323</v>
      </c>
      <c r="S100" s="19">
        <v>50.61859935133694</v>
      </c>
      <c r="T100" s="19">
        <v>35.614603415830352</v>
      </c>
      <c r="U100" s="19">
        <v>15.655238917346969</v>
      </c>
      <c r="V100" s="19">
        <v>8.8541597596698303</v>
      </c>
      <c r="W100" s="19">
        <v>14.71594678101885</v>
      </c>
      <c r="X100" s="19">
        <v>64.444807506390461</v>
      </c>
      <c r="Y100" s="19">
        <v>0.15828832442965698</v>
      </c>
      <c r="Z100" s="19">
        <v>6.9949678532181441</v>
      </c>
      <c r="AA100" s="19">
        <v>2.9774850287293555</v>
      </c>
      <c r="AB100" s="19">
        <v>178.77549402405202</v>
      </c>
      <c r="AC100" s="19">
        <v>2.5773494963013821</v>
      </c>
      <c r="AD100" s="19">
        <v>13.623379967035774</v>
      </c>
      <c r="AE100" s="19">
        <v>6.4262953553811748</v>
      </c>
      <c r="AF100" s="19">
        <v>210.64204155013354</v>
      </c>
      <c r="AG100" s="19">
        <v>2.6539466237731693E-2</v>
      </c>
      <c r="AH100" s="19">
        <v>7.8183144400858069</v>
      </c>
      <c r="AI100" s="19">
        <v>452.76026508415822</v>
      </c>
      <c r="AJ100" s="19">
        <v>35.696225534198099</v>
      </c>
      <c r="AK100" s="19">
        <v>864.93777555790723</v>
      </c>
      <c r="AL100" s="19">
        <v>111.8706825691016</v>
      </c>
      <c r="AM100" s="19">
        <v>77.374988233451234</v>
      </c>
      <c r="AN100" s="19">
        <v>249.3865355181191</v>
      </c>
      <c r="AO100" s="19">
        <v>685.96136237199175</v>
      </c>
      <c r="AP100" s="19">
        <v>249.98061895087051</v>
      </c>
      <c r="AQ100" s="19">
        <v>219.90004492775495</v>
      </c>
      <c r="AR100" s="19">
        <v>10.613073461761271</v>
      </c>
      <c r="AS100" s="19">
        <v>40.079006274793258</v>
      </c>
      <c r="AT100" s="19">
        <v>75.394998854063104</v>
      </c>
      <c r="AU100" s="19">
        <v>475.07268190837522</v>
      </c>
      <c r="AV100" s="19">
        <v>63.404395534757491</v>
      </c>
      <c r="AW100" s="19">
        <v>1445.864967271795</v>
      </c>
      <c r="AX100" s="19">
        <v>104.01774535270536</v>
      </c>
      <c r="AY100" s="19">
        <v>12.810172730433113</v>
      </c>
      <c r="AZ100" s="19">
        <v>9.0342715639675024</v>
      </c>
      <c r="BA100" s="19">
        <v>0.93273217415313048</v>
      </c>
      <c r="BB100" s="19">
        <v>62.207314888816143</v>
      </c>
      <c r="BC100" s="19">
        <v>1169.7554819863346</v>
      </c>
      <c r="BD100" s="19">
        <v>50.563837267494002</v>
      </c>
      <c r="BE100" s="19">
        <v>82.757259389980774</v>
      </c>
      <c r="BF100" s="19">
        <v>239.7929781438113</v>
      </c>
      <c r="BG100" s="19">
        <v>35.132438043304035</v>
      </c>
      <c r="BH100" s="19">
        <v>52.672635448295424</v>
      </c>
      <c r="BI100" s="19">
        <v>37.648293379726766</v>
      </c>
      <c r="BJ100" s="19">
        <v>41.810869913183325</v>
      </c>
      <c r="BK100" s="19">
        <v>62.235327090152218</v>
      </c>
      <c r="BL100" s="19">
        <v>28.644551687168864</v>
      </c>
      <c r="BM100" s="19">
        <v>229.30908978300121</v>
      </c>
      <c r="BN100" s="19">
        <v>161.24111664579249</v>
      </c>
      <c r="BO100" s="19">
        <v>266.03582822893105</v>
      </c>
      <c r="BP100" s="19">
        <v>5.1756759327181259</v>
      </c>
      <c r="BQ100" s="19">
        <v>8.6642469237602597</v>
      </c>
      <c r="BR100" s="19">
        <v>188.23256454891691</v>
      </c>
      <c r="BS100" s="19">
        <v>10.149485098084009</v>
      </c>
      <c r="BT100" s="19">
        <v>38.982070727229804</v>
      </c>
      <c r="BU100" s="19">
        <v>409.85902177188973</v>
      </c>
      <c r="BV100" s="19">
        <v>33.792299619493214</v>
      </c>
      <c r="BW100" s="19">
        <v>158.43466985122026</v>
      </c>
      <c r="BX100" s="19">
        <v>150.98774093314628</v>
      </c>
      <c r="BY100" s="19">
        <v>42.838031667928547</v>
      </c>
      <c r="BZ100" s="19">
        <v>2.8739449563066266</v>
      </c>
      <c r="CA100" s="19">
        <v>30.3561252959766</v>
      </c>
      <c r="CB100" s="19">
        <v>116.1483275468</v>
      </c>
      <c r="CC100" s="19">
        <v>59.696808111759125</v>
      </c>
      <c r="CD100" s="19">
        <v>50.533374537046825</v>
      </c>
      <c r="CE100" s="19">
        <v>237.23908920020523</v>
      </c>
      <c r="CF100" s="19">
        <v>2181.2554496862999</v>
      </c>
      <c r="CG100" s="19">
        <v>11897.241306540007</v>
      </c>
      <c r="CH100" s="19">
        <v>61.700483466953123</v>
      </c>
      <c r="CI100" s="19">
        <v>3.1337915816072224</v>
      </c>
      <c r="CJ100" s="19">
        <v>14.153730417315419</v>
      </c>
      <c r="CK100" s="19">
        <v>1.8965530819617191</v>
      </c>
      <c r="CL100" s="19">
        <v>534.19299115605429</v>
      </c>
      <c r="CM100" s="19">
        <v>303.0697232849077</v>
      </c>
      <c r="CN100" s="19">
        <v>85.138400156524156</v>
      </c>
      <c r="CO100" s="19">
        <v>3404.2292152203045</v>
      </c>
      <c r="CP100" s="19">
        <v>888.75881166009287</v>
      </c>
      <c r="CQ100" s="19">
        <v>61.896732839485793</v>
      </c>
      <c r="CR100" s="19">
        <v>158.98292918586512</v>
      </c>
      <c r="CS100" s="19">
        <v>37.796277335206355</v>
      </c>
      <c r="CT100" s="19">
        <v>8706.3045519434327</v>
      </c>
      <c r="CU100" s="19">
        <v>24.380597326696314</v>
      </c>
      <c r="CV100" s="19">
        <v>0.13881863641348616</v>
      </c>
      <c r="CW100" s="19">
        <v>571.56522780502826</v>
      </c>
      <c r="CX100" s="19">
        <v>291.41566739233247</v>
      </c>
      <c r="CY100" s="19">
        <v>7.030168041368988</v>
      </c>
      <c r="CZ100" s="19">
        <v>25.839107186423373</v>
      </c>
      <c r="DA100" s="19">
        <v>62.172616275686167</v>
      </c>
      <c r="DB100" s="19">
        <v>8.4844970790703851</v>
      </c>
      <c r="DC100" s="19">
        <v>51.607853538470074</v>
      </c>
      <c r="DD100" s="19">
        <v>65.439685161962984</v>
      </c>
      <c r="DE100" s="19">
        <v>144.04936131954088</v>
      </c>
      <c r="DF100" s="19">
        <v>37.089627681051041</v>
      </c>
      <c r="DG100" s="19">
        <v>139.42033751139425</v>
      </c>
      <c r="DH100" s="19">
        <v>38.60211241265889</v>
      </c>
      <c r="DI100" s="19">
        <v>2.7068747468503962</v>
      </c>
      <c r="DJ100" s="19">
        <v>17.419028402452977</v>
      </c>
      <c r="DK100" s="19">
        <v>21.811310679208393</v>
      </c>
      <c r="DL100" s="19">
        <v>52.189303541542792</v>
      </c>
      <c r="DM100" s="19">
        <v>2.0574641034699372E-4</v>
      </c>
      <c r="DN100" s="19">
        <v>0.31769189813240056</v>
      </c>
      <c r="DO100" s="19">
        <v>31.152986063678959</v>
      </c>
      <c r="DP100" s="19">
        <v>25.624063008496282</v>
      </c>
      <c r="DQ100" s="19">
        <v>16.386377373389777</v>
      </c>
      <c r="DR100" s="19">
        <v>22.495468535266639</v>
      </c>
      <c r="DS100" s="19">
        <v>169.64380709455497</v>
      </c>
      <c r="DT100" s="19">
        <v>22.894925034844114</v>
      </c>
      <c r="DU100" s="19">
        <v>0.21387840866480359</v>
      </c>
      <c r="DV100" s="19">
        <v>138.66128403330598</v>
      </c>
      <c r="DW100" s="19">
        <v>269.21176057935094</v>
      </c>
      <c r="DX100" s="19">
        <v>227.44372158112822</v>
      </c>
      <c r="DY100" s="19">
        <v>2.5129134887883309</v>
      </c>
      <c r="DZ100" s="19">
        <v>15.010133836920815</v>
      </c>
      <c r="EA100" s="19">
        <v>47.20516526487495</v>
      </c>
      <c r="EB100" s="19">
        <v>38.472687332653699</v>
      </c>
      <c r="EC100" s="19">
        <v>9.6332650465268905</v>
      </c>
      <c r="ED100" s="19">
        <v>5.6894928199937826</v>
      </c>
      <c r="EE100" s="19">
        <v>12.521010001852268</v>
      </c>
      <c r="EF100" s="19">
        <v>0.49668503668618247</v>
      </c>
      <c r="EG100" s="19">
        <v>3.5557136485162166</v>
      </c>
      <c r="EH100" s="19">
        <v>0</v>
      </c>
      <c r="EI100" s="20">
        <f t="shared" si="4"/>
        <v>46173.44945074858</v>
      </c>
      <c r="EJ100" s="21">
        <v>4467.2695965606599</v>
      </c>
      <c r="EK100" s="22">
        <v>1.3883225083499828</v>
      </c>
      <c r="EL100" s="22">
        <v>13.684306414248946</v>
      </c>
      <c r="EM100" s="22">
        <v>4.1271966609057235E-2</v>
      </c>
      <c r="EN100" s="22">
        <v>26383.610836311982</v>
      </c>
      <c r="EO100" s="20">
        <f t="shared" si="6"/>
        <v>30865.99433376185</v>
      </c>
      <c r="EP100" s="19">
        <f t="shared" si="5"/>
        <v>77039.443784510426</v>
      </c>
      <c r="EQ100" s="1"/>
    </row>
    <row r="101" spans="1:147" s="5" customFormat="1" ht="28.5" customHeight="1" thickBot="1" x14ac:dyDescent="0.3">
      <c r="A101" s="12" t="s">
        <v>100</v>
      </c>
      <c r="B101" s="13" t="s">
        <v>243</v>
      </c>
      <c r="C101" s="19">
        <v>0.65581482190043849</v>
      </c>
      <c r="D101" s="19">
        <v>7.0916935029766981E-2</v>
      </c>
      <c r="E101" s="19">
        <v>2.2304403375063888</v>
      </c>
      <c r="F101" s="19">
        <v>35.688477043945888</v>
      </c>
      <c r="G101" s="19">
        <v>7.123729000508904</v>
      </c>
      <c r="H101" s="19">
        <v>0.33051474134189951</v>
      </c>
      <c r="I101" s="19">
        <v>3.7237298451919316E-2</v>
      </c>
      <c r="J101" s="19">
        <v>6.9062049662903621E-2</v>
      </c>
      <c r="K101" s="19">
        <v>0.25177224989334746</v>
      </c>
      <c r="L101" s="19">
        <v>16.345286036936773</v>
      </c>
      <c r="M101" s="19">
        <v>47.703776415246779</v>
      </c>
      <c r="N101" s="19">
        <v>409.87680587816453</v>
      </c>
      <c r="O101" s="19">
        <v>183.47322828925462</v>
      </c>
      <c r="P101" s="19">
        <v>18693.977998292197</v>
      </c>
      <c r="Q101" s="19">
        <v>15.959344756463382</v>
      </c>
      <c r="R101" s="19">
        <v>2185.4083945126222</v>
      </c>
      <c r="S101" s="19">
        <v>51.026750156755654</v>
      </c>
      <c r="T101" s="19">
        <v>19.231071100586831</v>
      </c>
      <c r="U101" s="19">
        <v>24.868706306635584</v>
      </c>
      <c r="V101" s="19">
        <v>5.7005571705580245</v>
      </c>
      <c r="W101" s="19">
        <v>148.71549297500081</v>
      </c>
      <c r="X101" s="19">
        <v>52.564563641130711</v>
      </c>
      <c r="Y101" s="19">
        <v>1.4385896549173799E-2</v>
      </c>
      <c r="Z101" s="19">
        <v>23.013874745694366</v>
      </c>
      <c r="AA101" s="19">
        <v>1.8408863901475037</v>
      </c>
      <c r="AB101" s="19">
        <v>399.61404800895502</v>
      </c>
      <c r="AC101" s="19">
        <v>1.2810389602898298</v>
      </c>
      <c r="AD101" s="19">
        <v>63.860052313238654</v>
      </c>
      <c r="AE101" s="19">
        <v>14.197560962692968</v>
      </c>
      <c r="AF101" s="19">
        <v>451.56912524410347</v>
      </c>
      <c r="AG101" s="19">
        <v>8.413262401775345</v>
      </c>
      <c r="AH101" s="19">
        <v>1.5290746601746861</v>
      </c>
      <c r="AI101" s="19">
        <v>1943.4727873200236</v>
      </c>
      <c r="AJ101" s="19">
        <v>4355.489752833505</v>
      </c>
      <c r="AK101" s="19">
        <v>2064.4499064160341</v>
      </c>
      <c r="AL101" s="19">
        <v>722.57470002891807</v>
      </c>
      <c r="AM101" s="19">
        <v>431.79163198488408</v>
      </c>
      <c r="AN101" s="19">
        <v>125.35298422685929</v>
      </c>
      <c r="AO101" s="19">
        <v>1793.1417386488915</v>
      </c>
      <c r="AP101" s="19">
        <v>2765.6642194631186</v>
      </c>
      <c r="AQ101" s="19">
        <v>78.735241040504064</v>
      </c>
      <c r="AR101" s="19">
        <v>184.71332366814818</v>
      </c>
      <c r="AS101" s="19">
        <v>133.55795135138089</v>
      </c>
      <c r="AT101" s="19">
        <v>60.110779172088009</v>
      </c>
      <c r="AU101" s="19">
        <v>1985.4239975467237</v>
      </c>
      <c r="AV101" s="19">
        <v>343.25173513592785</v>
      </c>
      <c r="AW101" s="19">
        <v>282.68143014528243</v>
      </c>
      <c r="AX101" s="19">
        <v>291.31185012409935</v>
      </c>
      <c r="AY101" s="19">
        <v>467.30864754989767</v>
      </c>
      <c r="AZ101" s="19">
        <v>8.9590242413965893</v>
      </c>
      <c r="BA101" s="19">
        <v>9.5213933257722729</v>
      </c>
      <c r="BB101" s="19">
        <v>296.18147020343457</v>
      </c>
      <c r="BC101" s="19">
        <v>1733.5183343511053</v>
      </c>
      <c r="BD101" s="19">
        <v>175.29798483489984</v>
      </c>
      <c r="BE101" s="19">
        <v>1761.8685641102777</v>
      </c>
      <c r="BF101" s="19">
        <v>1480.4883890121541</v>
      </c>
      <c r="BG101" s="19">
        <v>157.91142466845645</v>
      </c>
      <c r="BH101" s="19">
        <v>359.2562135122011</v>
      </c>
      <c r="BI101" s="19">
        <v>230.39262161005323</v>
      </c>
      <c r="BJ101" s="19">
        <v>901.61292669960517</v>
      </c>
      <c r="BK101" s="19">
        <v>200.6715618497816</v>
      </c>
      <c r="BL101" s="19">
        <v>44.818417531739371</v>
      </c>
      <c r="BM101" s="19">
        <v>2011.0206319129325</v>
      </c>
      <c r="BN101" s="19">
        <v>427.62328869718596</v>
      </c>
      <c r="BO101" s="19">
        <v>1055.1145438252383</v>
      </c>
      <c r="BP101" s="19">
        <v>45.890392633347915</v>
      </c>
      <c r="BQ101" s="19">
        <v>136.0425843144593</v>
      </c>
      <c r="BR101" s="19">
        <v>2733.0330611983318</v>
      </c>
      <c r="BS101" s="19">
        <v>693.06127836372832</v>
      </c>
      <c r="BT101" s="19">
        <v>3071.3760903092289</v>
      </c>
      <c r="BU101" s="19">
        <v>2475.3960059363817</v>
      </c>
      <c r="BV101" s="19">
        <v>2943.5371963022094</v>
      </c>
      <c r="BW101" s="19">
        <v>3603.2291256764665</v>
      </c>
      <c r="BX101" s="19">
        <v>699.46338875344259</v>
      </c>
      <c r="BY101" s="19">
        <v>94.048614294763851</v>
      </c>
      <c r="BZ101" s="19">
        <v>5.0386009753299739</v>
      </c>
      <c r="CA101" s="19">
        <v>1874.7829046552886</v>
      </c>
      <c r="CB101" s="19">
        <v>156.00754527264161</v>
      </c>
      <c r="CC101" s="19">
        <v>333.14025788702639</v>
      </c>
      <c r="CD101" s="19">
        <v>558.39760785963335</v>
      </c>
      <c r="CE101" s="19">
        <v>1219.131926114444</v>
      </c>
      <c r="CF101" s="19">
        <v>3372.1377834399341</v>
      </c>
      <c r="CG101" s="19">
        <v>41448.444435149962</v>
      </c>
      <c r="CH101" s="19">
        <v>680.49205999518006</v>
      </c>
      <c r="CI101" s="19">
        <v>989.9082833058294</v>
      </c>
      <c r="CJ101" s="19">
        <v>4749.9629139386343</v>
      </c>
      <c r="CK101" s="19">
        <v>28380.377373775911</v>
      </c>
      <c r="CL101" s="19">
        <v>30116.39987455845</v>
      </c>
      <c r="CM101" s="19">
        <v>20547.934698453264</v>
      </c>
      <c r="CN101" s="19">
        <v>1344.5787203076809</v>
      </c>
      <c r="CO101" s="19">
        <v>66464.846794801473</v>
      </c>
      <c r="CP101" s="19">
        <v>4451.9487253844454</v>
      </c>
      <c r="CQ101" s="19">
        <v>691.70733938730939</v>
      </c>
      <c r="CR101" s="19">
        <v>617.35098976338122</v>
      </c>
      <c r="CS101" s="19">
        <v>163.91772999626812</v>
      </c>
      <c r="CT101" s="19">
        <v>3163.8010968476888</v>
      </c>
      <c r="CU101" s="19">
        <v>1184.8404871611849</v>
      </c>
      <c r="CV101" s="19">
        <v>10.525814783576545</v>
      </c>
      <c r="CW101" s="19">
        <v>737.97593686587265</v>
      </c>
      <c r="CX101" s="19">
        <v>466.01674541993395</v>
      </c>
      <c r="CY101" s="19">
        <v>199.8809563573804</v>
      </c>
      <c r="CZ101" s="19">
        <v>181.23474890970871</v>
      </c>
      <c r="DA101" s="19">
        <v>1549.6973318366438</v>
      </c>
      <c r="DB101" s="19">
        <v>961.09723164871912</v>
      </c>
      <c r="DC101" s="19">
        <v>542.30168472118032</v>
      </c>
      <c r="DD101" s="19">
        <v>2032.9274332631444</v>
      </c>
      <c r="DE101" s="19">
        <v>2440.4420412798881</v>
      </c>
      <c r="DF101" s="19">
        <v>809.06191229932426</v>
      </c>
      <c r="DG101" s="19">
        <v>794.63902751596754</v>
      </c>
      <c r="DH101" s="19">
        <v>512.29564802838752</v>
      </c>
      <c r="DI101" s="19">
        <v>13.245871562302854</v>
      </c>
      <c r="DJ101" s="19">
        <v>444.21843630462524</v>
      </c>
      <c r="DK101" s="19">
        <v>233.33383466166464</v>
      </c>
      <c r="DL101" s="19">
        <v>967.32392654668934</v>
      </c>
      <c r="DM101" s="19">
        <v>1.6348196897097806</v>
      </c>
      <c r="DN101" s="19">
        <v>10.081188670420595</v>
      </c>
      <c r="DO101" s="19">
        <v>674.69661470819585</v>
      </c>
      <c r="DP101" s="19">
        <v>445.80918596667328</v>
      </c>
      <c r="DQ101" s="19">
        <v>410.62264218598068</v>
      </c>
      <c r="DR101" s="19">
        <v>7799.0343856452673</v>
      </c>
      <c r="DS101" s="19">
        <v>690.11845411448553</v>
      </c>
      <c r="DT101" s="19">
        <v>150.34808719963272</v>
      </c>
      <c r="DU101" s="19">
        <v>4.3471955198743863</v>
      </c>
      <c r="DV101" s="19">
        <v>1003.6444166250551</v>
      </c>
      <c r="DW101" s="19">
        <v>3751.6155809187003</v>
      </c>
      <c r="DX101" s="19">
        <v>268.24212791669595</v>
      </c>
      <c r="DY101" s="19">
        <v>18.603583483345901</v>
      </c>
      <c r="DZ101" s="19">
        <v>22.004401039488162</v>
      </c>
      <c r="EA101" s="19">
        <v>94.832156211317681</v>
      </c>
      <c r="EB101" s="19">
        <v>170.34058324513467</v>
      </c>
      <c r="EC101" s="19">
        <v>884.85197282706508</v>
      </c>
      <c r="ED101" s="19">
        <v>73.596872968030823</v>
      </c>
      <c r="EE101" s="19">
        <v>196.60705123096449</v>
      </c>
      <c r="EF101" s="19">
        <v>22.896712464943391</v>
      </c>
      <c r="EG101" s="19">
        <v>87.670473134454937</v>
      </c>
      <c r="EH101" s="19">
        <v>0</v>
      </c>
      <c r="EI101" s="20">
        <f t="shared" si="4"/>
        <v>310437.97569121962</v>
      </c>
      <c r="EJ101" s="21">
        <v>129719.81003823777</v>
      </c>
      <c r="EK101" s="22">
        <v>0</v>
      </c>
      <c r="EL101" s="22">
        <v>10002.188128947373</v>
      </c>
      <c r="EM101" s="22">
        <v>-5.9848268320983194E-3</v>
      </c>
      <c r="EN101" s="22">
        <v>188198.85162777384</v>
      </c>
      <c r="EO101" s="20">
        <f t="shared" si="6"/>
        <v>327920.84381013212</v>
      </c>
      <c r="EP101" s="19">
        <f t="shared" si="5"/>
        <v>638358.8195013518</v>
      </c>
      <c r="EQ101" s="1"/>
    </row>
    <row r="102" spans="1:147" s="5" customFormat="1" ht="28.5" customHeight="1" thickBot="1" x14ac:dyDescent="0.3">
      <c r="A102" s="12" t="s">
        <v>101</v>
      </c>
      <c r="B102" s="13" t="s">
        <v>244</v>
      </c>
      <c r="C102" s="19">
        <v>0.13253782823410573</v>
      </c>
      <c r="D102" s="19">
        <v>1.7408685056311879E-2</v>
      </c>
      <c r="E102" s="19">
        <v>1.1893475899473319E-2</v>
      </c>
      <c r="F102" s="19">
        <v>3.0129016968027424</v>
      </c>
      <c r="G102" s="19">
        <v>1.5707768213942284E-2</v>
      </c>
      <c r="H102" s="19">
        <v>7.6931170775228597E-2</v>
      </c>
      <c r="I102" s="19">
        <v>5.1374278672941844E-3</v>
      </c>
      <c r="J102" s="19">
        <v>7.7875185700151343E-4</v>
      </c>
      <c r="K102" s="19">
        <v>6.1535022809616424E-2</v>
      </c>
      <c r="L102" s="19">
        <v>0.3166488977470574</v>
      </c>
      <c r="M102" s="19">
        <v>11.704587551325872</v>
      </c>
      <c r="N102" s="19">
        <v>163.99414037948975</v>
      </c>
      <c r="O102" s="19">
        <v>29.20229481004635</v>
      </c>
      <c r="P102" s="19">
        <v>103.72980613480453</v>
      </c>
      <c r="Q102" s="19">
        <v>0.12586676366215355</v>
      </c>
      <c r="R102" s="19">
        <v>32.606102807823106</v>
      </c>
      <c r="S102" s="19">
        <v>5.9711735506220283</v>
      </c>
      <c r="T102" s="19">
        <v>4.7136250002028177</v>
      </c>
      <c r="U102" s="19">
        <v>2.1234431049744957</v>
      </c>
      <c r="V102" s="19">
        <v>1.2061390007384287</v>
      </c>
      <c r="W102" s="19">
        <v>2.5889493350757111</v>
      </c>
      <c r="X102" s="19">
        <v>8.7521812588065426</v>
      </c>
      <c r="Y102" s="19">
        <v>7.9876340875970373E-5</v>
      </c>
      <c r="Z102" s="19">
        <v>0.79035013561969303</v>
      </c>
      <c r="AA102" s="19">
        <v>0.43939292669618679</v>
      </c>
      <c r="AB102" s="19">
        <v>39.165218633407179</v>
      </c>
      <c r="AC102" s="19">
        <v>0.53756182653027085</v>
      </c>
      <c r="AD102" s="19">
        <v>0.10066989852407504</v>
      </c>
      <c r="AE102" s="19">
        <v>0.64810372807877381</v>
      </c>
      <c r="AF102" s="19">
        <v>19.963458426046532</v>
      </c>
      <c r="AG102" s="19">
        <v>3.3338733077658188E-2</v>
      </c>
      <c r="AH102" s="19">
        <v>0.30346341085433737</v>
      </c>
      <c r="AI102" s="19">
        <v>72.184082326582327</v>
      </c>
      <c r="AJ102" s="19">
        <v>101.92293172253696</v>
      </c>
      <c r="AK102" s="19">
        <v>224.36353558472422</v>
      </c>
      <c r="AL102" s="19">
        <v>18.902156789434166</v>
      </c>
      <c r="AM102" s="19">
        <v>16.994998434651251</v>
      </c>
      <c r="AN102" s="19">
        <v>7.8617500766519068</v>
      </c>
      <c r="AO102" s="19">
        <v>75.640941379473801</v>
      </c>
      <c r="AP102" s="19">
        <v>98.306434363891952</v>
      </c>
      <c r="AQ102" s="19">
        <v>58.640224513240213</v>
      </c>
      <c r="AR102" s="19">
        <v>10.613792657155882</v>
      </c>
      <c r="AS102" s="19">
        <v>40.795677448788481</v>
      </c>
      <c r="AT102" s="19">
        <v>27.317010226294485</v>
      </c>
      <c r="AU102" s="19">
        <v>136.24926220212919</v>
      </c>
      <c r="AV102" s="19">
        <v>27.102148479391005</v>
      </c>
      <c r="AW102" s="19">
        <v>109.11426683938603</v>
      </c>
      <c r="AX102" s="19">
        <v>43.33140771795248</v>
      </c>
      <c r="AY102" s="19">
        <v>7.5766015714240584</v>
      </c>
      <c r="AZ102" s="19">
        <v>2.9233191716890001</v>
      </c>
      <c r="BA102" s="19">
        <v>7.5394328423628671</v>
      </c>
      <c r="BB102" s="19">
        <v>21.448854884429529</v>
      </c>
      <c r="BC102" s="19">
        <v>727.17031758343046</v>
      </c>
      <c r="BD102" s="19">
        <v>53.717041454214673</v>
      </c>
      <c r="BE102" s="19">
        <v>57.343463335815514</v>
      </c>
      <c r="BF102" s="19">
        <v>237.96598517612878</v>
      </c>
      <c r="BG102" s="19">
        <v>48.567628910020879</v>
      </c>
      <c r="BH102" s="19">
        <v>96.114322993737431</v>
      </c>
      <c r="BI102" s="19">
        <v>124.00757536454005</v>
      </c>
      <c r="BJ102" s="19">
        <v>91.492936803209474</v>
      </c>
      <c r="BK102" s="19">
        <v>43.201058218052097</v>
      </c>
      <c r="BL102" s="19">
        <v>8.8202000077413238</v>
      </c>
      <c r="BM102" s="19">
        <v>144.45225330702692</v>
      </c>
      <c r="BN102" s="19">
        <v>64.063252443661554</v>
      </c>
      <c r="BO102" s="19">
        <v>84.242728573224582</v>
      </c>
      <c r="BP102" s="19">
        <v>25.797747634627065</v>
      </c>
      <c r="BQ102" s="19">
        <v>18.922333344940562</v>
      </c>
      <c r="BR102" s="19">
        <v>256.83900186972994</v>
      </c>
      <c r="BS102" s="19">
        <v>5.9931265170352361</v>
      </c>
      <c r="BT102" s="19">
        <v>82.380352012286309</v>
      </c>
      <c r="BU102" s="19">
        <v>536.85718588141208</v>
      </c>
      <c r="BV102" s="19">
        <v>141.43184342062574</v>
      </c>
      <c r="BW102" s="19">
        <v>224.79914353217669</v>
      </c>
      <c r="BX102" s="19">
        <v>149.75020094241773</v>
      </c>
      <c r="BY102" s="19">
        <v>38.134998870335501</v>
      </c>
      <c r="BZ102" s="19">
        <v>0.83558212799503095</v>
      </c>
      <c r="CA102" s="19">
        <v>40.777731692390965</v>
      </c>
      <c r="CB102" s="19">
        <v>20.26933606534061</v>
      </c>
      <c r="CC102" s="19">
        <v>8.7018277016586936</v>
      </c>
      <c r="CD102" s="19">
        <v>2.3294064448544267</v>
      </c>
      <c r="CE102" s="19">
        <v>19.142066132333223</v>
      </c>
      <c r="CF102" s="19">
        <v>930.59457512841038</v>
      </c>
      <c r="CG102" s="19">
        <v>4170.4739009313262</v>
      </c>
      <c r="CH102" s="19">
        <v>15.686384643911527</v>
      </c>
      <c r="CI102" s="19">
        <v>2.9907860321793018</v>
      </c>
      <c r="CJ102" s="19">
        <v>44.67735480895918</v>
      </c>
      <c r="CK102" s="19">
        <v>146.7956440375051</v>
      </c>
      <c r="CL102" s="19">
        <v>428.38221102157149</v>
      </c>
      <c r="CM102" s="19">
        <v>148.09940059052437</v>
      </c>
      <c r="CN102" s="19">
        <v>141.2070650966248</v>
      </c>
      <c r="CO102" s="19">
        <v>695.97850859989569</v>
      </c>
      <c r="CP102" s="19">
        <v>6936.8707930855335</v>
      </c>
      <c r="CQ102" s="19">
        <v>578.42287878096738</v>
      </c>
      <c r="CR102" s="19">
        <v>598.3132494537864</v>
      </c>
      <c r="CS102" s="19">
        <v>97.876762100134499</v>
      </c>
      <c r="CT102" s="19">
        <v>1309.2251364540009</v>
      </c>
      <c r="CU102" s="19">
        <v>819.92930705095273</v>
      </c>
      <c r="CV102" s="19">
        <v>3.7600072618440343</v>
      </c>
      <c r="CW102" s="19">
        <v>4817.8805246998645</v>
      </c>
      <c r="CX102" s="19">
        <v>2046.0164410861219</v>
      </c>
      <c r="CY102" s="19">
        <v>167.686423866289</v>
      </c>
      <c r="CZ102" s="19">
        <v>501.62456786421717</v>
      </c>
      <c r="DA102" s="19">
        <v>866.12636420323497</v>
      </c>
      <c r="DB102" s="19">
        <v>849.87218411320328</v>
      </c>
      <c r="DC102" s="19">
        <v>449.66792535732907</v>
      </c>
      <c r="DD102" s="19">
        <v>788.30710599335259</v>
      </c>
      <c r="DE102" s="19">
        <v>1355.0426635202</v>
      </c>
      <c r="DF102" s="19">
        <v>165.04263625146535</v>
      </c>
      <c r="DG102" s="19">
        <v>1192.5046711628754</v>
      </c>
      <c r="DH102" s="19">
        <v>647.9736213293254</v>
      </c>
      <c r="DI102" s="19">
        <v>6.8348278221736303</v>
      </c>
      <c r="DJ102" s="19">
        <v>54.974943743893895</v>
      </c>
      <c r="DK102" s="19">
        <v>20.56990926533323</v>
      </c>
      <c r="DL102" s="19">
        <v>83.04691107707977</v>
      </c>
      <c r="DM102" s="19">
        <v>0.25174910333278422</v>
      </c>
      <c r="DN102" s="19">
        <v>30.772429477586805</v>
      </c>
      <c r="DO102" s="19">
        <v>390.06854987556096</v>
      </c>
      <c r="DP102" s="19">
        <v>269.12567868948008</v>
      </c>
      <c r="DQ102" s="19">
        <v>142.26879360612102</v>
      </c>
      <c r="DR102" s="19">
        <v>1053.1265059314192</v>
      </c>
      <c r="DS102" s="19">
        <v>544.44703287419122</v>
      </c>
      <c r="DT102" s="19">
        <v>194.9721840819067</v>
      </c>
      <c r="DU102" s="19">
        <v>25.805597815476098</v>
      </c>
      <c r="DV102" s="19">
        <v>625.23826748065835</v>
      </c>
      <c r="DW102" s="19">
        <v>1721.5748858722845</v>
      </c>
      <c r="DX102" s="19">
        <v>17.868111971587055</v>
      </c>
      <c r="DY102" s="19">
        <v>62.237080800945733</v>
      </c>
      <c r="DZ102" s="19">
        <v>4.2429400282280785</v>
      </c>
      <c r="EA102" s="19">
        <v>344.81013852012785</v>
      </c>
      <c r="EB102" s="19">
        <v>370.81512747967861</v>
      </c>
      <c r="EC102" s="19">
        <v>161.91005823107693</v>
      </c>
      <c r="ED102" s="19">
        <v>126.36919780835235</v>
      </c>
      <c r="EE102" s="19">
        <v>3.1330118628497363</v>
      </c>
      <c r="EF102" s="19">
        <v>27.321358836382686</v>
      </c>
      <c r="EG102" s="19">
        <v>5.6793908231023016</v>
      </c>
      <c r="EH102" s="19">
        <v>0</v>
      </c>
      <c r="EI102" s="20">
        <f t="shared" si="4"/>
        <v>42099.794683215572</v>
      </c>
      <c r="EJ102" s="21">
        <v>90158.783044147931</v>
      </c>
      <c r="EK102" s="22">
        <v>0</v>
      </c>
      <c r="EL102" s="22">
        <v>0.5371417658058607</v>
      </c>
      <c r="EM102" s="22">
        <v>0</v>
      </c>
      <c r="EN102" s="22">
        <v>12762.111460519449</v>
      </c>
      <c r="EO102" s="20">
        <f t="shared" si="6"/>
        <v>102921.43164643318</v>
      </c>
      <c r="EP102" s="19">
        <f t="shared" si="5"/>
        <v>145021.22632964875</v>
      </c>
      <c r="EQ102" s="1"/>
    </row>
    <row r="103" spans="1:147" s="5" customFormat="1" ht="28.5" customHeight="1" thickBot="1" x14ac:dyDescent="0.3">
      <c r="A103" s="12" t="s">
        <v>102</v>
      </c>
      <c r="B103" s="13" t="s">
        <v>245</v>
      </c>
      <c r="C103" s="19">
        <v>9.0401037704003845E-2</v>
      </c>
      <c r="D103" s="19">
        <v>1.1956278928862439E-2</v>
      </c>
      <c r="E103" s="19">
        <v>4.2634234751046773E-2</v>
      </c>
      <c r="F103" s="19">
        <v>3.6641524540463744</v>
      </c>
      <c r="G103" s="19">
        <v>0.72592417532874798</v>
      </c>
      <c r="H103" s="19">
        <v>0.22752241769048348</v>
      </c>
      <c r="I103" s="19">
        <v>9.0153245335042487E-2</v>
      </c>
      <c r="J103" s="19">
        <v>0.68024988684683696</v>
      </c>
      <c r="K103" s="19">
        <v>0.60620248083184203</v>
      </c>
      <c r="L103" s="19">
        <v>2.41238218302342</v>
      </c>
      <c r="M103" s="19">
        <v>0.8050853997603924</v>
      </c>
      <c r="N103" s="19">
        <v>15.990248746575277</v>
      </c>
      <c r="O103" s="19">
        <v>5.98701093111581</v>
      </c>
      <c r="P103" s="19">
        <v>194.10969858186482</v>
      </c>
      <c r="Q103" s="19">
        <v>0.1605064794723898</v>
      </c>
      <c r="R103" s="19">
        <v>60.221995957125678</v>
      </c>
      <c r="S103" s="19">
        <v>3.3003280517870728</v>
      </c>
      <c r="T103" s="19">
        <v>1.4914722253920378</v>
      </c>
      <c r="U103" s="19">
        <v>4.1433619342684418</v>
      </c>
      <c r="V103" s="19">
        <v>0.19266599583014557</v>
      </c>
      <c r="W103" s="19">
        <v>15.669221175505175</v>
      </c>
      <c r="X103" s="19">
        <v>7.8828710044040013</v>
      </c>
      <c r="Y103" s="19">
        <v>1.7753264410513045</v>
      </c>
      <c r="Z103" s="19">
        <v>9.0318268413090284</v>
      </c>
      <c r="AA103" s="19">
        <v>0.2711356507856244</v>
      </c>
      <c r="AB103" s="19">
        <v>86.99653316542225</v>
      </c>
      <c r="AC103" s="19">
        <v>0.94305393007955596</v>
      </c>
      <c r="AD103" s="19">
        <v>0.67999348638810109</v>
      </c>
      <c r="AE103" s="19">
        <v>1.5629760588426267</v>
      </c>
      <c r="AF103" s="19">
        <v>96.001363400469018</v>
      </c>
      <c r="AG103" s="19">
        <v>3.2971475113437024E-2</v>
      </c>
      <c r="AH103" s="19">
        <v>0.6655191379258395</v>
      </c>
      <c r="AI103" s="19">
        <v>409.58824340831728</v>
      </c>
      <c r="AJ103" s="19">
        <v>48.986929131100595</v>
      </c>
      <c r="AK103" s="19">
        <v>202.23697714094183</v>
      </c>
      <c r="AL103" s="19">
        <v>248.87284322122665</v>
      </c>
      <c r="AM103" s="19">
        <v>189.62159760848991</v>
      </c>
      <c r="AN103" s="19">
        <v>34.72534007750486</v>
      </c>
      <c r="AO103" s="19">
        <v>246.73605671058877</v>
      </c>
      <c r="AP103" s="19">
        <v>597.21241059323108</v>
      </c>
      <c r="AQ103" s="19">
        <v>62.776551501776979</v>
      </c>
      <c r="AR103" s="19">
        <v>29.484973523760189</v>
      </c>
      <c r="AS103" s="19">
        <v>55.86806183020196</v>
      </c>
      <c r="AT103" s="19">
        <v>163.03776971971337</v>
      </c>
      <c r="AU103" s="19">
        <v>309.55400571012098</v>
      </c>
      <c r="AV103" s="19">
        <v>29.285229503941107</v>
      </c>
      <c r="AW103" s="19">
        <v>473.85440616367288</v>
      </c>
      <c r="AX103" s="19">
        <v>40.834127658453028</v>
      </c>
      <c r="AY103" s="19">
        <v>26.777764133893115</v>
      </c>
      <c r="AZ103" s="19">
        <v>2.5062172686564619</v>
      </c>
      <c r="BA103" s="19">
        <v>2.6017848384489106</v>
      </c>
      <c r="BB103" s="19">
        <v>24.457155934900076</v>
      </c>
      <c r="BC103" s="19">
        <v>181.16427316630651</v>
      </c>
      <c r="BD103" s="19">
        <v>42.296972721913129</v>
      </c>
      <c r="BE103" s="19">
        <v>320.84257878893885</v>
      </c>
      <c r="BF103" s="19">
        <v>361.05971011553436</v>
      </c>
      <c r="BG103" s="19">
        <v>151.73187988789726</v>
      </c>
      <c r="BH103" s="19">
        <v>225.65754226460899</v>
      </c>
      <c r="BI103" s="19">
        <v>194.86503803910094</v>
      </c>
      <c r="BJ103" s="19">
        <v>235.5664087278777</v>
      </c>
      <c r="BK103" s="19">
        <v>44.760961851668981</v>
      </c>
      <c r="BL103" s="19">
        <v>9.8950045080447868</v>
      </c>
      <c r="BM103" s="19">
        <v>287.39622325440757</v>
      </c>
      <c r="BN103" s="19">
        <v>193.27896785393062</v>
      </c>
      <c r="BO103" s="19">
        <v>199.19531651309077</v>
      </c>
      <c r="BP103" s="19">
        <v>84.509091417366236</v>
      </c>
      <c r="BQ103" s="19">
        <v>96.269641877041224</v>
      </c>
      <c r="BR103" s="19">
        <v>379.13444344906065</v>
      </c>
      <c r="BS103" s="19">
        <v>35.91548859465933</v>
      </c>
      <c r="BT103" s="19">
        <v>76.213989951852582</v>
      </c>
      <c r="BU103" s="19">
        <v>2999.3639927537783</v>
      </c>
      <c r="BV103" s="19">
        <v>143.7042988024678</v>
      </c>
      <c r="BW103" s="19">
        <v>397.38421142632922</v>
      </c>
      <c r="BX103" s="19">
        <v>983.68641144445928</v>
      </c>
      <c r="BY103" s="19">
        <v>137.67503891838882</v>
      </c>
      <c r="BZ103" s="19">
        <v>4.6624733286095807</v>
      </c>
      <c r="CA103" s="19">
        <v>66.009465897015872</v>
      </c>
      <c r="CB103" s="19">
        <v>29.933585375826389</v>
      </c>
      <c r="CC103" s="19">
        <v>36.79589156679598</v>
      </c>
      <c r="CD103" s="19">
        <v>30.114524653255444</v>
      </c>
      <c r="CE103" s="19">
        <v>301.56259994621587</v>
      </c>
      <c r="CF103" s="19">
        <v>543.66676830329493</v>
      </c>
      <c r="CG103" s="19">
        <v>8049.9066826396538</v>
      </c>
      <c r="CH103" s="19">
        <v>100.46476082492404</v>
      </c>
      <c r="CI103" s="19">
        <v>2.9865271428706137</v>
      </c>
      <c r="CJ103" s="19">
        <v>304.45204560199153</v>
      </c>
      <c r="CK103" s="19">
        <v>236.60890608439576</v>
      </c>
      <c r="CL103" s="19">
        <v>426.89497285882396</v>
      </c>
      <c r="CM103" s="19">
        <v>1400.6474772918582</v>
      </c>
      <c r="CN103" s="19">
        <v>111.94229746497707</v>
      </c>
      <c r="CO103" s="19">
        <v>1456.7776766984164</v>
      </c>
      <c r="CP103" s="19">
        <v>104.64783044433076</v>
      </c>
      <c r="CQ103" s="19">
        <v>1844.1080816268786</v>
      </c>
      <c r="CR103" s="19">
        <v>654.78270203076977</v>
      </c>
      <c r="CS103" s="19">
        <v>637.07341251001003</v>
      </c>
      <c r="CT103" s="19">
        <v>1433.1870934225108</v>
      </c>
      <c r="CU103" s="19">
        <v>2504.5205120835485</v>
      </c>
      <c r="CV103" s="19">
        <v>25.992131551400007</v>
      </c>
      <c r="CW103" s="19">
        <v>1201.7372966604769</v>
      </c>
      <c r="CX103" s="19">
        <v>460.37697111692898</v>
      </c>
      <c r="CY103" s="19">
        <v>190.95120680201057</v>
      </c>
      <c r="CZ103" s="19">
        <v>140.9306268602644</v>
      </c>
      <c r="DA103" s="19">
        <v>943.57372078769174</v>
      </c>
      <c r="DB103" s="19">
        <v>185.03281618676633</v>
      </c>
      <c r="DC103" s="19">
        <v>255.89251543435896</v>
      </c>
      <c r="DD103" s="19">
        <v>8135.4466606229553</v>
      </c>
      <c r="DE103" s="19">
        <v>624.116357359625</v>
      </c>
      <c r="DF103" s="19">
        <v>686.54140649273722</v>
      </c>
      <c r="DG103" s="19">
        <v>474.77435814770502</v>
      </c>
      <c r="DH103" s="19">
        <v>420.22906939403617</v>
      </c>
      <c r="DI103" s="19">
        <v>22.498079085722232</v>
      </c>
      <c r="DJ103" s="19">
        <v>88.463214763471228</v>
      </c>
      <c r="DK103" s="19">
        <v>36.45764751499599</v>
      </c>
      <c r="DL103" s="19">
        <v>105.24997502239762</v>
      </c>
      <c r="DM103" s="19">
        <v>0.2844493904561658</v>
      </c>
      <c r="DN103" s="19">
        <v>141.29864243478181</v>
      </c>
      <c r="DO103" s="19">
        <v>1487.8601631927295</v>
      </c>
      <c r="DP103" s="19">
        <v>347.49303934926735</v>
      </c>
      <c r="DQ103" s="19">
        <v>133.90930269025586</v>
      </c>
      <c r="DR103" s="19">
        <v>2096.908649648205</v>
      </c>
      <c r="DS103" s="19">
        <v>1186.0781643563794</v>
      </c>
      <c r="DT103" s="19">
        <v>189.76926758855564</v>
      </c>
      <c r="DU103" s="19">
        <v>13.609346831412795</v>
      </c>
      <c r="DV103" s="19">
        <v>1526.1699785792039</v>
      </c>
      <c r="DW103" s="19">
        <v>1248.7715658553475</v>
      </c>
      <c r="DX103" s="19">
        <v>739.68519401972287</v>
      </c>
      <c r="DY103" s="19">
        <v>109.5294771169653</v>
      </c>
      <c r="DZ103" s="19">
        <v>160.49726868583031</v>
      </c>
      <c r="EA103" s="19">
        <v>242.18041359343184</v>
      </c>
      <c r="EB103" s="19">
        <v>673.90512385978695</v>
      </c>
      <c r="EC103" s="19">
        <v>340.4635573039368</v>
      </c>
      <c r="ED103" s="19">
        <v>11.525171039483554</v>
      </c>
      <c r="EE103" s="19">
        <v>87.439624018114472</v>
      </c>
      <c r="EF103" s="19">
        <v>16.52117676997241</v>
      </c>
      <c r="EG103" s="19">
        <v>41.901939601099876</v>
      </c>
      <c r="EH103" s="19">
        <v>0</v>
      </c>
      <c r="EI103" s="20">
        <f t="shared" si="4"/>
        <v>56572.864533998101</v>
      </c>
      <c r="EJ103" s="21">
        <v>140810.1114456387</v>
      </c>
      <c r="EK103" s="22">
        <v>4527.5209827176168</v>
      </c>
      <c r="EL103" s="22">
        <v>1058.3865139639206</v>
      </c>
      <c r="EM103" s="22">
        <v>0.46289714582080527</v>
      </c>
      <c r="EN103" s="22">
        <v>583664.72406690172</v>
      </c>
      <c r="EO103" s="20">
        <f t="shared" si="6"/>
        <v>730061.20590636786</v>
      </c>
      <c r="EP103" s="19">
        <f t="shared" si="5"/>
        <v>786634.07044036593</v>
      </c>
      <c r="EQ103" s="1"/>
    </row>
    <row r="104" spans="1:147" s="5" customFormat="1" ht="28.5" customHeight="1" thickBot="1" x14ac:dyDescent="0.3">
      <c r="A104" s="12" t="s">
        <v>103</v>
      </c>
      <c r="B104" s="13" t="s">
        <v>246</v>
      </c>
      <c r="C104" s="19">
        <v>0.23879670397551878</v>
      </c>
      <c r="D104" s="19">
        <v>3.1582823300908239E-2</v>
      </c>
      <c r="E104" s="19">
        <v>0.11261944545817512</v>
      </c>
      <c r="F104" s="19">
        <v>21.290521682177982</v>
      </c>
      <c r="G104" s="19">
        <v>1.6431046691805373</v>
      </c>
      <c r="H104" s="19">
        <v>0.6010064132551699</v>
      </c>
      <c r="I104" s="19">
        <v>0.18850860099666003</v>
      </c>
      <c r="J104" s="19">
        <v>1.7968978563124367</v>
      </c>
      <c r="K104" s="19">
        <v>1.6012996978906928</v>
      </c>
      <c r="L104" s="19">
        <v>2.5994789323186174</v>
      </c>
      <c r="M104" s="19">
        <v>2.1266541265939449</v>
      </c>
      <c r="N104" s="19">
        <v>57.969914871550856</v>
      </c>
      <c r="O104" s="19">
        <v>66.858958582409983</v>
      </c>
      <c r="P104" s="19">
        <v>452.69634830241102</v>
      </c>
      <c r="Q104" s="19">
        <v>0.42398206080573997</v>
      </c>
      <c r="R104" s="19">
        <v>776.63600527951735</v>
      </c>
      <c r="S104" s="19">
        <v>37.199528215820592</v>
      </c>
      <c r="T104" s="19">
        <v>3.9397628671122709</v>
      </c>
      <c r="U104" s="19">
        <v>26.839126283398965</v>
      </c>
      <c r="V104" s="19">
        <v>0.76098601411908007</v>
      </c>
      <c r="W104" s="19">
        <v>207.112567176661</v>
      </c>
      <c r="X104" s="19">
        <v>73.508929061607589</v>
      </c>
      <c r="Y104" s="19">
        <v>4.7091691851060942</v>
      </c>
      <c r="Z104" s="19">
        <v>29.602051446420351</v>
      </c>
      <c r="AA104" s="19">
        <v>0.71868108910703865</v>
      </c>
      <c r="AB104" s="19">
        <v>697.63214884706099</v>
      </c>
      <c r="AC104" s="19">
        <v>3.5600602850773995</v>
      </c>
      <c r="AD104" s="19">
        <v>2.8422274018914737</v>
      </c>
      <c r="AE104" s="19">
        <v>6.8643268802569146</v>
      </c>
      <c r="AF104" s="19">
        <v>351.18978509975278</v>
      </c>
      <c r="AG104" s="19">
        <v>8.6769274579599342E-4</v>
      </c>
      <c r="AH104" s="19">
        <v>6.6479467430605776</v>
      </c>
      <c r="AI104" s="19">
        <v>2083.4108125008711</v>
      </c>
      <c r="AJ104" s="19">
        <v>153.19576644405046</v>
      </c>
      <c r="AK104" s="19">
        <v>442.48774074719915</v>
      </c>
      <c r="AL104" s="19">
        <v>288.59633766522256</v>
      </c>
      <c r="AM104" s="19">
        <v>348.52326141429825</v>
      </c>
      <c r="AN104" s="19">
        <v>186.27925976127077</v>
      </c>
      <c r="AO104" s="19">
        <v>444.85467117319058</v>
      </c>
      <c r="AP104" s="19">
        <v>1478.1563279369384</v>
      </c>
      <c r="AQ104" s="19">
        <v>172.14358476198456</v>
      </c>
      <c r="AR104" s="19">
        <v>45.011511269039616</v>
      </c>
      <c r="AS104" s="19">
        <v>313.46306936762761</v>
      </c>
      <c r="AT104" s="19">
        <v>297.8770194990812</v>
      </c>
      <c r="AU104" s="19">
        <v>482.04253658206073</v>
      </c>
      <c r="AV104" s="19">
        <v>178.7723100876253</v>
      </c>
      <c r="AW104" s="19">
        <v>644.93860816220479</v>
      </c>
      <c r="AX104" s="19">
        <v>103.97017397324225</v>
      </c>
      <c r="AY104" s="19">
        <v>184.02334572247725</v>
      </c>
      <c r="AZ104" s="19">
        <v>1.5068619312531306</v>
      </c>
      <c r="BA104" s="19">
        <v>11.428262214599632</v>
      </c>
      <c r="BB104" s="19">
        <v>156.48965406123915</v>
      </c>
      <c r="BC104" s="19">
        <v>262.89295816335789</v>
      </c>
      <c r="BD104" s="19">
        <v>149.06793161155284</v>
      </c>
      <c r="BE104" s="19">
        <v>597.51012417839229</v>
      </c>
      <c r="BF104" s="19">
        <v>616.0448167160564</v>
      </c>
      <c r="BG104" s="19">
        <v>262.7483989753332</v>
      </c>
      <c r="BH104" s="19">
        <v>949.14157952889411</v>
      </c>
      <c r="BI104" s="19">
        <v>650.28504715948873</v>
      </c>
      <c r="BJ104" s="19">
        <v>340.95608604235053</v>
      </c>
      <c r="BK104" s="19">
        <v>66.858285734478315</v>
      </c>
      <c r="BL104" s="19">
        <v>34.836114319864606</v>
      </c>
      <c r="BM104" s="19">
        <v>707.42585684536289</v>
      </c>
      <c r="BN104" s="19">
        <v>439.99286670915706</v>
      </c>
      <c r="BO104" s="19">
        <v>151.86077431317659</v>
      </c>
      <c r="BP104" s="19">
        <v>34.146867670826175</v>
      </c>
      <c r="BQ104" s="19">
        <v>86.505985362396899</v>
      </c>
      <c r="BR104" s="19">
        <v>433.94688740405536</v>
      </c>
      <c r="BS104" s="19">
        <v>75.914659115018623</v>
      </c>
      <c r="BT104" s="19">
        <v>258.06174293140572</v>
      </c>
      <c r="BU104" s="19">
        <v>1062.7207001863217</v>
      </c>
      <c r="BV104" s="19">
        <v>228.15646786147289</v>
      </c>
      <c r="BW104" s="19">
        <v>2276.8271920323186</v>
      </c>
      <c r="BX104" s="19">
        <v>2566.5543357280117</v>
      </c>
      <c r="BY104" s="19">
        <v>1365.2220700540918</v>
      </c>
      <c r="BZ104" s="19">
        <v>58.490046709126084</v>
      </c>
      <c r="CA104" s="19">
        <v>329.93838614391217</v>
      </c>
      <c r="CB104" s="19">
        <v>74.77375731966022</v>
      </c>
      <c r="CC104" s="19">
        <v>43.222984740738724</v>
      </c>
      <c r="CD104" s="19">
        <v>382.95337714504819</v>
      </c>
      <c r="CE104" s="19">
        <v>2538.0748243538296</v>
      </c>
      <c r="CF104" s="19">
        <v>5333.6449935194096</v>
      </c>
      <c r="CG104" s="19">
        <v>22183.778949115462</v>
      </c>
      <c r="CH104" s="19">
        <v>245.87914041408928</v>
      </c>
      <c r="CI104" s="19">
        <v>0.19164290909722179</v>
      </c>
      <c r="CJ104" s="19">
        <v>2633.9079433006646</v>
      </c>
      <c r="CK104" s="19">
        <v>62.65312406450925</v>
      </c>
      <c r="CL104" s="19">
        <v>4681.8338722229755</v>
      </c>
      <c r="CM104" s="19">
        <v>570.53103022579319</v>
      </c>
      <c r="CN104" s="19">
        <v>472.65366596995182</v>
      </c>
      <c r="CO104" s="19">
        <v>2594.7289023806979</v>
      </c>
      <c r="CP104" s="19">
        <v>451.53460336377651</v>
      </c>
      <c r="CQ104" s="19">
        <v>6387.723035824718</v>
      </c>
      <c r="CR104" s="19">
        <v>897.5296944251869</v>
      </c>
      <c r="CS104" s="19">
        <v>312.39732344382907</v>
      </c>
      <c r="CT104" s="19">
        <v>4535.2462413899884</v>
      </c>
      <c r="CU104" s="19">
        <v>3263.4863060176976</v>
      </c>
      <c r="CV104" s="19">
        <v>62.46653572937614</v>
      </c>
      <c r="CW104" s="19">
        <v>2645.6108138959157</v>
      </c>
      <c r="CX104" s="19">
        <v>222.61706399068578</v>
      </c>
      <c r="CY104" s="19">
        <v>566.07995122400325</v>
      </c>
      <c r="CZ104" s="19">
        <v>402.46738002867392</v>
      </c>
      <c r="DA104" s="19">
        <v>4404.6308678738651</v>
      </c>
      <c r="DB104" s="19">
        <v>741.02975778129655</v>
      </c>
      <c r="DC104" s="19">
        <v>2220.1540286235263</v>
      </c>
      <c r="DD104" s="19">
        <v>7482.998285080299</v>
      </c>
      <c r="DE104" s="19">
        <v>3546.9265661537215</v>
      </c>
      <c r="DF104" s="19">
        <v>983.27771643339565</v>
      </c>
      <c r="DG104" s="19">
        <v>2918.7485796845435</v>
      </c>
      <c r="DH104" s="19">
        <v>2621.2265209774368</v>
      </c>
      <c r="DI104" s="19">
        <v>82.18726319740918</v>
      </c>
      <c r="DJ104" s="19">
        <v>288.06415651925568</v>
      </c>
      <c r="DK104" s="19">
        <v>80.735904592921941</v>
      </c>
      <c r="DL104" s="19">
        <v>369.6172420602939</v>
      </c>
      <c r="DM104" s="19">
        <v>1.1152677057183953</v>
      </c>
      <c r="DN104" s="19">
        <v>1097.9954887726799</v>
      </c>
      <c r="DO104" s="19">
        <v>4085.7648353923519</v>
      </c>
      <c r="DP104" s="19">
        <v>3430.4111881806812</v>
      </c>
      <c r="DQ104" s="19">
        <v>830.21728976656345</v>
      </c>
      <c r="DR104" s="19">
        <v>2746.8345996326279</v>
      </c>
      <c r="DS104" s="19">
        <v>5127.7727411783544</v>
      </c>
      <c r="DT104" s="19">
        <v>1433.5985582035889</v>
      </c>
      <c r="DU104" s="19">
        <v>53.25107115192052</v>
      </c>
      <c r="DV104" s="19">
        <v>12093.088353126463</v>
      </c>
      <c r="DW104" s="19">
        <v>7976.4124482228481</v>
      </c>
      <c r="DX104" s="19">
        <v>2898.9148395137031</v>
      </c>
      <c r="DY104" s="19">
        <v>293.73978968413519</v>
      </c>
      <c r="DZ104" s="19">
        <v>1294.2583979595479</v>
      </c>
      <c r="EA104" s="19">
        <v>1477.4752679820649</v>
      </c>
      <c r="EB104" s="19">
        <v>6617.2504308297966</v>
      </c>
      <c r="EC104" s="19">
        <v>357.60968713312531</v>
      </c>
      <c r="ED104" s="19">
        <v>46.582779745352262</v>
      </c>
      <c r="EE104" s="19">
        <v>108.61201973604612</v>
      </c>
      <c r="EF104" s="19">
        <v>110.83182072050906</v>
      </c>
      <c r="EG104" s="19">
        <v>452.00554124227864</v>
      </c>
      <c r="EH104" s="19">
        <v>0</v>
      </c>
      <c r="EI104" s="20">
        <f t="shared" si="4"/>
        <v>164702.54760298337</v>
      </c>
      <c r="EJ104" s="21">
        <v>1084863.4073557416</v>
      </c>
      <c r="EK104" s="22">
        <v>69251.425721340245</v>
      </c>
      <c r="EL104" s="22">
        <v>299.46869311466401</v>
      </c>
      <c r="EM104" s="22">
        <v>1.2227549097789578</v>
      </c>
      <c r="EN104" s="22">
        <v>341512.62254765554</v>
      </c>
      <c r="EO104" s="20">
        <f t="shared" si="6"/>
        <v>1495928.147072762</v>
      </c>
      <c r="EP104" s="19">
        <f t="shared" si="5"/>
        <v>1660630.6946757454</v>
      </c>
      <c r="EQ104" s="1"/>
    </row>
    <row r="105" spans="1:147" s="5" customFormat="1" ht="28.5" customHeight="1" thickBot="1" x14ac:dyDescent="0.3">
      <c r="A105" s="12" t="s">
        <v>104</v>
      </c>
      <c r="B105" s="13" t="s">
        <v>247</v>
      </c>
      <c r="C105" s="19">
        <v>2.4185818197391633</v>
      </c>
      <c r="D105" s="19">
        <v>0.60532610812485799</v>
      </c>
      <c r="E105" s="19">
        <v>8.0976401350674576E-2</v>
      </c>
      <c r="F105" s="19">
        <v>1.3319158749847266</v>
      </c>
      <c r="G105" s="19">
        <v>4.960796918059593</v>
      </c>
      <c r="H105" s="19">
        <v>1.5208031126130532</v>
      </c>
      <c r="I105" s="19">
        <v>0.29879645149711398</v>
      </c>
      <c r="J105" s="19">
        <v>2.3518039361360836</v>
      </c>
      <c r="K105" s="19">
        <v>6.2801272826422672</v>
      </c>
      <c r="L105" s="19">
        <v>3.0782828901874346</v>
      </c>
      <c r="M105" s="19">
        <v>5.8975147489865538</v>
      </c>
      <c r="N105" s="19">
        <v>19.366854751703663</v>
      </c>
      <c r="O105" s="19">
        <v>4.484285515512898</v>
      </c>
      <c r="P105" s="19">
        <v>20.649538819893493</v>
      </c>
      <c r="Q105" s="19">
        <v>1.3553511320549976</v>
      </c>
      <c r="R105" s="19">
        <v>41.265292946758208</v>
      </c>
      <c r="S105" s="19">
        <v>4.2354239622222707</v>
      </c>
      <c r="T105" s="19">
        <v>4.5318313229511675</v>
      </c>
      <c r="U105" s="19">
        <v>12.389397361790872</v>
      </c>
      <c r="V105" s="19">
        <v>6.9445205295575061</v>
      </c>
      <c r="W105" s="19">
        <v>50.426232328981243</v>
      </c>
      <c r="X105" s="19">
        <v>33.016898735287299</v>
      </c>
      <c r="Y105" s="19">
        <v>2.9289128285104917</v>
      </c>
      <c r="Z105" s="19">
        <v>10.336996951353054</v>
      </c>
      <c r="AA105" s="19">
        <v>7.5863562161457514</v>
      </c>
      <c r="AB105" s="19">
        <v>543.65444246941115</v>
      </c>
      <c r="AC105" s="19">
        <v>4.084074376052321</v>
      </c>
      <c r="AD105" s="19">
        <v>1.1792704145756641</v>
      </c>
      <c r="AE105" s="19">
        <v>7.7652019526607985</v>
      </c>
      <c r="AF105" s="19">
        <v>99.516439557657293</v>
      </c>
      <c r="AG105" s="19">
        <v>6.1639424604515163E-4</v>
      </c>
      <c r="AH105" s="19">
        <v>0.16352884300910306</v>
      </c>
      <c r="AI105" s="19">
        <v>257.53961113876136</v>
      </c>
      <c r="AJ105" s="19">
        <v>256.64168686138464</v>
      </c>
      <c r="AK105" s="19">
        <v>95.349430087775175</v>
      </c>
      <c r="AL105" s="19">
        <v>160.67641149424628</v>
      </c>
      <c r="AM105" s="19">
        <v>473.27379723678615</v>
      </c>
      <c r="AN105" s="19">
        <v>139.98851431222158</v>
      </c>
      <c r="AO105" s="19">
        <v>208.99030826139699</v>
      </c>
      <c r="AP105" s="19">
        <v>437.02412618576568</v>
      </c>
      <c r="AQ105" s="19">
        <v>35.440944965423157</v>
      </c>
      <c r="AR105" s="19">
        <v>53.220389754601989</v>
      </c>
      <c r="AS105" s="19">
        <v>23.723336605609383</v>
      </c>
      <c r="AT105" s="19">
        <v>118.74943003309963</v>
      </c>
      <c r="AU105" s="19">
        <v>3615.4403770941017</v>
      </c>
      <c r="AV105" s="19">
        <v>39.856135674042889</v>
      </c>
      <c r="AW105" s="19">
        <v>404.01416043238942</v>
      </c>
      <c r="AX105" s="19">
        <v>24.558244567990876</v>
      </c>
      <c r="AY105" s="19">
        <v>14.05587930648703</v>
      </c>
      <c r="AZ105" s="19">
        <v>2.7965322532289396</v>
      </c>
      <c r="BA105" s="19">
        <v>3.609426559348353</v>
      </c>
      <c r="BB105" s="19">
        <v>15.871017048940885</v>
      </c>
      <c r="BC105" s="19">
        <v>168.40513848505284</v>
      </c>
      <c r="BD105" s="19">
        <v>90.44006538027439</v>
      </c>
      <c r="BE105" s="19">
        <v>190.43160678874119</v>
      </c>
      <c r="BF105" s="19">
        <v>112.55519859323221</v>
      </c>
      <c r="BG105" s="19">
        <v>223.42593380112058</v>
      </c>
      <c r="BH105" s="19">
        <v>177.23381990636094</v>
      </c>
      <c r="BI105" s="19">
        <v>184.72144759008</v>
      </c>
      <c r="BJ105" s="19">
        <v>118.85744904817422</v>
      </c>
      <c r="BK105" s="19">
        <v>8.8822462070374648</v>
      </c>
      <c r="BL105" s="19">
        <v>20.22968869428848</v>
      </c>
      <c r="BM105" s="19">
        <v>118.58972348653066</v>
      </c>
      <c r="BN105" s="19">
        <v>36.187358008396757</v>
      </c>
      <c r="BO105" s="19">
        <v>32.316280411019832</v>
      </c>
      <c r="BP105" s="19">
        <v>2.6833350320031144</v>
      </c>
      <c r="BQ105" s="19">
        <v>8.0078743334074556</v>
      </c>
      <c r="BR105" s="19">
        <v>90.438353454165423</v>
      </c>
      <c r="BS105" s="19">
        <v>6.3010356968844441</v>
      </c>
      <c r="BT105" s="19">
        <v>62.384590690356134</v>
      </c>
      <c r="BU105" s="19">
        <v>383.73916085093441</v>
      </c>
      <c r="BV105" s="19">
        <v>96.766279298590973</v>
      </c>
      <c r="BW105" s="19">
        <v>134.03464449038509</v>
      </c>
      <c r="BX105" s="19">
        <v>293.14084707768006</v>
      </c>
      <c r="BY105" s="19">
        <v>172.47868102128285</v>
      </c>
      <c r="BZ105" s="19">
        <v>4.2288593872903508</v>
      </c>
      <c r="CA105" s="19">
        <v>23.857471049274281</v>
      </c>
      <c r="CB105" s="19">
        <v>735.91118544724986</v>
      </c>
      <c r="CC105" s="19">
        <v>129.96196458542539</v>
      </c>
      <c r="CD105" s="19">
        <v>244.76094106007824</v>
      </c>
      <c r="CE105" s="19">
        <v>399.0095627335121</v>
      </c>
      <c r="CF105" s="19">
        <v>893.50690526425456</v>
      </c>
      <c r="CG105" s="19">
        <v>7091.8592589763521</v>
      </c>
      <c r="CH105" s="19">
        <v>201.86542614419855</v>
      </c>
      <c r="CI105" s="19">
        <v>6.9879528961595938E-2</v>
      </c>
      <c r="CJ105" s="19">
        <v>118.35515172315996</v>
      </c>
      <c r="CK105" s="19">
        <v>125.92838770830755</v>
      </c>
      <c r="CL105" s="19">
        <v>172.01858125251024</v>
      </c>
      <c r="CM105" s="19">
        <v>200.8807903805272</v>
      </c>
      <c r="CN105" s="19">
        <v>42.621684068115471</v>
      </c>
      <c r="CO105" s="19">
        <v>164.72587694117107</v>
      </c>
      <c r="CP105" s="19">
        <v>74.868954205135637</v>
      </c>
      <c r="CQ105" s="19">
        <v>1000.5043023559443</v>
      </c>
      <c r="CR105" s="19">
        <v>1361.1736911692581</v>
      </c>
      <c r="CS105" s="19">
        <v>17885.564533791989</v>
      </c>
      <c r="CT105" s="19">
        <v>9268.3599936659157</v>
      </c>
      <c r="CU105" s="19">
        <v>871.81199762445215</v>
      </c>
      <c r="CV105" s="19">
        <v>38.524550696578146</v>
      </c>
      <c r="CW105" s="19">
        <v>2097.9260776749052</v>
      </c>
      <c r="CX105" s="19">
        <v>1475.1669518495073</v>
      </c>
      <c r="CY105" s="19">
        <v>140.91505695892823</v>
      </c>
      <c r="CZ105" s="19">
        <v>105.11347956837263</v>
      </c>
      <c r="DA105" s="19">
        <v>1284.5983936344712</v>
      </c>
      <c r="DB105" s="19">
        <v>150.9032284678122</v>
      </c>
      <c r="DC105" s="19">
        <v>154.39464693026213</v>
      </c>
      <c r="DD105" s="19">
        <v>818.31630838691581</v>
      </c>
      <c r="DE105" s="19">
        <v>169.26284494565289</v>
      </c>
      <c r="DF105" s="19">
        <v>103.08342695622537</v>
      </c>
      <c r="DG105" s="19">
        <v>16371.16466423505</v>
      </c>
      <c r="DH105" s="19">
        <v>166.86890315435141</v>
      </c>
      <c r="DI105" s="19">
        <v>14.868432760621682</v>
      </c>
      <c r="DJ105" s="19">
        <v>127.97772979623073</v>
      </c>
      <c r="DK105" s="19">
        <v>104.1365121946875</v>
      </c>
      <c r="DL105" s="19">
        <v>186.86727328071657</v>
      </c>
      <c r="DM105" s="19">
        <v>0.52061860337644483</v>
      </c>
      <c r="DN105" s="19">
        <v>119.62206342134391</v>
      </c>
      <c r="DO105" s="19">
        <v>247.4345069094619</v>
      </c>
      <c r="DP105" s="19">
        <v>587.35511563468128</v>
      </c>
      <c r="DQ105" s="19">
        <v>82.944047974224731</v>
      </c>
      <c r="DR105" s="19">
        <v>786.31261519426459</v>
      </c>
      <c r="DS105" s="19">
        <v>1777.1040548067513</v>
      </c>
      <c r="DT105" s="19">
        <v>261.99687810391214</v>
      </c>
      <c r="DU105" s="19">
        <v>24.540480856637956</v>
      </c>
      <c r="DV105" s="19">
        <v>1103.6871640338502</v>
      </c>
      <c r="DW105" s="19">
        <v>821.79071404510012</v>
      </c>
      <c r="DX105" s="19">
        <v>150.50262026712824</v>
      </c>
      <c r="DY105" s="19">
        <v>26.213738218871722</v>
      </c>
      <c r="DZ105" s="19">
        <v>221.61665040520111</v>
      </c>
      <c r="EA105" s="19">
        <v>152.53204328884362</v>
      </c>
      <c r="EB105" s="19">
        <v>3123.4529672707445</v>
      </c>
      <c r="EC105" s="19">
        <v>52.473773327206843</v>
      </c>
      <c r="ED105" s="19">
        <v>7.9463822383310569</v>
      </c>
      <c r="EE105" s="19">
        <v>117.71351572437888</v>
      </c>
      <c r="EF105" s="19">
        <v>26.953821065021017</v>
      </c>
      <c r="EG105" s="19">
        <v>36.379340507967754</v>
      </c>
      <c r="EH105" s="19">
        <v>0</v>
      </c>
      <c r="EI105" s="20">
        <f t="shared" si="4"/>
        <v>84268.803903625856</v>
      </c>
      <c r="EJ105" s="21">
        <v>81040.449139123026</v>
      </c>
      <c r="EK105" s="22">
        <v>555.31638907920433</v>
      </c>
      <c r="EL105" s="22">
        <v>5747.6196163441418</v>
      </c>
      <c r="EM105" s="22">
        <v>0.44585806766002084</v>
      </c>
      <c r="EN105" s="22">
        <v>12230.528138051401</v>
      </c>
      <c r="EO105" s="20">
        <f t="shared" si="6"/>
        <v>99574.35914066543</v>
      </c>
      <c r="EP105" s="19">
        <f t="shared" si="5"/>
        <v>183843.16304429129</v>
      </c>
      <c r="EQ105" s="1"/>
    </row>
    <row r="106" spans="1:147" s="5" customFormat="1" ht="28.5" customHeight="1" thickBot="1" x14ac:dyDescent="0.3">
      <c r="A106" s="12" t="s">
        <v>105</v>
      </c>
      <c r="B106" s="13" t="s">
        <v>248</v>
      </c>
      <c r="C106" s="19">
        <v>114.16444803660947</v>
      </c>
      <c r="D106" s="19">
        <v>29.567703550721649</v>
      </c>
      <c r="E106" s="19">
        <v>2.499528893919619</v>
      </c>
      <c r="F106" s="19">
        <v>33.614421187847917</v>
      </c>
      <c r="G106" s="19">
        <v>75.822141515348207</v>
      </c>
      <c r="H106" s="19">
        <v>66.935583554782951</v>
      </c>
      <c r="I106" s="19">
        <v>12.589236150055676</v>
      </c>
      <c r="J106" s="19">
        <v>91.507808419530221</v>
      </c>
      <c r="K106" s="19">
        <v>287.99206499418011</v>
      </c>
      <c r="L106" s="19">
        <v>119.99149185379639</v>
      </c>
      <c r="M106" s="19">
        <v>262.3270876933791</v>
      </c>
      <c r="N106" s="19">
        <v>94.030003971496782</v>
      </c>
      <c r="O106" s="19">
        <v>122.00115087488467</v>
      </c>
      <c r="P106" s="19">
        <v>576.52817641107504</v>
      </c>
      <c r="Q106" s="19">
        <v>61.175134736766339</v>
      </c>
      <c r="R106" s="19">
        <v>694.83927425281342</v>
      </c>
      <c r="S106" s="19">
        <v>164.74978734145827</v>
      </c>
      <c r="T106" s="19">
        <v>167.68996824732125</v>
      </c>
      <c r="U106" s="19">
        <v>237.53151863039221</v>
      </c>
      <c r="V106" s="19">
        <v>338.69464188902953</v>
      </c>
      <c r="W106" s="19">
        <v>217.50698776690683</v>
      </c>
      <c r="X106" s="19">
        <v>1170.2361147897989</v>
      </c>
      <c r="Y106" s="19">
        <v>76.442918063047173</v>
      </c>
      <c r="Z106" s="19">
        <v>361.81987217625436</v>
      </c>
      <c r="AA106" s="19">
        <v>338.48938634063813</v>
      </c>
      <c r="AB106" s="19">
        <v>3417.0201480675123</v>
      </c>
      <c r="AC106" s="19">
        <v>56.961600292556227</v>
      </c>
      <c r="AD106" s="19">
        <v>38.329647054251716</v>
      </c>
      <c r="AE106" s="19">
        <v>74.430067009561242</v>
      </c>
      <c r="AF106" s="19">
        <v>295.05373803485992</v>
      </c>
      <c r="AG106" s="19">
        <v>3.1141513415711773E-2</v>
      </c>
      <c r="AH106" s="19">
        <v>2.9339157460566572</v>
      </c>
      <c r="AI106" s="19">
        <v>1547.5526857967939</v>
      </c>
      <c r="AJ106" s="19">
        <v>247.84218900584841</v>
      </c>
      <c r="AK106" s="19">
        <v>751.00081941792246</v>
      </c>
      <c r="AL106" s="19">
        <v>262.55509092773673</v>
      </c>
      <c r="AM106" s="19">
        <v>635.88355390107949</v>
      </c>
      <c r="AN106" s="19">
        <v>74.648003963489145</v>
      </c>
      <c r="AO106" s="19">
        <v>466.00915475399142</v>
      </c>
      <c r="AP106" s="19">
        <v>1639.2090556029318</v>
      </c>
      <c r="AQ106" s="19">
        <v>205.46247327351702</v>
      </c>
      <c r="AR106" s="19">
        <v>48.960378030552135</v>
      </c>
      <c r="AS106" s="19">
        <v>172.35337061668943</v>
      </c>
      <c r="AT106" s="19">
        <v>168.83853042640266</v>
      </c>
      <c r="AU106" s="19">
        <v>869.23295152602896</v>
      </c>
      <c r="AV106" s="19">
        <v>197.57773464775678</v>
      </c>
      <c r="AW106" s="19">
        <v>890.49323463645908</v>
      </c>
      <c r="AX106" s="19">
        <v>404.34803570167492</v>
      </c>
      <c r="AY106" s="19">
        <v>117.13695234574323</v>
      </c>
      <c r="AZ106" s="19">
        <v>36.632572179102027</v>
      </c>
      <c r="BA106" s="19">
        <v>40.792728947720128</v>
      </c>
      <c r="BB106" s="19">
        <v>196.9692988230311</v>
      </c>
      <c r="BC106" s="19">
        <v>537.45437259644928</v>
      </c>
      <c r="BD106" s="19">
        <v>551.38398339184073</v>
      </c>
      <c r="BE106" s="19">
        <v>513.84703950224241</v>
      </c>
      <c r="BF106" s="19">
        <v>797.1374858288782</v>
      </c>
      <c r="BG106" s="19">
        <v>182.18325215178209</v>
      </c>
      <c r="BH106" s="19">
        <v>524.81249736753648</v>
      </c>
      <c r="BI106" s="19">
        <v>127.57071759726728</v>
      </c>
      <c r="BJ106" s="19">
        <v>367.68501509237763</v>
      </c>
      <c r="BK106" s="19">
        <v>78.93302888399333</v>
      </c>
      <c r="BL106" s="19">
        <v>152.4879059900781</v>
      </c>
      <c r="BM106" s="19">
        <v>738.11448063629678</v>
      </c>
      <c r="BN106" s="19">
        <v>442.71910369503235</v>
      </c>
      <c r="BO106" s="19">
        <v>806.78304378191956</v>
      </c>
      <c r="BP106" s="19">
        <v>56.772212028736433</v>
      </c>
      <c r="BQ106" s="19">
        <v>105.88978523963881</v>
      </c>
      <c r="BR106" s="19">
        <v>580.93030324423034</v>
      </c>
      <c r="BS106" s="19">
        <v>82.493227774925117</v>
      </c>
      <c r="BT106" s="19">
        <v>1056.2946832208179</v>
      </c>
      <c r="BU106" s="19">
        <v>1421.1737961873293</v>
      </c>
      <c r="BV106" s="19">
        <v>2017.0394901046639</v>
      </c>
      <c r="BW106" s="19">
        <v>2023.3905783144637</v>
      </c>
      <c r="BX106" s="19">
        <v>5659.9509770121649</v>
      </c>
      <c r="BY106" s="19">
        <v>1109.279297755704</v>
      </c>
      <c r="BZ106" s="19">
        <v>73.093236753299806</v>
      </c>
      <c r="CA106" s="19">
        <v>244.38776123332673</v>
      </c>
      <c r="CB106" s="19">
        <v>3241.2565624462459</v>
      </c>
      <c r="CC106" s="19">
        <v>421.25781760522659</v>
      </c>
      <c r="CD106" s="19">
        <v>150.8247020391571</v>
      </c>
      <c r="CE106" s="19">
        <v>799.88066551338147</v>
      </c>
      <c r="CF106" s="19">
        <v>3261.8398108101901</v>
      </c>
      <c r="CG106" s="19">
        <v>27042.400572176884</v>
      </c>
      <c r="CH106" s="19">
        <v>5331.9781679419239</v>
      </c>
      <c r="CI106" s="19">
        <v>2.0625549250811739</v>
      </c>
      <c r="CJ106" s="19">
        <v>2041.1562012902259</v>
      </c>
      <c r="CK106" s="19">
        <v>5657.3942019177957</v>
      </c>
      <c r="CL106" s="19">
        <v>5975.4943785471014</v>
      </c>
      <c r="CM106" s="19">
        <v>180.90588314861603</v>
      </c>
      <c r="CN106" s="19">
        <v>345.69345376700096</v>
      </c>
      <c r="CO106" s="19">
        <v>1911.3848813025445</v>
      </c>
      <c r="CP106" s="19">
        <v>1049.1064512066114</v>
      </c>
      <c r="CQ106" s="19">
        <v>6073.1602558279592</v>
      </c>
      <c r="CR106" s="19">
        <v>10908.787027767734</v>
      </c>
      <c r="CS106" s="19">
        <v>9517.3520863715858</v>
      </c>
      <c r="CT106" s="19">
        <v>82841.66894789564</v>
      </c>
      <c r="CU106" s="19">
        <v>10960.218558020057</v>
      </c>
      <c r="CV106" s="19">
        <v>740.75807529307679</v>
      </c>
      <c r="CW106" s="19">
        <v>14787.006154876191</v>
      </c>
      <c r="CX106" s="19">
        <v>3939.4191189811354</v>
      </c>
      <c r="CY106" s="19">
        <v>1165.7050308103339</v>
      </c>
      <c r="CZ106" s="19">
        <v>1741.0015570486796</v>
      </c>
      <c r="DA106" s="19">
        <v>8103.2372170081671</v>
      </c>
      <c r="DB106" s="19">
        <v>4220.0002223545671</v>
      </c>
      <c r="DC106" s="19">
        <v>3887.4812201658237</v>
      </c>
      <c r="DD106" s="19">
        <v>10722.922519068321</v>
      </c>
      <c r="DE106" s="19">
        <v>3808.3907079849951</v>
      </c>
      <c r="DF106" s="19">
        <v>1024.1158201391465</v>
      </c>
      <c r="DG106" s="19">
        <v>5560.7894373574291</v>
      </c>
      <c r="DH106" s="19">
        <v>4724.1359946236271</v>
      </c>
      <c r="DI106" s="19">
        <v>324.89582697941495</v>
      </c>
      <c r="DJ106" s="19">
        <v>1406.0161667232512</v>
      </c>
      <c r="DK106" s="19">
        <v>3681.6434443689941</v>
      </c>
      <c r="DL106" s="19">
        <v>2846.5395580396903</v>
      </c>
      <c r="DM106" s="19">
        <v>5.2898940039105291</v>
      </c>
      <c r="DN106" s="19">
        <v>424.55080562291778</v>
      </c>
      <c r="DO106" s="19">
        <v>3273.1728608051462</v>
      </c>
      <c r="DP106" s="19">
        <v>4923.6521449787397</v>
      </c>
      <c r="DQ106" s="19">
        <v>1233.6007541698016</v>
      </c>
      <c r="DR106" s="19">
        <v>15707.676429965173</v>
      </c>
      <c r="DS106" s="19">
        <v>11414.856574707785</v>
      </c>
      <c r="DT106" s="19">
        <v>6408.5017917456607</v>
      </c>
      <c r="DU106" s="19">
        <v>199.67696591808391</v>
      </c>
      <c r="DV106" s="19">
        <v>13819.273429179178</v>
      </c>
      <c r="DW106" s="19">
        <v>19411.95459529588</v>
      </c>
      <c r="DX106" s="19">
        <v>2229.11384078324</v>
      </c>
      <c r="DY106" s="19">
        <v>369.44369933365698</v>
      </c>
      <c r="DZ106" s="19">
        <v>582.32943944362944</v>
      </c>
      <c r="EA106" s="19">
        <v>1475.8473569480796</v>
      </c>
      <c r="EB106" s="19">
        <v>3627.23157179999</v>
      </c>
      <c r="EC106" s="19">
        <v>1893.2927758440446</v>
      </c>
      <c r="ED106" s="19">
        <v>147.30866490274514</v>
      </c>
      <c r="EE106" s="19">
        <v>3395.8182429335457</v>
      </c>
      <c r="EF106" s="19">
        <v>141.21251116364536</v>
      </c>
      <c r="EG106" s="19">
        <v>801.34734666505801</v>
      </c>
      <c r="EH106" s="19">
        <v>0</v>
      </c>
      <c r="EI106" s="20">
        <f t="shared" si="4"/>
        <v>380711.84574752348</v>
      </c>
      <c r="EJ106" s="21">
        <v>658710.48214347463</v>
      </c>
      <c r="EK106" s="22">
        <v>137.56312413281853</v>
      </c>
      <c r="EL106" s="22">
        <v>1002.113143614475</v>
      </c>
      <c r="EM106" s="22">
        <v>4.0894681399316752</v>
      </c>
      <c r="EN106" s="22">
        <v>23204.095649124603</v>
      </c>
      <c r="EO106" s="20">
        <f t="shared" si="6"/>
        <v>683058.34352848644</v>
      </c>
      <c r="EP106" s="19">
        <f t="shared" si="5"/>
        <v>1063770.1892760098</v>
      </c>
      <c r="EQ106" s="1"/>
    </row>
    <row r="107" spans="1:147" s="5" customFormat="1" ht="28.5" customHeight="1" thickBot="1" x14ac:dyDescent="0.3">
      <c r="A107" s="12" t="s">
        <v>106</v>
      </c>
      <c r="B107" s="13" t="s">
        <v>249</v>
      </c>
      <c r="C107" s="19">
        <v>0.89693085044685272</v>
      </c>
      <c r="D107" s="19">
        <v>0.11822450527217571</v>
      </c>
      <c r="E107" s="19">
        <v>0.42157023444248709</v>
      </c>
      <c r="F107" s="19">
        <v>6.3730551042351404</v>
      </c>
      <c r="G107" s="19">
        <v>6.3593769211812301</v>
      </c>
      <c r="H107" s="19">
        <v>2.252801415396394</v>
      </c>
      <c r="I107" s="19">
        <v>0.68398182576240352</v>
      </c>
      <c r="J107" s="19">
        <v>6.7397111896242192</v>
      </c>
      <c r="K107" s="19">
        <v>6.0345983142235617</v>
      </c>
      <c r="L107" s="19">
        <v>8.6976687971000466</v>
      </c>
      <c r="M107" s="19">
        <v>7.9607395958919813</v>
      </c>
      <c r="N107" s="19">
        <v>49.871713211793356</v>
      </c>
      <c r="O107" s="19">
        <v>9.4681366219839891</v>
      </c>
      <c r="P107" s="19">
        <v>91.131524119317817</v>
      </c>
      <c r="Q107" s="19">
        <v>1.5870990666497717</v>
      </c>
      <c r="R107" s="19">
        <v>230.55245993932044</v>
      </c>
      <c r="S107" s="19">
        <v>7.5867901550476979</v>
      </c>
      <c r="T107" s="19">
        <v>14.747779557777605</v>
      </c>
      <c r="U107" s="19">
        <v>21.633547211284256</v>
      </c>
      <c r="V107" s="19">
        <v>1.4974369611103115</v>
      </c>
      <c r="W107" s="19">
        <v>82.821257312289276</v>
      </c>
      <c r="X107" s="19">
        <v>47.160537340271603</v>
      </c>
      <c r="Y107" s="19">
        <v>17.603331773646435</v>
      </c>
      <c r="Z107" s="19">
        <v>44.995648637944633</v>
      </c>
      <c r="AA107" s="19">
        <v>3.9796397572935009</v>
      </c>
      <c r="AB107" s="19">
        <v>183.5473793460491</v>
      </c>
      <c r="AC107" s="19">
        <v>12.304257337035628</v>
      </c>
      <c r="AD107" s="19">
        <v>5.7366346299377415</v>
      </c>
      <c r="AE107" s="19">
        <v>37.838815072649659</v>
      </c>
      <c r="AF107" s="19">
        <v>103.21465235912571</v>
      </c>
      <c r="AG107" s="19">
        <v>9.9954761848146858E-3</v>
      </c>
      <c r="AH107" s="19">
        <v>0.93116897082595573</v>
      </c>
      <c r="AI107" s="19">
        <v>2024.8351540446472</v>
      </c>
      <c r="AJ107" s="19">
        <v>881.36130816300431</v>
      </c>
      <c r="AK107" s="19">
        <v>423.09622761810903</v>
      </c>
      <c r="AL107" s="19">
        <v>418.33371416139454</v>
      </c>
      <c r="AM107" s="19">
        <v>3000.297658371097</v>
      </c>
      <c r="AN107" s="19">
        <v>345.39371850297096</v>
      </c>
      <c r="AO107" s="19">
        <v>601.14322646070991</v>
      </c>
      <c r="AP107" s="19">
        <v>1532.5558713087053</v>
      </c>
      <c r="AQ107" s="19">
        <v>70.469729388904653</v>
      </c>
      <c r="AR107" s="19">
        <v>237.33234978638913</v>
      </c>
      <c r="AS107" s="19">
        <v>114.40821165238511</v>
      </c>
      <c r="AT107" s="19">
        <v>322.58145941171495</v>
      </c>
      <c r="AU107" s="19">
        <v>9072.9531095684524</v>
      </c>
      <c r="AV107" s="19">
        <v>182.46992676125541</v>
      </c>
      <c r="AW107" s="19">
        <v>1707.6581904229408</v>
      </c>
      <c r="AX107" s="19">
        <v>114.61305792808493</v>
      </c>
      <c r="AY107" s="19">
        <v>56.863314246426469</v>
      </c>
      <c r="AZ107" s="19">
        <v>18.357186746933593</v>
      </c>
      <c r="BA107" s="19">
        <v>7.4717480880276126</v>
      </c>
      <c r="BB107" s="19">
        <v>56.251599887098251</v>
      </c>
      <c r="BC107" s="19">
        <v>444.1696626907015</v>
      </c>
      <c r="BD107" s="19">
        <v>367.36570891490265</v>
      </c>
      <c r="BE107" s="19">
        <v>561.09641476881779</v>
      </c>
      <c r="BF107" s="19">
        <v>643.77393760980476</v>
      </c>
      <c r="BG107" s="19">
        <v>730.17476518351452</v>
      </c>
      <c r="BH107" s="19">
        <v>545.11631550106085</v>
      </c>
      <c r="BI107" s="19">
        <v>968.7178662423421</v>
      </c>
      <c r="BJ107" s="19">
        <v>646.99559004877403</v>
      </c>
      <c r="BK107" s="19">
        <v>42.852827970326175</v>
      </c>
      <c r="BL107" s="19">
        <v>105.98314871301571</v>
      </c>
      <c r="BM107" s="19">
        <v>741.3844848832058</v>
      </c>
      <c r="BN107" s="19">
        <v>234.46175990704569</v>
      </c>
      <c r="BO107" s="19">
        <v>845.26140302722456</v>
      </c>
      <c r="BP107" s="19">
        <v>10.87524732993527</v>
      </c>
      <c r="BQ107" s="19">
        <v>278.88724025028887</v>
      </c>
      <c r="BR107" s="19">
        <v>792.70892998184047</v>
      </c>
      <c r="BS107" s="19">
        <v>26.727237165406898</v>
      </c>
      <c r="BT107" s="19">
        <v>181.83435583901883</v>
      </c>
      <c r="BU107" s="19">
        <v>8815.592511163466</v>
      </c>
      <c r="BV107" s="19">
        <v>136.98206801116956</v>
      </c>
      <c r="BW107" s="19">
        <v>3103.079762723466</v>
      </c>
      <c r="BX107" s="19">
        <v>3905.304263520411</v>
      </c>
      <c r="BY107" s="19">
        <v>1416.1911739469224</v>
      </c>
      <c r="BZ107" s="19">
        <v>9.020702409442821</v>
      </c>
      <c r="CA107" s="19">
        <v>202.61518992052018</v>
      </c>
      <c r="CB107" s="19">
        <v>1516.871613269549</v>
      </c>
      <c r="CC107" s="19">
        <v>167.48061350711828</v>
      </c>
      <c r="CD107" s="19">
        <v>88.377881310659731</v>
      </c>
      <c r="CE107" s="19">
        <v>5993.0805578337968</v>
      </c>
      <c r="CF107" s="19">
        <v>3366.5781447073819</v>
      </c>
      <c r="CG107" s="19">
        <v>27841.949596893242</v>
      </c>
      <c r="CH107" s="19">
        <v>359.81820522694818</v>
      </c>
      <c r="CI107" s="19">
        <v>0.71738007400649439</v>
      </c>
      <c r="CJ107" s="19">
        <v>247.05785920451535</v>
      </c>
      <c r="CK107" s="19">
        <v>55.335382127134523</v>
      </c>
      <c r="CL107" s="19">
        <v>830.78660029769037</v>
      </c>
      <c r="CM107" s="19">
        <v>1134.4466788070245</v>
      </c>
      <c r="CN107" s="19">
        <v>605.45738869492754</v>
      </c>
      <c r="CO107" s="19">
        <v>1745.5624262601025</v>
      </c>
      <c r="CP107" s="19">
        <v>676.94672600635681</v>
      </c>
      <c r="CQ107" s="19">
        <v>2908.1294102410402</v>
      </c>
      <c r="CR107" s="19">
        <v>3826.0959058755402</v>
      </c>
      <c r="CS107" s="19">
        <v>2810.6201850640573</v>
      </c>
      <c r="CT107" s="19">
        <v>29342.87800379781</v>
      </c>
      <c r="CU107" s="19">
        <v>37210.001813994342</v>
      </c>
      <c r="CV107" s="19">
        <v>2357.6263373279899</v>
      </c>
      <c r="CW107" s="19">
        <v>12689.735006752853</v>
      </c>
      <c r="CX107" s="19">
        <v>6252.4843385909189</v>
      </c>
      <c r="CY107" s="19">
        <v>950.97389355910536</v>
      </c>
      <c r="CZ107" s="19">
        <v>2442.4692434429921</v>
      </c>
      <c r="DA107" s="19">
        <v>5457.3216677088321</v>
      </c>
      <c r="DB107" s="19">
        <v>1236.9247252581797</v>
      </c>
      <c r="DC107" s="19">
        <v>1616.9387873871087</v>
      </c>
      <c r="DD107" s="19">
        <v>28106.056982478352</v>
      </c>
      <c r="DE107" s="19">
        <v>1867.1390827351183</v>
      </c>
      <c r="DF107" s="19">
        <v>1578.327265649735</v>
      </c>
      <c r="DG107" s="19">
        <v>10147.573864537986</v>
      </c>
      <c r="DH107" s="19">
        <v>1242.852665595678</v>
      </c>
      <c r="DI107" s="19">
        <v>33.007447405927245</v>
      </c>
      <c r="DJ107" s="19">
        <v>433.92664732410509</v>
      </c>
      <c r="DK107" s="19">
        <v>73.81119828582959</v>
      </c>
      <c r="DL107" s="19">
        <v>579.38085206720882</v>
      </c>
      <c r="DM107" s="19">
        <v>1.0135230676588776</v>
      </c>
      <c r="DN107" s="19">
        <v>292.21268538919668</v>
      </c>
      <c r="DO107" s="19">
        <v>2197.1731624695212</v>
      </c>
      <c r="DP107" s="19">
        <v>2824.1401800764529</v>
      </c>
      <c r="DQ107" s="19">
        <v>216.46658187384185</v>
      </c>
      <c r="DR107" s="19">
        <v>13324.990577619663</v>
      </c>
      <c r="DS107" s="19">
        <v>7805.5490316638516</v>
      </c>
      <c r="DT107" s="19">
        <v>829.0197572430402</v>
      </c>
      <c r="DU107" s="19">
        <v>90.35240519778165</v>
      </c>
      <c r="DV107" s="19">
        <v>5355.4834938193526</v>
      </c>
      <c r="DW107" s="19">
        <v>7095.5336744082833</v>
      </c>
      <c r="DX107" s="19">
        <v>140.77398581443151</v>
      </c>
      <c r="DY107" s="19">
        <v>219.1107400411457</v>
      </c>
      <c r="DZ107" s="19">
        <v>6185.7860439562392</v>
      </c>
      <c r="EA107" s="19">
        <v>373.36187650788457</v>
      </c>
      <c r="EB107" s="19">
        <v>1828.0503659582196</v>
      </c>
      <c r="EC107" s="19">
        <v>413.83982436813159</v>
      </c>
      <c r="ED107" s="19">
        <v>7.7051566875847133</v>
      </c>
      <c r="EE107" s="19">
        <v>229.5574734153692</v>
      </c>
      <c r="EF107" s="19">
        <v>45.750663495700259</v>
      </c>
      <c r="EG107" s="19">
        <v>31.058414232976499</v>
      </c>
      <c r="EH107" s="19">
        <v>0</v>
      </c>
      <c r="EI107" s="20">
        <f t="shared" ref="EI107:EI138" si="7">SUM(C107:EH107)</f>
        <v>295262.0497904605</v>
      </c>
      <c r="EJ107" s="21">
        <v>10493.702090832767</v>
      </c>
      <c r="EK107" s="22">
        <v>153.96824921037475</v>
      </c>
      <c r="EL107" s="22">
        <v>194169.45577976969</v>
      </c>
      <c r="EM107" s="22">
        <v>4.5771586947891389</v>
      </c>
      <c r="EN107" s="22">
        <v>665494.91732740728</v>
      </c>
      <c r="EO107" s="20">
        <f t="shared" si="6"/>
        <v>870316.62060591485</v>
      </c>
      <c r="EP107" s="19">
        <f t="shared" si="5"/>
        <v>1165578.6703963755</v>
      </c>
      <c r="EQ107" s="1"/>
    </row>
    <row r="108" spans="1:147" s="5" customFormat="1" ht="28.5" customHeight="1" thickBot="1" x14ac:dyDescent="0.3">
      <c r="A108" s="12" t="s">
        <v>107</v>
      </c>
      <c r="B108" s="13" t="s">
        <v>250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0.12415909944412865</v>
      </c>
      <c r="O108" s="19">
        <v>3.3603305047961725E-2</v>
      </c>
      <c r="P108" s="19">
        <v>0</v>
      </c>
      <c r="Q108" s="19">
        <v>0</v>
      </c>
      <c r="R108" s="19">
        <v>0</v>
      </c>
      <c r="S108" s="19">
        <v>1.7084836611863598E-3</v>
      </c>
      <c r="T108" s="19">
        <v>0</v>
      </c>
      <c r="U108" s="19">
        <v>0.10713295664953454</v>
      </c>
      <c r="V108" s="19">
        <v>0</v>
      </c>
      <c r="W108" s="19">
        <v>3.5511872654041897E-2</v>
      </c>
      <c r="X108" s="19">
        <v>4.6813410521734308E-3</v>
      </c>
      <c r="Y108" s="19">
        <v>0</v>
      </c>
      <c r="Z108" s="19">
        <v>0</v>
      </c>
      <c r="AA108" s="19">
        <v>0</v>
      </c>
      <c r="AB108" s="19">
        <v>0.11248551399445869</v>
      </c>
      <c r="AC108" s="19">
        <v>1.0223744348904591E-2</v>
      </c>
      <c r="AD108" s="19">
        <v>0</v>
      </c>
      <c r="AE108" s="19">
        <v>5.7738664110380193E-2</v>
      </c>
      <c r="AF108" s="19">
        <v>0.15236980582956203</v>
      </c>
      <c r="AG108" s="19">
        <v>2.3237124228029011E-3</v>
      </c>
      <c r="AH108" s="19">
        <v>0</v>
      </c>
      <c r="AI108" s="19">
        <v>4.8510217551875243</v>
      </c>
      <c r="AJ108" s="19">
        <v>0.64611899420448238</v>
      </c>
      <c r="AK108" s="19">
        <v>1.1095708817260894</v>
      </c>
      <c r="AL108" s="19">
        <v>8.8451219068037518E-2</v>
      </c>
      <c r="AM108" s="19">
        <v>5.3907947611187828</v>
      </c>
      <c r="AN108" s="19">
        <v>0.590462279189366</v>
      </c>
      <c r="AO108" s="19">
        <v>0.53153275880480078</v>
      </c>
      <c r="AP108" s="19">
        <v>1.9850829662424283</v>
      </c>
      <c r="AQ108" s="19">
        <v>0.22331826115243131</v>
      </c>
      <c r="AR108" s="19">
        <v>0.39161673913222345</v>
      </c>
      <c r="AS108" s="19">
        <v>0.16879309572139461</v>
      </c>
      <c r="AT108" s="19">
        <v>0.541072646505945</v>
      </c>
      <c r="AU108" s="19">
        <v>2.1714898566012857</v>
      </c>
      <c r="AV108" s="19">
        <v>0.33761087030146897</v>
      </c>
      <c r="AW108" s="19">
        <v>5.7436688440213892</v>
      </c>
      <c r="AX108" s="19">
        <v>0.19217857189997356</v>
      </c>
      <c r="AY108" s="19">
        <v>6.3804122117666853E-2</v>
      </c>
      <c r="AZ108" s="19">
        <v>3.8108221168824639E-2</v>
      </c>
      <c r="BA108" s="19">
        <v>4.1373545060140329E-4</v>
      </c>
      <c r="BB108" s="19">
        <v>0.18799096691074518</v>
      </c>
      <c r="BC108" s="19">
        <v>0.66035124943335044</v>
      </c>
      <c r="BD108" s="19">
        <v>0.10996307897822667</v>
      </c>
      <c r="BE108" s="19">
        <v>1.0236206505456715</v>
      </c>
      <c r="BF108" s="19">
        <v>1.9278633832529506</v>
      </c>
      <c r="BG108" s="19">
        <v>0.4791839500196835</v>
      </c>
      <c r="BH108" s="19">
        <v>0.49163778810469794</v>
      </c>
      <c r="BI108" s="19">
        <v>1.3997785260089337</v>
      </c>
      <c r="BJ108" s="19">
        <v>1.0361062768910849</v>
      </c>
      <c r="BK108" s="19">
        <v>0.49893344331624462</v>
      </c>
      <c r="BL108" s="19">
        <v>0.36141932001414689</v>
      </c>
      <c r="BM108" s="19">
        <v>1.8189781452209284</v>
      </c>
      <c r="BN108" s="19">
        <v>0.65531199353659975</v>
      </c>
      <c r="BO108" s="19">
        <v>1.9631152813739372</v>
      </c>
      <c r="BP108" s="19">
        <v>0.32975479033905863</v>
      </c>
      <c r="BQ108" s="19">
        <v>1.1187211434114499</v>
      </c>
      <c r="BR108" s="19">
        <v>1.6470225948335204</v>
      </c>
      <c r="BS108" s="19">
        <v>8.7373320101705385E-2</v>
      </c>
      <c r="BT108" s="19">
        <v>0.11965282233274302</v>
      </c>
      <c r="BU108" s="19">
        <v>17.383805403415586</v>
      </c>
      <c r="BV108" s="19">
        <v>1.5652463064156512</v>
      </c>
      <c r="BW108" s="19">
        <v>7.1329383742125314</v>
      </c>
      <c r="BX108" s="19">
        <v>16.832040425156183</v>
      </c>
      <c r="BY108" s="19">
        <v>4.4151544098346296</v>
      </c>
      <c r="BZ108" s="19">
        <v>4.1964932028726983E-2</v>
      </c>
      <c r="CA108" s="19">
        <v>1.0080093290903127</v>
      </c>
      <c r="CB108" s="19">
        <v>3.7750656753992584E-3</v>
      </c>
      <c r="CC108" s="19">
        <v>2.0335656781920915E-6</v>
      </c>
      <c r="CD108" s="19">
        <v>1.5512551634701652E-2</v>
      </c>
      <c r="CE108" s="19">
        <v>13.414670772990235</v>
      </c>
      <c r="CF108" s="19">
        <v>4.3965990213779653</v>
      </c>
      <c r="CG108" s="19">
        <v>53.099755970764022</v>
      </c>
      <c r="CH108" s="19">
        <v>0.57250664536183904</v>
      </c>
      <c r="CI108" s="19">
        <v>0.20743332622748506</v>
      </c>
      <c r="CJ108" s="19">
        <v>0.70683225635616287</v>
      </c>
      <c r="CK108" s="19">
        <v>1.2784954645920256E-3</v>
      </c>
      <c r="CL108" s="19">
        <v>2.2626599114584609</v>
      </c>
      <c r="CM108" s="19">
        <v>4.9216319904592103</v>
      </c>
      <c r="CN108" s="19">
        <v>3.2034103701853618</v>
      </c>
      <c r="CO108" s="19">
        <v>5.9754375293399704</v>
      </c>
      <c r="CP108" s="19">
        <v>0.74616444815708582</v>
      </c>
      <c r="CQ108" s="19">
        <v>7.5788902472838204</v>
      </c>
      <c r="CR108" s="19">
        <v>8.315296662476392</v>
      </c>
      <c r="CS108" s="19">
        <v>6.3669910851926801</v>
      </c>
      <c r="CT108" s="19">
        <v>88.824500590327801</v>
      </c>
      <c r="CU108" s="19">
        <v>83.635692692626279</v>
      </c>
      <c r="CV108" s="19">
        <v>8.302006603998235</v>
      </c>
      <c r="CW108" s="19">
        <v>2543.6129636220835</v>
      </c>
      <c r="CX108" s="19">
        <v>101.47609528344236</v>
      </c>
      <c r="CY108" s="19">
        <v>25.99260849614349</v>
      </c>
      <c r="CZ108" s="19">
        <v>1642.0354523231342</v>
      </c>
      <c r="DA108" s="19">
        <v>13.221250395119899</v>
      </c>
      <c r="DB108" s="19">
        <v>3.3711474314402077</v>
      </c>
      <c r="DC108" s="19">
        <v>3.8712640020843603</v>
      </c>
      <c r="DD108" s="19">
        <v>65.297629385039386</v>
      </c>
      <c r="DE108" s="19">
        <v>7.0332717073776703</v>
      </c>
      <c r="DF108" s="19">
        <v>4.2720186432954232</v>
      </c>
      <c r="DG108" s="19">
        <v>16.188184852706179</v>
      </c>
      <c r="DH108" s="19">
        <v>2.7008351365336063</v>
      </c>
      <c r="DI108" s="19">
        <v>2.46889668131379E-2</v>
      </c>
      <c r="DJ108" s="19">
        <v>2.1402146247638543</v>
      </c>
      <c r="DK108" s="19">
        <v>0.54202754779524298</v>
      </c>
      <c r="DL108" s="19">
        <v>3.1511426303282035</v>
      </c>
      <c r="DM108" s="19">
        <v>7.5018950432751887E-3</v>
      </c>
      <c r="DN108" s="19">
        <v>0.18822715328603318</v>
      </c>
      <c r="DO108" s="19">
        <v>8.0478050666983396</v>
      </c>
      <c r="DP108" s="19">
        <v>7.8613864613755933</v>
      </c>
      <c r="DQ108" s="19">
        <v>1.116123827085775</v>
      </c>
      <c r="DR108" s="19">
        <v>28.328931599119855</v>
      </c>
      <c r="DS108" s="19">
        <v>28.866410584533593</v>
      </c>
      <c r="DT108" s="19">
        <v>2.4611080710439692</v>
      </c>
      <c r="DU108" s="19">
        <v>0.45893734395823943</v>
      </c>
      <c r="DV108" s="19">
        <v>15.621438139733392</v>
      </c>
      <c r="DW108" s="19">
        <v>16.181255306619807</v>
      </c>
      <c r="DX108" s="19">
        <v>0.967188372624188</v>
      </c>
      <c r="DY108" s="19">
        <v>0.47984745443770488</v>
      </c>
      <c r="DZ108" s="19">
        <v>13.900821212509973</v>
      </c>
      <c r="EA108" s="19">
        <v>1.6095417746416767</v>
      </c>
      <c r="EB108" s="19">
        <v>2.9782385432803347</v>
      </c>
      <c r="EC108" s="19">
        <v>2.8149748659424834</v>
      </c>
      <c r="ED108" s="19">
        <v>9.2964377923227148E-2</v>
      </c>
      <c r="EE108" s="19">
        <v>0.31471426611957909</v>
      </c>
      <c r="EF108" s="19">
        <v>3.4293498883603626E-2</v>
      </c>
      <c r="EG108" s="19">
        <v>0.31467912734227005</v>
      </c>
      <c r="EH108" s="19">
        <v>0</v>
      </c>
      <c r="EI108" s="20">
        <f t="shared" si="7"/>
        <v>4950.1312192448368</v>
      </c>
      <c r="EJ108" s="21">
        <v>41.810177192263644</v>
      </c>
      <c r="EK108" s="22">
        <v>47652.704876230571</v>
      </c>
      <c r="EL108" s="22">
        <v>448.63561767075657</v>
      </c>
      <c r="EM108" s="22">
        <v>0</v>
      </c>
      <c r="EN108" s="22">
        <v>1594.7478516318824</v>
      </c>
      <c r="EO108" s="20">
        <f t="shared" si="6"/>
        <v>49737.898522725474</v>
      </c>
      <c r="EP108" s="19">
        <f t="shared" si="5"/>
        <v>54688.029741970313</v>
      </c>
      <c r="EQ108" s="1"/>
    </row>
    <row r="109" spans="1:147" s="5" customFormat="1" ht="28.5" customHeight="1" thickBot="1" x14ac:dyDescent="0.3">
      <c r="A109" s="12" t="s">
        <v>108</v>
      </c>
      <c r="B109" s="13" t="s">
        <v>251</v>
      </c>
      <c r="C109" s="19">
        <v>9.2151349434311065</v>
      </c>
      <c r="D109" s="19">
        <v>1.6309634304133769</v>
      </c>
      <c r="E109" s="19">
        <v>12.727580248085294</v>
      </c>
      <c r="F109" s="19">
        <v>69.441489515004733</v>
      </c>
      <c r="G109" s="19">
        <v>172.44406362365203</v>
      </c>
      <c r="H109" s="19">
        <v>21.896760986062809</v>
      </c>
      <c r="I109" s="19">
        <v>58.146705069527442</v>
      </c>
      <c r="J109" s="19">
        <v>60.346578754760529</v>
      </c>
      <c r="K109" s="19">
        <v>81.845935232242383</v>
      </c>
      <c r="L109" s="19">
        <v>131.16491009748128</v>
      </c>
      <c r="M109" s="19">
        <v>132.83097712370102</v>
      </c>
      <c r="N109" s="19">
        <v>159.08463174466291</v>
      </c>
      <c r="O109" s="19">
        <v>134.55580427717362</v>
      </c>
      <c r="P109" s="19">
        <v>2822.5508857111199</v>
      </c>
      <c r="Q109" s="19">
        <v>19.821604085477777</v>
      </c>
      <c r="R109" s="19">
        <v>2281.349849036164</v>
      </c>
      <c r="S109" s="19">
        <v>217.50766444942963</v>
      </c>
      <c r="T109" s="19">
        <v>220.52467859561341</v>
      </c>
      <c r="U109" s="19">
        <v>246.38884711632107</v>
      </c>
      <c r="V109" s="19">
        <v>20.526089861657344</v>
      </c>
      <c r="W109" s="19">
        <v>372.75519454254334</v>
      </c>
      <c r="X109" s="19">
        <v>669.36689634023264</v>
      </c>
      <c r="Y109" s="19">
        <v>116.13801253226389</v>
      </c>
      <c r="Z109" s="19">
        <v>261.80744975381401</v>
      </c>
      <c r="AA109" s="19">
        <v>25.318192984775347</v>
      </c>
      <c r="AB109" s="19">
        <v>666.81228831530666</v>
      </c>
      <c r="AC109" s="19">
        <v>252.56205892973446</v>
      </c>
      <c r="AD109" s="19">
        <v>100.28586725536911</v>
      </c>
      <c r="AE109" s="19">
        <v>146.50109936144605</v>
      </c>
      <c r="AF109" s="19">
        <v>201.0811905089605</v>
      </c>
      <c r="AG109" s="19">
        <v>1.3179537947334481</v>
      </c>
      <c r="AH109" s="19">
        <v>18.079684228752946</v>
      </c>
      <c r="AI109" s="19">
        <v>3245.6104973564288</v>
      </c>
      <c r="AJ109" s="19">
        <v>518.01275503184343</v>
      </c>
      <c r="AK109" s="19">
        <v>1731.7784164464611</v>
      </c>
      <c r="AL109" s="19">
        <v>578.75501346638123</v>
      </c>
      <c r="AM109" s="19">
        <v>1793.027902895057</v>
      </c>
      <c r="AN109" s="19">
        <v>802.86243721374694</v>
      </c>
      <c r="AO109" s="19">
        <v>676.00632788994312</v>
      </c>
      <c r="AP109" s="19">
        <v>1567.2539030479343</v>
      </c>
      <c r="AQ109" s="19">
        <v>588.43798586675507</v>
      </c>
      <c r="AR109" s="19">
        <v>128.01071060435149</v>
      </c>
      <c r="AS109" s="19">
        <v>1251.5169318357216</v>
      </c>
      <c r="AT109" s="19">
        <v>361.00984609355771</v>
      </c>
      <c r="AU109" s="19">
        <v>1678.6907813455196</v>
      </c>
      <c r="AV109" s="19">
        <v>916.74470589169164</v>
      </c>
      <c r="AW109" s="19">
        <v>2164.97123947005</v>
      </c>
      <c r="AX109" s="19">
        <v>346.62255421482342</v>
      </c>
      <c r="AY109" s="19">
        <v>267.65407486695801</v>
      </c>
      <c r="AZ109" s="19">
        <v>33.618496753026044</v>
      </c>
      <c r="BA109" s="19">
        <v>14.759613791992139</v>
      </c>
      <c r="BB109" s="19">
        <v>510.66693028155663</v>
      </c>
      <c r="BC109" s="19">
        <v>584.3977969294009</v>
      </c>
      <c r="BD109" s="19">
        <v>766.90132075771828</v>
      </c>
      <c r="BE109" s="19">
        <v>1982.655549811509</v>
      </c>
      <c r="BF109" s="19">
        <v>2137.5990836784267</v>
      </c>
      <c r="BG109" s="19">
        <v>968.44551992157221</v>
      </c>
      <c r="BH109" s="19">
        <v>917.026671980174</v>
      </c>
      <c r="BI109" s="19">
        <v>980.69601956555175</v>
      </c>
      <c r="BJ109" s="19">
        <v>401.39047357477392</v>
      </c>
      <c r="BK109" s="19">
        <v>183.92053262853517</v>
      </c>
      <c r="BL109" s="19">
        <v>249.83964108272761</v>
      </c>
      <c r="BM109" s="19">
        <v>2010.9348401940224</v>
      </c>
      <c r="BN109" s="19">
        <v>632.93900091589444</v>
      </c>
      <c r="BO109" s="19">
        <v>816.12948268410787</v>
      </c>
      <c r="BP109" s="19">
        <v>130.83331339353924</v>
      </c>
      <c r="BQ109" s="19">
        <v>434.87898656826121</v>
      </c>
      <c r="BR109" s="19">
        <v>996.0680673270881</v>
      </c>
      <c r="BS109" s="19">
        <v>138.46874243411568</v>
      </c>
      <c r="BT109" s="19">
        <v>754.04011041533158</v>
      </c>
      <c r="BU109" s="19">
        <v>3729.0121825013666</v>
      </c>
      <c r="BV109" s="19">
        <v>984.83890046375768</v>
      </c>
      <c r="BW109" s="19">
        <v>1767.8560037529787</v>
      </c>
      <c r="BX109" s="19">
        <v>13280.270449409225</v>
      </c>
      <c r="BY109" s="19">
        <v>2080.2197690206658</v>
      </c>
      <c r="BZ109" s="19">
        <v>82.802628741612125</v>
      </c>
      <c r="CA109" s="19">
        <v>4192.2184865342952</v>
      </c>
      <c r="CB109" s="19">
        <v>7540.5814862038487</v>
      </c>
      <c r="CC109" s="19">
        <v>8366.4584306446832</v>
      </c>
      <c r="CD109" s="19">
        <v>105.83157573528727</v>
      </c>
      <c r="CE109" s="19">
        <v>305.86443363177818</v>
      </c>
      <c r="CF109" s="19">
        <v>4514.3876694036735</v>
      </c>
      <c r="CG109" s="19">
        <v>111552.7696910034</v>
      </c>
      <c r="CH109" s="19">
        <v>6717.0819149618001</v>
      </c>
      <c r="CI109" s="19">
        <v>62.039627118119526</v>
      </c>
      <c r="CJ109" s="19">
        <v>3618.7714359343331</v>
      </c>
      <c r="CK109" s="19">
        <v>447.22693149457939</v>
      </c>
      <c r="CL109" s="19">
        <v>2004.1781301654271</v>
      </c>
      <c r="CM109" s="19">
        <v>1529.1723671364621</v>
      </c>
      <c r="CN109" s="19">
        <v>4193.9565356611756</v>
      </c>
      <c r="CO109" s="19">
        <v>4648.8921901727545</v>
      </c>
      <c r="CP109" s="19">
        <v>1120.0469355538339</v>
      </c>
      <c r="CQ109" s="19">
        <v>12582.402254047596</v>
      </c>
      <c r="CR109" s="19">
        <v>11650.90622870981</v>
      </c>
      <c r="CS109" s="19">
        <v>1523.414678985615</v>
      </c>
      <c r="CT109" s="19">
        <v>16011.482484887743</v>
      </c>
      <c r="CU109" s="19">
        <v>9094.9786049898212</v>
      </c>
      <c r="CV109" s="19">
        <v>3087.4800250080871</v>
      </c>
      <c r="CW109" s="19">
        <v>124728.28843496705</v>
      </c>
      <c r="CX109" s="19">
        <v>93681.233591003052</v>
      </c>
      <c r="CY109" s="19">
        <v>13721.34147789823</v>
      </c>
      <c r="CZ109" s="19">
        <v>25094.890485098847</v>
      </c>
      <c r="DA109" s="19">
        <v>147045.39960572519</v>
      </c>
      <c r="DB109" s="19">
        <v>1887.4516513161459</v>
      </c>
      <c r="DC109" s="19">
        <v>1210.0489714141274</v>
      </c>
      <c r="DD109" s="19">
        <v>4970.6653381274937</v>
      </c>
      <c r="DE109" s="19">
        <v>4172.773325114109</v>
      </c>
      <c r="DF109" s="19">
        <v>1329.9086769558464</v>
      </c>
      <c r="DG109" s="19">
        <v>4509.0333739485868</v>
      </c>
      <c r="DH109" s="19">
        <v>2123.9881829794522</v>
      </c>
      <c r="DI109" s="19">
        <v>807.60857224803726</v>
      </c>
      <c r="DJ109" s="19">
        <v>2813.0066783940765</v>
      </c>
      <c r="DK109" s="19">
        <v>930.50367749968473</v>
      </c>
      <c r="DL109" s="19">
        <v>3950.0621876620144</v>
      </c>
      <c r="DM109" s="19">
        <v>11.145228060507494</v>
      </c>
      <c r="DN109" s="19">
        <v>491.93283806730153</v>
      </c>
      <c r="DO109" s="19">
        <v>3801.5488659468438</v>
      </c>
      <c r="DP109" s="19">
        <v>2325.6273966785157</v>
      </c>
      <c r="DQ109" s="19">
        <v>922.44388891349854</v>
      </c>
      <c r="DR109" s="19">
        <v>4043.8417852839289</v>
      </c>
      <c r="DS109" s="19">
        <v>35607.125604232322</v>
      </c>
      <c r="DT109" s="19">
        <v>986.08883213526224</v>
      </c>
      <c r="DU109" s="19">
        <v>11969.677424115433</v>
      </c>
      <c r="DV109" s="19">
        <v>13283.151817763242</v>
      </c>
      <c r="DW109" s="19">
        <v>14534.663844249479</v>
      </c>
      <c r="DX109" s="19">
        <v>582.8346817653628</v>
      </c>
      <c r="DY109" s="19">
        <v>308.95219505637334</v>
      </c>
      <c r="DZ109" s="19">
        <v>2800.5240091774658</v>
      </c>
      <c r="EA109" s="19">
        <v>2591.9841976833204</v>
      </c>
      <c r="EB109" s="19">
        <v>8277.9312516677583</v>
      </c>
      <c r="EC109" s="19">
        <v>1379.8801084427232</v>
      </c>
      <c r="ED109" s="19">
        <v>196.35362918899443</v>
      </c>
      <c r="EE109" s="19">
        <v>2657.0782119291148</v>
      </c>
      <c r="EF109" s="19">
        <v>206.4895322896744</v>
      </c>
      <c r="EG109" s="19">
        <v>559.70440093917944</v>
      </c>
      <c r="EH109" s="19">
        <v>0</v>
      </c>
      <c r="EI109" s="20">
        <f t="shared" si="7"/>
        <v>821279.5293464883</v>
      </c>
      <c r="EJ109" s="21">
        <v>992924.60851093708</v>
      </c>
      <c r="EK109" s="22">
        <v>203.78216197491975</v>
      </c>
      <c r="EL109" s="22">
        <v>1737.1857450095958</v>
      </c>
      <c r="EM109" s="22">
        <v>5.7470140941281302</v>
      </c>
      <c r="EN109" s="22">
        <v>87773.123746747704</v>
      </c>
      <c r="EO109" s="20">
        <f t="shared" si="6"/>
        <v>1082644.4471787633</v>
      </c>
      <c r="EP109" s="19">
        <f t="shared" si="5"/>
        <v>1903923.9765252518</v>
      </c>
      <c r="EQ109" s="1"/>
    </row>
    <row r="110" spans="1:147" s="5" customFormat="1" ht="28.5" customHeight="1" thickBot="1" x14ac:dyDescent="0.3">
      <c r="A110" s="12" t="s">
        <v>109</v>
      </c>
      <c r="B110" s="13" t="s">
        <v>252</v>
      </c>
      <c r="C110" s="19">
        <v>1.4288488952360776</v>
      </c>
      <c r="D110" s="19">
        <v>0.25899478069148452</v>
      </c>
      <c r="E110" s="19">
        <v>2.0958596509808638</v>
      </c>
      <c r="F110" s="19">
        <v>10.786462499005468</v>
      </c>
      <c r="G110" s="19">
        <v>28.298119184547023</v>
      </c>
      <c r="H110" s="19">
        <v>3.3783777203589316</v>
      </c>
      <c r="I110" s="19">
        <v>9.8028691702059358</v>
      </c>
      <c r="J110" s="19">
        <v>9.2322373889988345</v>
      </c>
      <c r="K110" s="19">
        <v>12.988256231411967</v>
      </c>
      <c r="L110" s="19">
        <v>24.557933701442884</v>
      </c>
      <c r="M110" s="19">
        <v>21.342171873764059</v>
      </c>
      <c r="N110" s="19">
        <v>50.259198129671475</v>
      </c>
      <c r="O110" s="19">
        <v>33.427552455189769</v>
      </c>
      <c r="P110" s="19">
        <v>471.04399977739075</v>
      </c>
      <c r="Q110" s="19">
        <v>3.1252265967522495</v>
      </c>
      <c r="R110" s="19">
        <v>372.29948033600101</v>
      </c>
      <c r="S110" s="19">
        <v>35.926726573063711</v>
      </c>
      <c r="T110" s="19">
        <v>35.203618907353096</v>
      </c>
      <c r="U110" s="19">
        <v>42.932202995954412</v>
      </c>
      <c r="V110" s="19">
        <v>3.2727127630451451</v>
      </c>
      <c r="W110" s="19">
        <v>267.80012647604087</v>
      </c>
      <c r="X110" s="19">
        <v>107.76088268508531</v>
      </c>
      <c r="Y110" s="19">
        <v>17.067485794006696</v>
      </c>
      <c r="Z110" s="19">
        <v>43.060275272482968</v>
      </c>
      <c r="AA110" s="19">
        <v>3.8940032915756886</v>
      </c>
      <c r="AB110" s="19">
        <v>114.0449442933274</v>
      </c>
      <c r="AC110" s="19">
        <v>43.442185503739537</v>
      </c>
      <c r="AD110" s="19">
        <v>16.152275153338415</v>
      </c>
      <c r="AE110" s="19">
        <v>23.649763279446933</v>
      </c>
      <c r="AF110" s="19">
        <v>16.536634863447691</v>
      </c>
      <c r="AG110" s="19">
        <v>0.2754501606783159</v>
      </c>
      <c r="AH110" s="19">
        <v>3.4101741566720909</v>
      </c>
      <c r="AI110" s="19">
        <v>477.7260337199333</v>
      </c>
      <c r="AJ110" s="19">
        <v>62.748083737642354</v>
      </c>
      <c r="AK110" s="19">
        <v>391.62483643078923</v>
      </c>
      <c r="AL110" s="19">
        <v>91.124630064872676</v>
      </c>
      <c r="AM110" s="19">
        <v>278.56961914005024</v>
      </c>
      <c r="AN110" s="19">
        <v>53.844476257114685</v>
      </c>
      <c r="AO110" s="19">
        <v>107.53712992598739</v>
      </c>
      <c r="AP110" s="19">
        <v>372.42871918890262</v>
      </c>
      <c r="AQ110" s="19">
        <v>69.435937699701086</v>
      </c>
      <c r="AR110" s="19">
        <v>24.452490344844293</v>
      </c>
      <c r="AS110" s="19">
        <v>241.65639962420764</v>
      </c>
      <c r="AT110" s="19">
        <v>80.090949569124746</v>
      </c>
      <c r="AU110" s="19">
        <v>335.23026354553872</v>
      </c>
      <c r="AV110" s="19">
        <v>130.54948022261419</v>
      </c>
      <c r="AW110" s="19">
        <v>401.67897541302733</v>
      </c>
      <c r="AX110" s="19">
        <v>58.305672042987496</v>
      </c>
      <c r="AY110" s="19">
        <v>70.333685706223875</v>
      </c>
      <c r="AZ110" s="19">
        <v>6.864655245045685</v>
      </c>
      <c r="BA110" s="19">
        <v>4.2817118896167248</v>
      </c>
      <c r="BB110" s="19">
        <v>115.43885521732524</v>
      </c>
      <c r="BC110" s="19">
        <v>136.65974887886819</v>
      </c>
      <c r="BD110" s="19">
        <v>85.875053063933379</v>
      </c>
      <c r="BE110" s="19">
        <v>259.12899775054285</v>
      </c>
      <c r="BF110" s="19">
        <v>325.45984442126041</v>
      </c>
      <c r="BG110" s="19">
        <v>73.238358082603241</v>
      </c>
      <c r="BH110" s="19">
        <v>133.17213558837119</v>
      </c>
      <c r="BI110" s="19">
        <v>327.9071193103668</v>
      </c>
      <c r="BJ110" s="19">
        <v>91.178516092044674</v>
      </c>
      <c r="BK110" s="19">
        <v>40.482319725506834</v>
      </c>
      <c r="BL110" s="19">
        <v>47.867383682894115</v>
      </c>
      <c r="BM110" s="19">
        <v>178.13924204305621</v>
      </c>
      <c r="BN110" s="19">
        <v>84.341058243925374</v>
      </c>
      <c r="BO110" s="19">
        <v>146.29820546272987</v>
      </c>
      <c r="BP110" s="19">
        <v>35.558729369583737</v>
      </c>
      <c r="BQ110" s="19">
        <v>88.927774428733727</v>
      </c>
      <c r="BR110" s="19">
        <v>142.23385475808604</v>
      </c>
      <c r="BS110" s="19">
        <v>13.010202871065072</v>
      </c>
      <c r="BT110" s="19">
        <v>257.68271237028358</v>
      </c>
      <c r="BU110" s="19">
        <v>618.63433359310079</v>
      </c>
      <c r="BV110" s="19">
        <v>518.14330358648124</v>
      </c>
      <c r="BW110" s="19">
        <v>326.58156268285967</v>
      </c>
      <c r="BX110" s="19">
        <v>3964.9971176196209</v>
      </c>
      <c r="BY110" s="19">
        <v>687.5655332485444</v>
      </c>
      <c r="BZ110" s="19">
        <v>16.611334294821983</v>
      </c>
      <c r="CA110" s="19">
        <v>741.33711155561218</v>
      </c>
      <c r="CB110" s="19">
        <v>1257.7043689664717</v>
      </c>
      <c r="CC110" s="19">
        <v>1393.3438177940056</v>
      </c>
      <c r="CD110" s="19">
        <v>4.6739526931225539</v>
      </c>
      <c r="CE110" s="19">
        <v>50.259492671722903</v>
      </c>
      <c r="CF110" s="19">
        <v>1090.1261459756038</v>
      </c>
      <c r="CG110" s="19">
        <v>59961.514212802424</v>
      </c>
      <c r="CH110" s="19">
        <v>1803.0744741565895</v>
      </c>
      <c r="CI110" s="19">
        <v>15.117509078840765</v>
      </c>
      <c r="CJ110" s="19">
        <v>927.49948988992946</v>
      </c>
      <c r="CK110" s="19">
        <v>69.84332967845441</v>
      </c>
      <c r="CL110" s="19">
        <v>622.57908400010297</v>
      </c>
      <c r="CM110" s="19">
        <v>712.2621162469411</v>
      </c>
      <c r="CN110" s="19">
        <v>880.01560343315941</v>
      </c>
      <c r="CO110" s="19">
        <v>1818.8776930556162</v>
      </c>
      <c r="CP110" s="19">
        <v>447.89133770188118</v>
      </c>
      <c r="CQ110" s="19">
        <v>5194.1005897995428</v>
      </c>
      <c r="CR110" s="19">
        <v>5134.1005820543342</v>
      </c>
      <c r="CS110" s="19">
        <v>894.03841302305341</v>
      </c>
      <c r="CT110" s="19">
        <v>4545.9599632129284</v>
      </c>
      <c r="CU110" s="19">
        <v>2666.9358843162272</v>
      </c>
      <c r="CV110" s="19">
        <v>69.672341854115942</v>
      </c>
      <c r="CW110" s="19">
        <v>43527.129682616891</v>
      </c>
      <c r="CX110" s="19">
        <v>42339.914786785303</v>
      </c>
      <c r="CY110" s="19">
        <v>1708.1363423487214</v>
      </c>
      <c r="CZ110" s="19">
        <v>3474.2695938835013</v>
      </c>
      <c r="DA110" s="19">
        <v>26671.579252725271</v>
      </c>
      <c r="DB110" s="19">
        <v>517.87043400784171</v>
      </c>
      <c r="DC110" s="19">
        <v>336.87260330342315</v>
      </c>
      <c r="DD110" s="19">
        <v>1984.5467857139049</v>
      </c>
      <c r="DE110" s="19">
        <v>1126.1575472106006</v>
      </c>
      <c r="DF110" s="19">
        <v>443.55557026959161</v>
      </c>
      <c r="DG110" s="19">
        <v>1382.4910627900997</v>
      </c>
      <c r="DH110" s="19">
        <v>570.19062571193183</v>
      </c>
      <c r="DI110" s="19">
        <v>568.15315726209076</v>
      </c>
      <c r="DJ110" s="19">
        <v>988.04214367254542</v>
      </c>
      <c r="DK110" s="19">
        <v>257.40079801179968</v>
      </c>
      <c r="DL110" s="19">
        <v>1101.9430315097336</v>
      </c>
      <c r="DM110" s="19">
        <v>3.2707226516923757</v>
      </c>
      <c r="DN110" s="19">
        <v>83.651944815584272</v>
      </c>
      <c r="DO110" s="19">
        <v>2097.2238927058233</v>
      </c>
      <c r="DP110" s="19">
        <v>911.58640387859941</v>
      </c>
      <c r="DQ110" s="19">
        <v>253.08522969572346</v>
      </c>
      <c r="DR110" s="19">
        <v>1276.9044657321867</v>
      </c>
      <c r="DS110" s="19">
        <v>5516.2999745509787</v>
      </c>
      <c r="DT110" s="19">
        <v>250.65452361396103</v>
      </c>
      <c r="DU110" s="19">
        <v>2304.0154009558928</v>
      </c>
      <c r="DV110" s="19">
        <v>3740.1784584858233</v>
      </c>
      <c r="DW110" s="19">
        <v>7526.0445398566289</v>
      </c>
      <c r="DX110" s="19">
        <v>152.01434479088539</v>
      </c>
      <c r="DY110" s="19">
        <v>74.211461468984865</v>
      </c>
      <c r="DZ110" s="19">
        <v>1073.1189563245478</v>
      </c>
      <c r="EA110" s="19">
        <v>1201.3054810315448</v>
      </c>
      <c r="EB110" s="19">
        <v>1569.8067371001512</v>
      </c>
      <c r="EC110" s="19">
        <v>342.83488871564714</v>
      </c>
      <c r="ED110" s="19">
        <v>103.33682875698445</v>
      </c>
      <c r="EE110" s="19">
        <v>1363.0062715568345</v>
      </c>
      <c r="EF110" s="19">
        <v>32.103961931998363</v>
      </c>
      <c r="EG110" s="19">
        <v>150.76646442118508</v>
      </c>
      <c r="EH110" s="19">
        <v>0</v>
      </c>
      <c r="EI110" s="20">
        <f t="shared" si="7"/>
        <v>261126.97398154141</v>
      </c>
      <c r="EJ110" s="21">
        <v>214918.6482133574</v>
      </c>
      <c r="EK110" s="22">
        <v>9.8219429844857835</v>
      </c>
      <c r="EL110" s="22">
        <v>71.511225303225828</v>
      </c>
      <c r="EM110" s="22">
        <v>0.29198612026649584</v>
      </c>
      <c r="EN110" s="22">
        <v>33507.395405093324</v>
      </c>
      <c r="EO110" s="20">
        <f t="shared" si="6"/>
        <v>248507.66877285868</v>
      </c>
      <c r="EP110" s="19">
        <f t="shared" si="5"/>
        <v>509634.64275440009</v>
      </c>
      <c r="EQ110" s="1"/>
    </row>
    <row r="111" spans="1:147" s="5" customFormat="1" ht="28.5" customHeight="1" thickBot="1" x14ac:dyDescent="0.3">
      <c r="A111" s="12" t="s">
        <v>110</v>
      </c>
      <c r="B111" s="13" t="s">
        <v>253</v>
      </c>
      <c r="C111" s="19">
        <v>0</v>
      </c>
      <c r="D111" s="19">
        <v>0</v>
      </c>
      <c r="E111" s="19">
        <v>0</v>
      </c>
      <c r="F111" s="19">
        <v>571.37129976516019</v>
      </c>
      <c r="G111" s="19">
        <v>1.1252126892391027E-4</v>
      </c>
      <c r="H111" s="19">
        <v>0</v>
      </c>
      <c r="I111" s="19">
        <v>3.086737673665867E-4</v>
      </c>
      <c r="J111" s="19">
        <v>0</v>
      </c>
      <c r="K111" s="19">
        <v>0</v>
      </c>
      <c r="L111" s="19">
        <v>2.5370743571832034E-2</v>
      </c>
      <c r="M111" s="19">
        <v>0</v>
      </c>
      <c r="N111" s="19">
        <v>25.698789257978348</v>
      </c>
      <c r="O111" s="19">
        <v>22.613320513563519</v>
      </c>
      <c r="P111" s="19">
        <v>1191.384075415202</v>
      </c>
      <c r="Q111" s="19">
        <v>0</v>
      </c>
      <c r="R111" s="19">
        <v>1175.4668829747393</v>
      </c>
      <c r="S111" s="19">
        <v>84.056092524116821</v>
      </c>
      <c r="T111" s="19">
        <v>0</v>
      </c>
      <c r="U111" s="19">
        <v>36.5409667539233</v>
      </c>
      <c r="V111" s="19">
        <v>20.154314272789335</v>
      </c>
      <c r="W111" s="19">
        <v>44.08787658723206</v>
      </c>
      <c r="X111" s="19">
        <v>23.428326978747364</v>
      </c>
      <c r="Y111" s="19">
        <v>210.86005433255369</v>
      </c>
      <c r="Z111" s="19">
        <v>128.10737318644712</v>
      </c>
      <c r="AA111" s="19">
        <v>6.2918369274259884</v>
      </c>
      <c r="AB111" s="19">
        <v>2686.4414882384317</v>
      </c>
      <c r="AC111" s="19">
        <v>1.9181422735004523</v>
      </c>
      <c r="AD111" s="19">
        <v>0</v>
      </c>
      <c r="AE111" s="19">
        <v>53.256558095183237</v>
      </c>
      <c r="AF111" s="19">
        <v>352.34452144995259</v>
      </c>
      <c r="AG111" s="19">
        <v>3.8470317140888066</v>
      </c>
      <c r="AH111" s="19">
        <v>8.0639803213277421</v>
      </c>
      <c r="AI111" s="19">
        <v>435.37359212154172</v>
      </c>
      <c r="AJ111" s="19">
        <v>208.57874985815954</v>
      </c>
      <c r="AK111" s="19">
        <v>756.87492444500458</v>
      </c>
      <c r="AL111" s="19">
        <v>294.52940773590012</v>
      </c>
      <c r="AM111" s="19">
        <v>647.07859200127677</v>
      </c>
      <c r="AN111" s="19">
        <v>81.109384473530383</v>
      </c>
      <c r="AO111" s="19">
        <v>393.7805320856279</v>
      </c>
      <c r="AP111" s="19">
        <v>308.77587806020455</v>
      </c>
      <c r="AQ111" s="19">
        <v>452.61367084742432</v>
      </c>
      <c r="AR111" s="19">
        <v>43.257875832465672</v>
      </c>
      <c r="AS111" s="19">
        <v>309.05520741060036</v>
      </c>
      <c r="AT111" s="19">
        <v>99.617331319153621</v>
      </c>
      <c r="AU111" s="19">
        <v>338.95887787202082</v>
      </c>
      <c r="AV111" s="19">
        <v>144.14671620623756</v>
      </c>
      <c r="AW111" s="19">
        <v>410.07759569176011</v>
      </c>
      <c r="AX111" s="19">
        <v>59.425739840643217</v>
      </c>
      <c r="AY111" s="19">
        <v>58.319610415210533</v>
      </c>
      <c r="AZ111" s="19">
        <v>8.7542733390038734</v>
      </c>
      <c r="BA111" s="19">
        <v>3.4785735227099108</v>
      </c>
      <c r="BB111" s="19">
        <v>65.690850307411111</v>
      </c>
      <c r="BC111" s="19">
        <v>321.52335556666958</v>
      </c>
      <c r="BD111" s="19">
        <v>236.27480021145675</v>
      </c>
      <c r="BE111" s="19">
        <v>325.1367532956707</v>
      </c>
      <c r="BF111" s="19">
        <v>800.13479067632352</v>
      </c>
      <c r="BG111" s="19">
        <v>266.77690768711182</v>
      </c>
      <c r="BH111" s="19">
        <v>392.21721708085272</v>
      </c>
      <c r="BI111" s="19">
        <v>685.49111276955034</v>
      </c>
      <c r="BJ111" s="19">
        <v>329.50459809121804</v>
      </c>
      <c r="BK111" s="19">
        <v>86.39385063113977</v>
      </c>
      <c r="BL111" s="19">
        <v>24.144727587233376</v>
      </c>
      <c r="BM111" s="19">
        <v>599.11293101050489</v>
      </c>
      <c r="BN111" s="19">
        <v>276.00641710917262</v>
      </c>
      <c r="BO111" s="19">
        <v>344.06242065599929</v>
      </c>
      <c r="BP111" s="19">
        <v>20.267254264497637</v>
      </c>
      <c r="BQ111" s="19">
        <v>97.878156666261262</v>
      </c>
      <c r="BR111" s="19">
        <v>457.56462464696097</v>
      </c>
      <c r="BS111" s="19">
        <v>32.916500810252757</v>
      </c>
      <c r="BT111" s="19">
        <v>228.3849475258217</v>
      </c>
      <c r="BU111" s="19">
        <v>1553.8292931794272</v>
      </c>
      <c r="BV111" s="19">
        <v>137.78236255615192</v>
      </c>
      <c r="BW111" s="19">
        <v>762.69190793678661</v>
      </c>
      <c r="BX111" s="19">
        <v>6545.7487057667313</v>
      </c>
      <c r="BY111" s="19">
        <v>286.10984822748543</v>
      </c>
      <c r="BZ111" s="19">
        <v>149.17126155201512</v>
      </c>
      <c r="CA111" s="19">
        <v>286.89471395938028</v>
      </c>
      <c r="CB111" s="19">
        <v>6.6211035441520405</v>
      </c>
      <c r="CC111" s="19">
        <v>945.51817384123524</v>
      </c>
      <c r="CD111" s="19">
        <v>887.84025507272668</v>
      </c>
      <c r="CE111" s="19">
        <v>2193.1610926060134</v>
      </c>
      <c r="CF111" s="19">
        <v>3301.9905465139668</v>
      </c>
      <c r="CG111" s="19">
        <v>13748.374921793438</v>
      </c>
      <c r="CH111" s="19">
        <v>583.64656958907858</v>
      </c>
      <c r="CI111" s="19">
        <v>6.6914265472613916</v>
      </c>
      <c r="CJ111" s="19">
        <v>4722.5444429753034</v>
      </c>
      <c r="CK111" s="19">
        <v>1230.0327715092983</v>
      </c>
      <c r="CL111" s="19">
        <v>3784.8672709960119</v>
      </c>
      <c r="CM111" s="19">
        <v>278.68172077324266</v>
      </c>
      <c r="CN111" s="19">
        <v>379.4624171496464</v>
      </c>
      <c r="CO111" s="19">
        <v>1597.1227198587173</v>
      </c>
      <c r="CP111" s="19">
        <v>215.5333381663406</v>
      </c>
      <c r="CQ111" s="19">
        <v>2689.1464903159249</v>
      </c>
      <c r="CR111" s="19">
        <v>1526.9652560565037</v>
      </c>
      <c r="CS111" s="19">
        <v>224.71076119125232</v>
      </c>
      <c r="CT111" s="19">
        <v>1446.4894858685791</v>
      </c>
      <c r="CU111" s="19">
        <v>1172.9060207787695</v>
      </c>
      <c r="CV111" s="19">
        <v>52.543830270487781</v>
      </c>
      <c r="CW111" s="19">
        <v>10570.958660078202</v>
      </c>
      <c r="CX111" s="19">
        <v>413.62600145968423</v>
      </c>
      <c r="CY111" s="19">
        <v>65737.386736776825</v>
      </c>
      <c r="CZ111" s="19">
        <v>742.24772699427467</v>
      </c>
      <c r="DA111" s="19">
        <v>5587.1864437302529</v>
      </c>
      <c r="DB111" s="19">
        <v>608.06129326292842</v>
      </c>
      <c r="DC111" s="19">
        <v>1206.2307007098109</v>
      </c>
      <c r="DD111" s="19">
        <v>2235.643640910168</v>
      </c>
      <c r="DE111" s="19">
        <v>992.14855067948611</v>
      </c>
      <c r="DF111" s="19">
        <v>342.44677928557559</v>
      </c>
      <c r="DG111" s="19">
        <v>879.37131498995359</v>
      </c>
      <c r="DH111" s="19">
        <v>371.67000291099902</v>
      </c>
      <c r="DI111" s="19">
        <v>26.128583094291198</v>
      </c>
      <c r="DJ111" s="19">
        <v>1678.3385822681307</v>
      </c>
      <c r="DK111" s="19">
        <v>519.32983125963335</v>
      </c>
      <c r="DL111" s="19">
        <v>2218.4184771573387</v>
      </c>
      <c r="DM111" s="19">
        <v>7.1877488566749506</v>
      </c>
      <c r="DN111" s="19">
        <v>172.80699305719941</v>
      </c>
      <c r="DO111" s="19">
        <v>1558.819528983523</v>
      </c>
      <c r="DP111" s="19">
        <v>1125.9937753103645</v>
      </c>
      <c r="DQ111" s="19">
        <v>370.82238273124335</v>
      </c>
      <c r="DR111" s="19">
        <v>760.38248291453556</v>
      </c>
      <c r="DS111" s="19">
        <v>3471.9746231264144</v>
      </c>
      <c r="DT111" s="19">
        <v>1891.1881430573721</v>
      </c>
      <c r="DU111" s="19">
        <v>30.260920653400238</v>
      </c>
      <c r="DV111" s="19">
        <v>3911.9044971287321</v>
      </c>
      <c r="DW111" s="19">
        <v>5241.6774413296316</v>
      </c>
      <c r="DX111" s="19">
        <v>263.62298350733141</v>
      </c>
      <c r="DY111" s="19">
        <v>2144.1950055256725</v>
      </c>
      <c r="DZ111" s="19">
        <v>153.82725244589278</v>
      </c>
      <c r="EA111" s="19">
        <v>1188.6952164011857</v>
      </c>
      <c r="EB111" s="19">
        <v>634.25520632642679</v>
      </c>
      <c r="EC111" s="19">
        <v>247.81320203996239</v>
      </c>
      <c r="ED111" s="19">
        <v>16.445610978276481</v>
      </c>
      <c r="EE111" s="19">
        <v>83.343422333014814</v>
      </c>
      <c r="EF111" s="19">
        <v>72.291970637741329</v>
      </c>
      <c r="EG111" s="19">
        <v>11.91529214157638</v>
      </c>
      <c r="EH111" s="19">
        <v>0</v>
      </c>
      <c r="EI111" s="20">
        <f t="shared" si="7"/>
        <v>185494.94320684322</v>
      </c>
      <c r="EJ111" s="21">
        <v>281111.17958570545</v>
      </c>
      <c r="EK111" s="22">
        <v>0</v>
      </c>
      <c r="EL111" s="22">
        <v>0</v>
      </c>
      <c r="EM111" s="22">
        <v>0</v>
      </c>
      <c r="EN111" s="22">
        <v>8955.2193680390774</v>
      </c>
      <c r="EO111" s="20">
        <f t="shared" si="6"/>
        <v>290066.39895374456</v>
      </c>
      <c r="EP111" s="19">
        <f t="shared" si="5"/>
        <v>475561.34216058778</v>
      </c>
      <c r="EQ111" s="1"/>
    </row>
    <row r="112" spans="1:147" s="5" customFormat="1" ht="28.5" customHeight="1" thickBot="1" x14ac:dyDescent="0.3">
      <c r="A112" s="12" t="s">
        <v>111</v>
      </c>
      <c r="B112" s="13" t="s">
        <v>254</v>
      </c>
      <c r="C112" s="19">
        <v>3.2852557242854005E-2</v>
      </c>
      <c r="D112" s="19">
        <v>0</v>
      </c>
      <c r="E112" s="19">
        <v>1.2592907529239755E-3</v>
      </c>
      <c r="F112" s="19">
        <v>2.3348582947349504E-2</v>
      </c>
      <c r="G112" s="19">
        <v>2.1532720073588174</v>
      </c>
      <c r="H112" s="19">
        <v>4.3031523034743058E-3</v>
      </c>
      <c r="I112" s="19">
        <v>0</v>
      </c>
      <c r="J112" s="19">
        <v>3.5218276647232278E-3</v>
      </c>
      <c r="K112" s="19">
        <v>0</v>
      </c>
      <c r="L112" s="19">
        <v>0</v>
      </c>
      <c r="M112" s="19">
        <v>3.6758945501040516E-2</v>
      </c>
      <c r="N112" s="19">
        <v>2.7457967996665253</v>
      </c>
      <c r="O112" s="19">
        <v>0.93116432654444103</v>
      </c>
      <c r="P112" s="19">
        <v>1.6514029560612633</v>
      </c>
      <c r="Q112" s="19">
        <v>0</v>
      </c>
      <c r="R112" s="19">
        <v>3.9962535150526355</v>
      </c>
      <c r="S112" s="19">
        <v>0.17152262123835202</v>
      </c>
      <c r="T112" s="19">
        <v>1.0768002896921871E-2</v>
      </c>
      <c r="U112" s="19">
        <v>7.0855195875035912</v>
      </c>
      <c r="V112" s="19">
        <v>0</v>
      </c>
      <c r="W112" s="19">
        <v>0.81613279779339676</v>
      </c>
      <c r="X112" s="19">
        <v>4.580275358104509</v>
      </c>
      <c r="Y112" s="19">
        <v>2.3750646170000736E-2</v>
      </c>
      <c r="Z112" s="19">
        <v>2.4748853565117808E-2</v>
      </c>
      <c r="AA112" s="19">
        <v>0.10128972544635217</v>
      </c>
      <c r="AB112" s="19">
        <v>2.9086205186708245</v>
      </c>
      <c r="AC112" s="19">
        <v>9.6774148329661483E-2</v>
      </c>
      <c r="AD112" s="19">
        <v>3.1846448676860525E-2</v>
      </c>
      <c r="AE112" s="19">
        <v>3.9147541686109562</v>
      </c>
      <c r="AF112" s="19">
        <v>2.5648708746066604</v>
      </c>
      <c r="AG112" s="19">
        <v>5.6388207268035173E-2</v>
      </c>
      <c r="AH112" s="19">
        <v>5.7189515746363644E-3</v>
      </c>
      <c r="AI112" s="19">
        <v>62.078595490178785</v>
      </c>
      <c r="AJ112" s="19">
        <v>5.0651411158625699</v>
      </c>
      <c r="AK112" s="19">
        <v>53.902029327494724</v>
      </c>
      <c r="AL112" s="19">
        <v>1.701837787980286</v>
      </c>
      <c r="AM112" s="19">
        <v>37.324300867279725</v>
      </c>
      <c r="AN112" s="19">
        <v>235.12821097808751</v>
      </c>
      <c r="AO112" s="19">
        <v>8.6568818431751406</v>
      </c>
      <c r="AP112" s="19">
        <v>39.801956395018628</v>
      </c>
      <c r="AQ112" s="19">
        <v>3.4447701591350093</v>
      </c>
      <c r="AR112" s="19">
        <v>3.2549494514007584</v>
      </c>
      <c r="AS112" s="19">
        <v>0.66488414651335259</v>
      </c>
      <c r="AT112" s="19">
        <v>10.810090128820224</v>
      </c>
      <c r="AU112" s="19">
        <v>26.437882018135539</v>
      </c>
      <c r="AV112" s="19">
        <v>5.7116543051769764</v>
      </c>
      <c r="AW112" s="19">
        <v>99.66740997056894</v>
      </c>
      <c r="AX112" s="19">
        <v>6.3499362977936009</v>
      </c>
      <c r="AY112" s="19">
        <v>10.480782390703775</v>
      </c>
      <c r="AZ112" s="19">
        <v>0.78580360435383634</v>
      </c>
      <c r="BA112" s="19">
        <v>1.5601795023206799E-2</v>
      </c>
      <c r="BB112" s="19">
        <v>3.9104598038611558</v>
      </c>
      <c r="BC112" s="19">
        <v>13.412751352572716</v>
      </c>
      <c r="BD112" s="19">
        <v>1.43615544315739</v>
      </c>
      <c r="BE112" s="19">
        <v>19.632133778238952</v>
      </c>
      <c r="BF112" s="19">
        <v>41.588264383008912</v>
      </c>
      <c r="BG112" s="19">
        <v>19.131341630148537</v>
      </c>
      <c r="BH112" s="19">
        <v>6.9187140567017931</v>
      </c>
      <c r="BI112" s="19">
        <v>9.0561567793095961</v>
      </c>
      <c r="BJ112" s="19">
        <v>10.370377234259662</v>
      </c>
      <c r="BK112" s="19">
        <v>14.63190685901313</v>
      </c>
      <c r="BL112" s="19">
        <v>4.9791800933965691</v>
      </c>
      <c r="BM112" s="19">
        <v>52.977187739120026</v>
      </c>
      <c r="BN112" s="19">
        <v>11.975482024634061</v>
      </c>
      <c r="BO112" s="19">
        <v>12.454960901156626</v>
      </c>
      <c r="BP112" s="19">
        <v>9.1323925848136955</v>
      </c>
      <c r="BQ112" s="19">
        <v>15.732320310279427</v>
      </c>
      <c r="BR112" s="19">
        <v>23.911102932583759</v>
      </c>
      <c r="BS112" s="19">
        <v>2.5358910625700126</v>
      </c>
      <c r="BT112" s="19">
        <v>2.2595655638831702</v>
      </c>
      <c r="BU112" s="19">
        <v>388.32722345565367</v>
      </c>
      <c r="BV112" s="19">
        <v>37.761993299686985</v>
      </c>
      <c r="BW112" s="19">
        <v>36.559492304594258</v>
      </c>
      <c r="BX112" s="19">
        <v>2917.1194777304977</v>
      </c>
      <c r="BY112" s="19">
        <v>51.205996650826535</v>
      </c>
      <c r="BZ112" s="19">
        <v>1.0322698198451323</v>
      </c>
      <c r="CA112" s="19">
        <v>16.806113790697395</v>
      </c>
      <c r="CB112" s="19">
        <v>34.562927339232836</v>
      </c>
      <c r="CC112" s="19">
        <v>59.511405448867833</v>
      </c>
      <c r="CD112" s="19">
        <v>159.95088598370873</v>
      </c>
      <c r="CE112" s="19">
        <v>232.77605773730005</v>
      </c>
      <c r="CF112" s="19">
        <v>54.757584769506913</v>
      </c>
      <c r="CG112" s="19">
        <v>1938.0291585870941</v>
      </c>
      <c r="CH112" s="19">
        <v>6.187646095327783</v>
      </c>
      <c r="CI112" s="19">
        <v>5.0336665065914294</v>
      </c>
      <c r="CJ112" s="19">
        <v>12.783027445702269</v>
      </c>
      <c r="CK112" s="19">
        <v>0.12674585435114349</v>
      </c>
      <c r="CL112" s="19">
        <v>27.120271600319025</v>
      </c>
      <c r="CM112" s="19">
        <v>176.45968444380196</v>
      </c>
      <c r="CN112" s="19">
        <v>87.302623406658327</v>
      </c>
      <c r="CO112" s="19">
        <v>123.05202156763528</v>
      </c>
      <c r="CP112" s="19">
        <v>26.083782302881353</v>
      </c>
      <c r="CQ112" s="19">
        <v>329.81528580584825</v>
      </c>
      <c r="CR112" s="19">
        <v>543.65604053407333</v>
      </c>
      <c r="CS112" s="19">
        <v>51.18961633945095</v>
      </c>
      <c r="CT112" s="19">
        <v>1618.1592847942661</v>
      </c>
      <c r="CU112" s="19">
        <v>82.224443666712034</v>
      </c>
      <c r="CV112" s="19">
        <v>3313.5011538180283</v>
      </c>
      <c r="CW112" s="19">
        <v>25829.434773755584</v>
      </c>
      <c r="CX112" s="19">
        <v>21453.721555503402</v>
      </c>
      <c r="CY112" s="19">
        <v>78670.434474348192</v>
      </c>
      <c r="CZ112" s="19">
        <v>30815.090934756692</v>
      </c>
      <c r="DA112" s="19">
        <v>218.50300431593246</v>
      </c>
      <c r="DB112" s="19">
        <v>27.019725134515884</v>
      </c>
      <c r="DC112" s="19">
        <v>44.527470707521886</v>
      </c>
      <c r="DD112" s="19">
        <v>263.64980582374596</v>
      </c>
      <c r="DE112" s="19">
        <v>86.838872155933785</v>
      </c>
      <c r="DF112" s="19">
        <v>184.09720409833804</v>
      </c>
      <c r="DG112" s="19">
        <v>94.396663664031735</v>
      </c>
      <c r="DH112" s="19">
        <v>18.132447355885297</v>
      </c>
      <c r="DI112" s="19">
        <v>20.212236355631006</v>
      </c>
      <c r="DJ112" s="19">
        <v>176.3865430291151</v>
      </c>
      <c r="DK112" s="19">
        <v>59.294126935264096</v>
      </c>
      <c r="DL112" s="19">
        <v>260.31530144793157</v>
      </c>
      <c r="DM112" s="19">
        <v>0.82065629092162451</v>
      </c>
      <c r="DN112" s="19">
        <v>50.628207983473985</v>
      </c>
      <c r="DO112" s="19">
        <v>98.999259355079644</v>
      </c>
      <c r="DP112" s="19">
        <v>48.653952353635695</v>
      </c>
      <c r="DQ112" s="19">
        <v>21.381236637354899</v>
      </c>
      <c r="DR112" s="19">
        <v>311.91631524229552</v>
      </c>
      <c r="DS112" s="19">
        <v>5272.6223322722353</v>
      </c>
      <c r="DT112" s="19">
        <v>733.2823668890951</v>
      </c>
      <c r="DU112" s="19">
        <v>62.520964354041965</v>
      </c>
      <c r="DV112" s="19">
        <v>660.24760519874212</v>
      </c>
      <c r="DW112" s="19">
        <v>106.99159567481344</v>
      </c>
      <c r="DX112" s="19">
        <v>22.691336890743262</v>
      </c>
      <c r="DY112" s="19">
        <v>1.6544086117930412</v>
      </c>
      <c r="DZ112" s="19">
        <v>10.107344803479256</v>
      </c>
      <c r="EA112" s="19">
        <v>37.091719178563416</v>
      </c>
      <c r="EB112" s="19">
        <v>36.699664041183802</v>
      </c>
      <c r="EC112" s="19">
        <v>47.707600344582502</v>
      </c>
      <c r="ED112" s="19">
        <v>4.937645406990895</v>
      </c>
      <c r="EE112" s="19">
        <v>8.8730222868363349</v>
      </c>
      <c r="EF112" s="19">
        <v>5.3115208208237625</v>
      </c>
      <c r="EG112" s="19">
        <v>9.5560479990543055</v>
      </c>
      <c r="EH112" s="19">
        <v>0</v>
      </c>
      <c r="EI112" s="20">
        <f t="shared" si="7"/>
        <v>179027.14780059955</v>
      </c>
      <c r="EJ112" s="21">
        <v>79867.409829412645</v>
      </c>
      <c r="EK112" s="22">
        <v>0</v>
      </c>
      <c r="EL112" s="22">
        <v>189.92833973458909</v>
      </c>
      <c r="EM112" s="22">
        <v>0</v>
      </c>
      <c r="EN112" s="22">
        <v>16531.925410565811</v>
      </c>
      <c r="EO112" s="20">
        <f t="shared" si="6"/>
        <v>96589.263579713035</v>
      </c>
      <c r="EP112" s="19">
        <f t="shared" si="5"/>
        <v>275616.41138031258</v>
      </c>
      <c r="EQ112" s="1"/>
    </row>
    <row r="113" spans="1:147" s="5" customFormat="1" ht="28.5" customHeight="1" thickBot="1" x14ac:dyDescent="0.3">
      <c r="A113" s="12" t="s">
        <v>112</v>
      </c>
      <c r="B113" s="13" t="s">
        <v>255</v>
      </c>
      <c r="C113" s="19">
        <v>6.7687109627316763E-3</v>
      </c>
      <c r="D113" s="19">
        <v>8.9521755850026743E-4</v>
      </c>
      <c r="E113" s="19">
        <v>4.5288757245636177E-2</v>
      </c>
      <c r="F113" s="19">
        <v>0.3009266511821298</v>
      </c>
      <c r="G113" s="19">
        <v>2.1555696701548448</v>
      </c>
      <c r="H113" s="19">
        <v>0.13349446646348856</v>
      </c>
      <c r="I113" s="19">
        <v>2.5220409988532584</v>
      </c>
      <c r="J113" s="19">
        <v>0.15222080128649224</v>
      </c>
      <c r="K113" s="19">
        <v>0.59713535078570457</v>
      </c>
      <c r="L113" s="19">
        <v>202.77820815390669</v>
      </c>
      <c r="M113" s="19">
        <v>1.7751370595237663</v>
      </c>
      <c r="N113" s="19">
        <v>107.82299849500353</v>
      </c>
      <c r="O113" s="19">
        <v>0.35081290465153742</v>
      </c>
      <c r="P113" s="19">
        <v>26.04380219138368</v>
      </c>
      <c r="Q113" s="19">
        <v>0.11838568477618144</v>
      </c>
      <c r="R113" s="19">
        <v>33.879460912044337</v>
      </c>
      <c r="S113" s="19">
        <v>10.376008101234605</v>
      </c>
      <c r="T113" s="19">
        <v>2.0618827062370348</v>
      </c>
      <c r="U113" s="19">
        <v>19.515319202760491</v>
      </c>
      <c r="V113" s="19">
        <v>1.0600293383935975</v>
      </c>
      <c r="W113" s="19">
        <v>473.65634448674609</v>
      </c>
      <c r="X113" s="19">
        <v>2.2019667611221836</v>
      </c>
      <c r="Y113" s="19">
        <v>0.1593130484600031</v>
      </c>
      <c r="Z113" s="19">
        <v>250.46671707284793</v>
      </c>
      <c r="AA113" s="19">
        <v>0.24221557527358692</v>
      </c>
      <c r="AB113" s="19">
        <v>948.43468108469744</v>
      </c>
      <c r="AC113" s="19">
        <v>48.152983193371028</v>
      </c>
      <c r="AD113" s="19">
        <v>7.4912728769762793E-2</v>
      </c>
      <c r="AE113" s="19">
        <v>0.92673720959946093</v>
      </c>
      <c r="AF113" s="19">
        <v>170.20607703936588</v>
      </c>
      <c r="AG113" s="19">
        <v>2.4594817696286975E-5</v>
      </c>
      <c r="AH113" s="19">
        <v>27.949481832624464</v>
      </c>
      <c r="AI113" s="19">
        <v>4751.4861013477348</v>
      </c>
      <c r="AJ113" s="19">
        <v>580.52062852297081</v>
      </c>
      <c r="AK113" s="19">
        <v>1742.2506968196833</v>
      </c>
      <c r="AL113" s="19">
        <v>1123.5412385174716</v>
      </c>
      <c r="AM113" s="19">
        <v>3728.7675488993291</v>
      </c>
      <c r="AN113" s="19">
        <v>214.09592882353417</v>
      </c>
      <c r="AO113" s="19">
        <v>410.3927941278759</v>
      </c>
      <c r="AP113" s="19">
        <v>11060.124471513811</v>
      </c>
      <c r="AQ113" s="19">
        <v>287.68592679496038</v>
      </c>
      <c r="AR113" s="19">
        <v>98.782536083663615</v>
      </c>
      <c r="AS113" s="19">
        <v>463.07755276813867</v>
      </c>
      <c r="AT113" s="19">
        <v>317.82435389400706</v>
      </c>
      <c r="AU113" s="19">
        <v>3203.9412509687859</v>
      </c>
      <c r="AV113" s="19">
        <v>595.56542111813576</v>
      </c>
      <c r="AW113" s="19">
        <v>813.81502080356427</v>
      </c>
      <c r="AX113" s="19">
        <v>932.91109937049873</v>
      </c>
      <c r="AY113" s="19">
        <v>1558.9091541797966</v>
      </c>
      <c r="AZ113" s="19">
        <v>69.822826377342366</v>
      </c>
      <c r="BA113" s="19">
        <v>151.44577335919681</v>
      </c>
      <c r="BB113" s="19">
        <v>1175.9956153309545</v>
      </c>
      <c r="BC113" s="19">
        <v>4305.9891869118583</v>
      </c>
      <c r="BD113" s="19">
        <v>1172.9700082370571</v>
      </c>
      <c r="BE113" s="19">
        <v>1612.6366425086856</v>
      </c>
      <c r="BF113" s="19">
        <v>3413.3175835948341</v>
      </c>
      <c r="BG113" s="19">
        <v>1737.8291863399818</v>
      </c>
      <c r="BH113" s="19">
        <v>2644.8892161215554</v>
      </c>
      <c r="BI113" s="19">
        <v>1262.4141328941912</v>
      </c>
      <c r="BJ113" s="19">
        <v>1279.2648910880121</v>
      </c>
      <c r="BK113" s="19">
        <v>307.89354101893042</v>
      </c>
      <c r="BL113" s="19">
        <v>150.48767264632926</v>
      </c>
      <c r="BM113" s="19">
        <v>617.37537443198596</v>
      </c>
      <c r="BN113" s="19">
        <v>1095.4427875945762</v>
      </c>
      <c r="BO113" s="19">
        <v>2776.0175599490394</v>
      </c>
      <c r="BP113" s="19">
        <v>277.13465260289712</v>
      </c>
      <c r="BQ113" s="19">
        <v>563.74118552033906</v>
      </c>
      <c r="BR113" s="19">
        <v>1454.7619692849801</v>
      </c>
      <c r="BS113" s="19">
        <v>42.626759569001706</v>
      </c>
      <c r="BT113" s="19">
        <v>3352.5371845210193</v>
      </c>
      <c r="BU113" s="19">
        <v>6493.8113787554985</v>
      </c>
      <c r="BV113" s="19">
        <v>13088.785889995414</v>
      </c>
      <c r="BW113" s="19">
        <v>4721.1395946943185</v>
      </c>
      <c r="BX113" s="19">
        <v>71764.465846168634</v>
      </c>
      <c r="BY113" s="19">
        <v>1158.9227466480675</v>
      </c>
      <c r="BZ113" s="19">
        <v>9.4245496675958442</v>
      </c>
      <c r="CA113" s="19">
        <v>1949.1812509690919</v>
      </c>
      <c r="CB113" s="19">
        <v>643.99868440352145</v>
      </c>
      <c r="CC113" s="19">
        <v>680.21530013337917</v>
      </c>
      <c r="CD113" s="19">
        <v>224.69149711437109</v>
      </c>
      <c r="CE113" s="19">
        <v>2424.0052068800687</v>
      </c>
      <c r="CF113" s="19">
        <v>8752.4743000129838</v>
      </c>
      <c r="CG113" s="19">
        <v>235759.11324016715</v>
      </c>
      <c r="CH113" s="19">
        <v>9727.7394835012165</v>
      </c>
      <c r="CI113" s="19">
        <v>5.4321330158273069E-3</v>
      </c>
      <c r="CJ113" s="19">
        <v>4972.6955757935102</v>
      </c>
      <c r="CK113" s="19">
        <v>97.318715877445413</v>
      </c>
      <c r="CL113" s="19">
        <v>5724.7368744414771</v>
      </c>
      <c r="CM113" s="19">
        <v>60.854587571712813</v>
      </c>
      <c r="CN113" s="19">
        <v>3452.5866873078821</v>
      </c>
      <c r="CO113" s="19">
        <v>7429.8716903735158</v>
      </c>
      <c r="CP113" s="19">
        <v>2331.9851042734163</v>
      </c>
      <c r="CQ113" s="19">
        <v>9368.1592413673079</v>
      </c>
      <c r="CR113" s="19">
        <v>39185.035780578888</v>
      </c>
      <c r="CS113" s="19">
        <v>6091.2555871166369</v>
      </c>
      <c r="CT113" s="19">
        <v>13470.999547363563</v>
      </c>
      <c r="CU113" s="19">
        <v>27380.983773173641</v>
      </c>
      <c r="CV113" s="19">
        <v>1562.5230880648255</v>
      </c>
      <c r="CW113" s="19">
        <v>44029.15479120794</v>
      </c>
      <c r="CX113" s="19">
        <v>8539.7984530314407</v>
      </c>
      <c r="CY113" s="19">
        <v>2599.0115196510251</v>
      </c>
      <c r="CZ113" s="19">
        <v>3066.898497828518</v>
      </c>
      <c r="DA113" s="19">
        <v>45354.349751224392</v>
      </c>
      <c r="DB113" s="19">
        <v>10917.672980638286</v>
      </c>
      <c r="DC113" s="19">
        <v>8308.366564680442</v>
      </c>
      <c r="DD113" s="19">
        <v>40198.984745669135</v>
      </c>
      <c r="DE113" s="19">
        <v>8361.8511600234669</v>
      </c>
      <c r="DF113" s="19">
        <v>4442.8503533137682</v>
      </c>
      <c r="DG113" s="19">
        <v>10416.806079866121</v>
      </c>
      <c r="DH113" s="19">
        <v>8057.7515142023294</v>
      </c>
      <c r="DI113" s="19">
        <v>1999.6678003917325</v>
      </c>
      <c r="DJ113" s="19">
        <v>2897.907316335516</v>
      </c>
      <c r="DK113" s="19">
        <v>593.07391064922615</v>
      </c>
      <c r="DL113" s="19">
        <v>2609.2920786450859</v>
      </c>
      <c r="DM113" s="19">
        <v>8.2083377223433782</v>
      </c>
      <c r="DN113" s="19">
        <v>887.87929102183477</v>
      </c>
      <c r="DO113" s="19">
        <v>5237.8735668883655</v>
      </c>
      <c r="DP113" s="19">
        <v>3517.1647906540584</v>
      </c>
      <c r="DQ113" s="19">
        <v>976.33934625530037</v>
      </c>
      <c r="DR113" s="19">
        <v>34612.907099923184</v>
      </c>
      <c r="DS113" s="19">
        <v>27828.409802391456</v>
      </c>
      <c r="DT113" s="19">
        <v>10773.719939394767</v>
      </c>
      <c r="DU113" s="19">
        <v>233.0825888126252</v>
      </c>
      <c r="DV113" s="19">
        <v>34965.226995351302</v>
      </c>
      <c r="DW113" s="19">
        <v>43460.838275424663</v>
      </c>
      <c r="DX113" s="19">
        <v>1854.7130595894648</v>
      </c>
      <c r="DY113" s="19">
        <v>1201.4534634843621</v>
      </c>
      <c r="DZ113" s="19">
        <v>1733.9215322328751</v>
      </c>
      <c r="EA113" s="19">
        <v>1567.4434881018535</v>
      </c>
      <c r="EB113" s="19">
        <v>5586.4397487529841</v>
      </c>
      <c r="EC113" s="19">
        <v>3453.5817373017308</v>
      </c>
      <c r="ED113" s="19">
        <v>772.18110888705667</v>
      </c>
      <c r="EE113" s="19">
        <v>9848.0129874087961</v>
      </c>
      <c r="EF113" s="19">
        <v>637.76393094315017</v>
      </c>
      <c r="EG113" s="19">
        <v>1541.115209887658</v>
      </c>
      <c r="EH113" s="19">
        <v>0</v>
      </c>
      <c r="EI113" s="20">
        <f t="shared" si="7"/>
        <v>935301.14778679551</v>
      </c>
      <c r="EJ113" s="21">
        <v>2579493.7320848489</v>
      </c>
      <c r="EK113" s="22">
        <v>1.1658757194826008</v>
      </c>
      <c r="EL113" s="22">
        <v>37437.526525088258</v>
      </c>
      <c r="EM113" s="22">
        <v>3.4659082075954077E-2</v>
      </c>
      <c r="EN113" s="22">
        <v>399.17950123491812</v>
      </c>
      <c r="EO113" s="20">
        <f t="shared" si="6"/>
        <v>2617331.6386459735</v>
      </c>
      <c r="EP113" s="19">
        <f t="shared" si="5"/>
        <v>3552632.7864327691</v>
      </c>
      <c r="EQ113" s="1"/>
    </row>
    <row r="114" spans="1:147" s="5" customFormat="1" ht="28.5" customHeight="1" thickBot="1" x14ac:dyDescent="0.3">
      <c r="A114" s="12" t="s">
        <v>113</v>
      </c>
      <c r="B114" s="13" t="s">
        <v>256</v>
      </c>
      <c r="C114" s="19">
        <v>0</v>
      </c>
      <c r="D114" s="19">
        <v>0</v>
      </c>
      <c r="E114" s="19">
        <v>0</v>
      </c>
      <c r="F114" s="19">
        <v>54.821677575470815</v>
      </c>
      <c r="G114" s="19">
        <v>7.1956478012411727E-3</v>
      </c>
      <c r="H114" s="19">
        <v>0</v>
      </c>
      <c r="I114" s="19">
        <v>1.9739447810121821E-2</v>
      </c>
      <c r="J114" s="19">
        <v>0</v>
      </c>
      <c r="K114" s="19">
        <v>0</v>
      </c>
      <c r="L114" s="19">
        <v>1.6224393569713276</v>
      </c>
      <c r="M114" s="19">
        <v>0</v>
      </c>
      <c r="N114" s="19">
        <v>72.40394988667569</v>
      </c>
      <c r="O114" s="19">
        <v>121.00935133949652</v>
      </c>
      <c r="P114" s="19">
        <v>844.48355387080414</v>
      </c>
      <c r="Q114" s="19">
        <v>0</v>
      </c>
      <c r="R114" s="19">
        <v>1009.6708932366367</v>
      </c>
      <c r="S114" s="19">
        <v>8.0589817826898877E-2</v>
      </c>
      <c r="T114" s="19">
        <v>0</v>
      </c>
      <c r="U114" s="19">
        <v>0.34498160896347707</v>
      </c>
      <c r="V114" s="19">
        <v>7.3488748692144522E-3</v>
      </c>
      <c r="W114" s="19">
        <v>172.00139362066332</v>
      </c>
      <c r="X114" s="19">
        <v>323.51714743475907</v>
      </c>
      <c r="Y114" s="19">
        <v>0</v>
      </c>
      <c r="Z114" s="19">
        <v>2.1489668881120352</v>
      </c>
      <c r="AA114" s="19">
        <v>0</v>
      </c>
      <c r="AB114" s="19">
        <v>508.12203573447857</v>
      </c>
      <c r="AC114" s="19">
        <v>0.3830810164372816</v>
      </c>
      <c r="AD114" s="19">
        <v>25.26411543853818</v>
      </c>
      <c r="AE114" s="19">
        <v>23.220508879130968</v>
      </c>
      <c r="AF114" s="19">
        <v>203.40352685507344</v>
      </c>
      <c r="AG114" s="19">
        <v>0.98337549168832394</v>
      </c>
      <c r="AH114" s="19">
        <v>6.4065503654723557</v>
      </c>
      <c r="AI114" s="19">
        <v>514.00851284775968</v>
      </c>
      <c r="AJ114" s="19">
        <v>150.02708005340685</v>
      </c>
      <c r="AK114" s="19">
        <v>870.22607451038971</v>
      </c>
      <c r="AL114" s="19">
        <v>302.79268351256485</v>
      </c>
      <c r="AM114" s="19">
        <v>106.14078283984918</v>
      </c>
      <c r="AN114" s="19">
        <v>120.49836848069907</v>
      </c>
      <c r="AO114" s="19">
        <v>378.58963246326005</v>
      </c>
      <c r="AP114" s="19">
        <v>866.85381213062601</v>
      </c>
      <c r="AQ114" s="19">
        <v>184.68558098374058</v>
      </c>
      <c r="AR114" s="19">
        <v>42.696027860052283</v>
      </c>
      <c r="AS114" s="19">
        <v>181.71531984229372</v>
      </c>
      <c r="AT114" s="19">
        <v>101.91438732652458</v>
      </c>
      <c r="AU114" s="19">
        <v>430.64402643170371</v>
      </c>
      <c r="AV114" s="19">
        <v>197.54787260061713</v>
      </c>
      <c r="AW114" s="19">
        <v>790.26207178444361</v>
      </c>
      <c r="AX114" s="19">
        <v>108.70694228744246</v>
      </c>
      <c r="AY114" s="19">
        <v>198.86762776342778</v>
      </c>
      <c r="AZ114" s="19">
        <v>19.16513441014018</v>
      </c>
      <c r="BA114" s="19">
        <v>2.2238869375085999</v>
      </c>
      <c r="BB114" s="19">
        <v>154.26461091237923</v>
      </c>
      <c r="BC114" s="19">
        <v>503.27811563944795</v>
      </c>
      <c r="BD114" s="19">
        <v>163.54440949297401</v>
      </c>
      <c r="BE114" s="19">
        <v>797.53532291810109</v>
      </c>
      <c r="BF114" s="19">
        <v>693.33729062790349</v>
      </c>
      <c r="BG114" s="19">
        <v>161.24476273003961</v>
      </c>
      <c r="BH114" s="19">
        <v>859.80218669260353</v>
      </c>
      <c r="BI114" s="19">
        <v>1065.0100502059224</v>
      </c>
      <c r="BJ114" s="19">
        <v>100.19795430405398</v>
      </c>
      <c r="BK114" s="19">
        <v>107.95650875931618</v>
      </c>
      <c r="BL114" s="19">
        <v>66.332173359167285</v>
      </c>
      <c r="BM114" s="19">
        <v>901.05252959760992</v>
      </c>
      <c r="BN114" s="19">
        <v>523.58004602700498</v>
      </c>
      <c r="BO114" s="19">
        <v>233.84104531305817</v>
      </c>
      <c r="BP114" s="19">
        <v>55.429948517894417</v>
      </c>
      <c r="BQ114" s="19">
        <v>291.80824743579603</v>
      </c>
      <c r="BR114" s="19">
        <v>535.01489275506242</v>
      </c>
      <c r="BS114" s="19">
        <v>89.783085951343992</v>
      </c>
      <c r="BT114" s="19">
        <v>207.66213264537384</v>
      </c>
      <c r="BU114" s="19">
        <v>1759.9570665539836</v>
      </c>
      <c r="BV114" s="19">
        <v>250.7063302661833</v>
      </c>
      <c r="BW114" s="19">
        <v>1543.5156077294171</v>
      </c>
      <c r="BX114" s="19">
        <v>4326.9142287349359</v>
      </c>
      <c r="BY114" s="19">
        <v>224.10927422388076</v>
      </c>
      <c r="BZ114" s="19">
        <v>167.71434929915975</v>
      </c>
      <c r="CA114" s="19">
        <v>891.54377085290434</v>
      </c>
      <c r="CB114" s="19">
        <v>1548.8412296483807</v>
      </c>
      <c r="CC114" s="19">
        <v>110.10810599013558</v>
      </c>
      <c r="CD114" s="19">
        <v>0.14904177752975506</v>
      </c>
      <c r="CE114" s="19">
        <v>2535.5584170041602</v>
      </c>
      <c r="CF114" s="19">
        <v>2098.5966455872995</v>
      </c>
      <c r="CG114" s="19">
        <v>26362.062390347004</v>
      </c>
      <c r="CH114" s="19">
        <v>1311.1464024333709</v>
      </c>
      <c r="CI114" s="19">
        <v>0</v>
      </c>
      <c r="CJ114" s="19">
        <v>2578.7540612439225</v>
      </c>
      <c r="CK114" s="19">
        <v>108.67396049082478</v>
      </c>
      <c r="CL114" s="19">
        <v>3292.7909959687713</v>
      </c>
      <c r="CM114" s="19">
        <v>504.45611351858531</v>
      </c>
      <c r="CN114" s="19">
        <v>1250.0232971519642</v>
      </c>
      <c r="CO114" s="19">
        <v>2475.6802100686705</v>
      </c>
      <c r="CP114" s="19">
        <v>174.9447128922375</v>
      </c>
      <c r="CQ114" s="19">
        <v>2218.4384967025535</v>
      </c>
      <c r="CR114" s="19">
        <v>2564.6359060931936</v>
      </c>
      <c r="CS114" s="19">
        <v>388.35061916693326</v>
      </c>
      <c r="CT114" s="19">
        <v>1000.4552633151649</v>
      </c>
      <c r="CU114" s="19">
        <v>3362.2043813221089</v>
      </c>
      <c r="CV114" s="19">
        <v>50.01639914831982</v>
      </c>
      <c r="CW114" s="19">
        <v>4988.9220463824695</v>
      </c>
      <c r="CX114" s="19">
        <v>871.55473350824468</v>
      </c>
      <c r="CY114" s="19">
        <v>1562.4559978474906</v>
      </c>
      <c r="CZ114" s="19">
        <v>548.10441488752508</v>
      </c>
      <c r="DA114" s="19">
        <v>20152.688543953744</v>
      </c>
      <c r="DB114" s="19">
        <v>25789.358591235294</v>
      </c>
      <c r="DC114" s="19">
        <v>2355.3123995339056</v>
      </c>
      <c r="DD114" s="19">
        <v>4051.075855389769</v>
      </c>
      <c r="DE114" s="19">
        <v>1356.4301909182586</v>
      </c>
      <c r="DF114" s="19">
        <v>4992.0617326966358</v>
      </c>
      <c r="DG114" s="19">
        <v>1766.8516502595469</v>
      </c>
      <c r="DH114" s="19">
        <v>811.11568155946998</v>
      </c>
      <c r="DI114" s="19">
        <v>539.83814667855131</v>
      </c>
      <c r="DJ114" s="19">
        <v>339.22774532993503</v>
      </c>
      <c r="DK114" s="19">
        <v>108.61082952589743</v>
      </c>
      <c r="DL114" s="19">
        <v>464.61597033126606</v>
      </c>
      <c r="DM114" s="19">
        <v>1.5032207255527388</v>
      </c>
      <c r="DN114" s="19">
        <v>186.37488194751955</v>
      </c>
      <c r="DO114" s="19">
        <v>1055.5168186601923</v>
      </c>
      <c r="DP114" s="19">
        <v>2375.5169228084847</v>
      </c>
      <c r="DQ114" s="19">
        <v>626.7024931862428</v>
      </c>
      <c r="DR114" s="19">
        <v>4580.2509502794592</v>
      </c>
      <c r="DS114" s="19">
        <v>3800.6306655222752</v>
      </c>
      <c r="DT114" s="19">
        <v>472.0507736365746</v>
      </c>
      <c r="DU114" s="19">
        <v>121.34836339030542</v>
      </c>
      <c r="DV114" s="19">
        <v>4028.0670611921037</v>
      </c>
      <c r="DW114" s="19">
        <v>3088.8824289515092</v>
      </c>
      <c r="DX114" s="19">
        <v>90.402731859484874</v>
      </c>
      <c r="DY114" s="19">
        <v>9.7220093189454584</v>
      </c>
      <c r="DZ114" s="19">
        <v>67.433611920069751</v>
      </c>
      <c r="EA114" s="19">
        <v>1704.2361633637847</v>
      </c>
      <c r="EB114" s="19">
        <v>3052.7408755393503</v>
      </c>
      <c r="EC114" s="19">
        <v>150.93601403149756</v>
      </c>
      <c r="ED114" s="19">
        <v>148.56284523022754</v>
      </c>
      <c r="EE114" s="19">
        <v>79.382840699745515</v>
      </c>
      <c r="EF114" s="19">
        <v>286.11827525213943</v>
      </c>
      <c r="EG114" s="19">
        <v>22.91393255821745</v>
      </c>
      <c r="EH114" s="19">
        <v>0</v>
      </c>
      <c r="EI114" s="20">
        <f t="shared" si="7"/>
        <v>176196.02924898241</v>
      </c>
      <c r="EJ114" s="21">
        <v>34855.220024657669</v>
      </c>
      <c r="EK114" s="22">
        <v>456.74866794747902</v>
      </c>
      <c r="EL114" s="22">
        <v>39304.274637359405</v>
      </c>
      <c r="EM114" s="22">
        <v>0</v>
      </c>
      <c r="EN114" s="22">
        <v>17746.217721883193</v>
      </c>
      <c r="EO114" s="20">
        <f t="shared" si="6"/>
        <v>92362.461051847742</v>
      </c>
      <c r="EP114" s="19">
        <f t="shared" si="5"/>
        <v>268558.49030083016</v>
      </c>
      <c r="EQ114" s="1"/>
    </row>
    <row r="115" spans="1:147" s="5" customFormat="1" ht="28.5" customHeight="1" thickBot="1" x14ac:dyDescent="0.3">
      <c r="A115" s="12" t="s">
        <v>114</v>
      </c>
      <c r="B115" s="13" t="s">
        <v>257</v>
      </c>
      <c r="C115" s="19">
        <v>0.19023163532578991</v>
      </c>
      <c r="D115" s="19">
        <v>0</v>
      </c>
      <c r="E115" s="19">
        <v>4.0473300528735638</v>
      </c>
      <c r="F115" s="19">
        <v>75.041781443561405</v>
      </c>
      <c r="G115" s="19">
        <v>319.59219951169462</v>
      </c>
      <c r="H115" s="19">
        <v>13.830227530460631</v>
      </c>
      <c r="I115" s="19">
        <v>0</v>
      </c>
      <c r="J115" s="19">
        <v>11.319069019905978</v>
      </c>
      <c r="K115" s="19">
        <v>0</v>
      </c>
      <c r="L115" s="19">
        <v>0</v>
      </c>
      <c r="M115" s="19">
        <v>118.14236266950854</v>
      </c>
      <c r="N115" s="19">
        <v>33.726234631838494</v>
      </c>
      <c r="O115" s="19">
        <v>187.48887845456068</v>
      </c>
      <c r="P115" s="19">
        <v>135.59824441289098</v>
      </c>
      <c r="Q115" s="19">
        <v>0</v>
      </c>
      <c r="R115" s="19">
        <v>5563.4015983223053</v>
      </c>
      <c r="S115" s="19">
        <v>84.139178787835348</v>
      </c>
      <c r="T115" s="19">
        <v>34.608101133870996</v>
      </c>
      <c r="U115" s="19">
        <v>467.39547002475018</v>
      </c>
      <c r="V115" s="19">
        <v>0</v>
      </c>
      <c r="W115" s="19">
        <v>288.16358875752479</v>
      </c>
      <c r="X115" s="19">
        <v>2763.2129180287639</v>
      </c>
      <c r="Y115" s="19">
        <v>76.334002926497845</v>
      </c>
      <c r="Z115" s="19">
        <v>80.166640527543066</v>
      </c>
      <c r="AA115" s="19">
        <v>325.54273021893829</v>
      </c>
      <c r="AB115" s="19">
        <v>449.91052935510572</v>
      </c>
      <c r="AC115" s="19">
        <v>295.35113498191095</v>
      </c>
      <c r="AD115" s="19">
        <v>102.35371657250195</v>
      </c>
      <c r="AE115" s="19">
        <v>43.322063347740311</v>
      </c>
      <c r="AF115" s="19">
        <v>1560.0660651545693</v>
      </c>
      <c r="AG115" s="19">
        <v>2.0056341274034811E-3</v>
      </c>
      <c r="AH115" s="19">
        <v>18.380572179387492</v>
      </c>
      <c r="AI115" s="19">
        <v>1012.0426856113302</v>
      </c>
      <c r="AJ115" s="19">
        <v>342.93400482257152</v>
      </c>
      <c r="AK115" s="19">
        <v>826.60921378847047</v>
      </c>
      <c r="AL115" s="19">
        <v>148.68954085901558</v>
      </c>
      <c r="AM115" s="19">
        <v>108.86833867514184</v>
      </c>
      <c r="AN115" s="19">
        <v>223.7257534686639</v>
      </c>
      <c r="AO115" s="19">
        <v>217.86141044787695</v>
      </c>
      <c r="AP115" s="19">
        <v>1096.104013489462</v>
      </c>
      <c r="AQ115" s="19">
        <v>98.759924257627731</v>
      </c>
      <c r="AR115" s="19">
        <v>73.417199933607776</v>
      </c>
      <c r="AS115" s="19">
        <v>64.880427183264956</v>
      </c>
      <c r="AT115" s="19">
        <v>241.22196821067146</v>
      </c>
      <c r="AU115" s="19">
        <v>404.66857181536443</v>
      </c>
      <c r="AV115" s="19">
        <v>138.40310607208735</v>
      </c>
      <c r="AW115" s="19">
        <v>927.13057842177659</v>
      </c>
      <c r="AX115" s="19">
        <v>425.00337625929711</v>
      </c>
      <c r="AY115" s="19">
        <v>356.06091440654524</v>
      </c>
      <c r="AZ115" s="19">
        <v>43.436288990908828</v>
      </c>
      <c r="BA115" s="19">
        <v>17.876208659854438</v>
      </c>
      <c r="BB115" s="19">
        <v>54.528997634232525</v>
      </c>
      <c r="BC115" s="19">
        <v>598.63616524698682</v>
      </c>
      <c r="BD115" s="19">
        <v>563.12290685656455</v>
      </c>
      <c r="BE115" s="19">
        <v>435.26993253876452</v>
      </c>
      <c r="BF115" s="19">
        <v>915.58902736310961</v>
      </c>
      <c r="BG115" s="19">
        <v>70.613472046460686</v>
      </c>
      <c r="BH115" s="19">
        <v>271.54321227653861</v>
      </c>
      <c r="BI115" s="19">
        <v>221.60130188870463</v>
      </c>
      <c r="BJ115" s="19">
        <v>1230.8957902879911</v>
      </c>
      <c r="BK115" s="19">
        <v>82.487122653661643</v>
      </c>
      <c r="BL115" s="19">
        <v>30.365481290963658</v>
      </c>
      <c r="BM115" s="19">
        <v>4086.7410058419755</v>
      </c>
      <c r="BN115" s="19">
        <v>276.06579813834696</v>
      </c>
      <c r="BO115" s="19">
        <v>549.33642550952015</v>
      </c>
      <c r="BP115" s="19">
        <v>33.725808305326893</v>
      </c>
      <c r="BQ115" s="19">
        <v>151.78533933024244</v>
      </c>
      <c r="BR115" s="19">
        <v>1348.1278186067807</v>
      </c>
      <c r="BS115" s="19">
        <v>59.429652550125979</v>
      </c>
      <c r="BT115" s="19">
        <v>378.48017834130911</v>
      </c>
      <c r="BU115" s="19">
        <v>2118.2034861842494</v>
      </c>
      <c r="BV115" s="19">
        <v>996.10363396615116</v>
      </c>
      <c r="BW115" s="19">
        <v>3597.7563160282721</v>
      </c>
      <c r="BX115" s="19">
        <v>834.25444539791636</v>
      </c>
      <c r="BY115" s="19">
        <v>498.22662531516551</v>
      </c>
      <c r="BZ115" s="19">
        <v>45.281796226799415</v>
      </c>
      <c r="CA115" s="19">
        <v>262.8705349546471</v>
      </c>
      <c r="CB115" s="19">
        <v>2978.8286893826689</v>
      </c>
      <c r="CC115" s="19">
        <v>1.0778994917500263E-2</v>
      </c>
      <c r="CD115" s="19">
        <v>0.6515181951320802</v>
      </c>
      <c r="CE115" s="19">
        <v>147.63246443903097</v>
      </c>
      <c r="CF115" s="19">
        <v>4316.5899953791122</v>
      </c>
      <c r="CG115" s="19">
        <v>25480.120793163638</v>
      </c>
      <c r="CH115" s="19">
        <v>1338.0248344165366</v>
      </c>
      <c r="CI115" s="19">
        <v>0.17903909027642703</v>
      </c>
      <c r="CJ115" s="19">
        <v>2007.4101705585902</v>
      </c>
      <c r="CK115" s="19">
        <v>405.61855982163684</v>
      </c>
      <c r="CL115" s="19">
        <v>2346.2962667216825</v>
      </c>
      <c r="CM115" s="19">
        <v>1012.9454980628611</v>
      </c>
      <c r="CN115" s="19">
        <v>764.16713243851916</v>
      </c>
      <c r="CO115" s="19">
        <v>1537.0947635833336</v>
      </c>
      <c r="CP115" s="19">
        <v>178.1170803023183</v>
      </c>
      <c r="CQ115" s="19">
        <v>5558.6472287828519</v>
      </c>
      <c r="CR115" s="19">
        <v>5640.108890419172</v>
      </c>
      <c r="CS115" s="19">
        <v>339.47393423200185</v>
      </c>
      <c r="CT115" s="19">
        <v>1848.3763893222488</v>
      </c>
      <c r="CU115" s="19">
        <v>7531.4729461609868</v>
      </c>
      <c r="CV115" s="19">
        <v>0.17294087456662599</v>
      </c>
      <c r="CW115" s="19">
        <v>2180.9263036912484</v>
      </c>
      <c r="CX115" s="19">
        <v>169.56000982030955</v>
      </c>
      <c r="CY115" s="19">
        <v>16926.557276836411</v>
      </c>
      <c r="CZ115" s="19">
        <v>557.23735559191755</v>
      </c>
      <c r="DA115" s="19">
        <v>5528.3484852143993</v>
      </c>
      <c r="DB115" s="19">
        <v>2105.4997589317568</v>
      </c>
      <c r="DC115" s="19">
        <v>17996.474199977285</v>
      </c>
      <c r="DD115" s="19">
        <v>8486.1769019417006</v>
      </c>
      <c r="DE115" s="19">
        <v>2825.8006146403718</v>
      </c>
      <c r="DF115" s="19">
        <v>744.09177000957789</v>
      </c>
      <c r="DG115" s="19">
        <v>13917.027575378424</v>
      </c>
      <c r="DH115" s="19">
        <v>1892.9530173523608</v>
      </c>
      <c r="DI115" s="19">
        <v>284.2759879446387</v>
      </c>
      <c r="DJ115" s="19">
        <v>671.30846570444112</v>
      </c>
      <c r="DK115" s="19">
        <v>214.06437011063267</v>
      </c>
      <c r="DL115" s="19">
        <v>1436.2004909807549</v>
      </c>
      <c r="DM115" s="19">
        <v>2.9627432103901543</v>
      </c>
      <c r="DN115" s="19">
        <v>298.85124231511509</v>
      </c>
      <c r="DO115" s="19">
        <v>3369.473679231025</v>
      </c>
      <c r="DP115" s="19">
        <v>1226.0059779667649</v>
      </c>
      <c r="DQ115" s="19">
        <v>721.64831325932937</v>
      </c>
      <c r="DR115" s="19">
        <v>4860.6341095252601</v>
      </c>
      <c r="DS115" s="19">
        <v>258.57719026117178</v>
      </c>
      <c r="DT115" s="19">
        <v>1.0421476818364088</v>
      </c>
      <c r="DU115" s="19">
        <v>140.11596158614481</v>
      </c>
      <c r="DV115" s="19">
        <v>8495.5301938864268</v>
      </c>
      <c r="DW115" s="19">
        <v>5535.5257927094581</v>
      </c>
      <c r="DX115" s="19">
        <v>190.03394952636495</v>
      </c>
      <c r="DY115" s="19">
        <v>0.49725006576315928</v>
      </c>
      <c r="DZ115" s="19">
        <v>22.5658395520651</v>
      </c>
      <c r="EA115" s="19">
        <v>831.30671132539214</v>
      </c>
      <c r="EB115" s="19">
        <v>1044.8070489293386</v>
      </c>
      <c r="EC115" s="19">
        <v>638.64785528685809</v>
      </c>
      <c r="ED115" s="19">
        <v>154.66177528620057</v>
      </c>
      <c r="EE115" s="19">
        <v>867.67323994022217</v>
      </c>
      <c r="EF115" s="19">
        <v>39.794581464707555</v>
      </c>
      <c r="EG115" s="19">
        <v>86.658230553204874</v>
      </c>
      <c r="EH115" s="19">
        <v>0</v>
      </c>
      <c r="EI115" s="20">
        <f t="shared" si="7"/>
        <v>207685.51900750169</v>
      </c>
      <c r="EJ115" s="21">
        <v>3027.9871788485816</v>
      </c>
      <c r="EK115" s="22">
        <v>0</v>
      </c>
      <c r="EL115" s="22">
        <v>0</v>
      </c>
      <c r="EM115" s="22">
        <v>0</v>
      </c>
      <c r="EN115" s="22">
        <v>6447.9432598643853</v>
      </c>
      <c r="EO115" s="20">
        <f t="shared" si="6"/>
        <v>9475.9304387129669</v>
      </c>
      <c r="EP115" s="19">
        <f t="shared" si="5"/>
        <v>217161.44944621465</v>
      </c>
      <c r="EQ115" s="1"/>
    </row>
    <row r="116" spans="1:147" s="5" customFormat="1" ht="28.5" customHeight="1" thickBot="1" x14ac:dyDescent="0.3">
      <c r="A116" s="12" t="s">
        <v>115</v>
      </c>
      <c r="B116" s="13" t="s">
        <v>258</v>
      </c>
      <c r="C116" s="19">
        <v>3.5066270143594425</v>
      </c>
      <c r="D116" s="19">
        <v>0.46370294814458091</v>
      </c>
      <c r="E116" s="19">
        <v>1.6744472456416233</v>
      </c>
      <c r="F116" s="19">
        <v>25.199756201808725</v>
      </c>
      <c r="G116" s="19">
        <v>25.07398976758823</v>
      </c>
      <c r="H116" s="19">
        <v>8.8665122054020173</v>
      </c>
      <c r="I116" s="19">
        <v>2.6827296790387551</v>
      </c>
      <c r="J116" s="19">
        <v>26.417029745379693</v>
      </c>
      <c r="K116" s="19">
        <v>23.510481748273214</v>
      </c>
      <c r="L116" s="19">
        <v>31.181373063229358</v>
      </c>
      <c r="M116" s="19">
        <v>31.586517982498094</v>
      </c>
      <c r="N116" s="19">
        <v>34.995207201373034</v>
      </c>
      <c r="O116" s="19">
        <v>33.248457527514553</v>
      </c>
      <c r="P116" s="19">
        <v>222.00408107894532</v>
      </c>
      <c r="Q116" s="19">
        <v>6.2249574613040632</v>
      </c>
      <c r="R116" s="19">
        <v>2363.4207352317644</v>
      </c>
      <c r="S116" s="19">
        <v>26.223115110623269</v>
      </c>
      <c r="T116" s="19">
        <v>57.950342184772168</v>
      </c>
      <c r="U116" s="19">
        <v>274.00735086189439</v>
      </c>
      <c r="V116" s="19">
        <v>5.8757471463286475</v>
      </c>
      <c r="W116" s="19">
        <v>22.23379941206143</v>
      </c>
      <c r="X116" s="19">
        <v>208.81162215431709</v>
      </c>
      <c r="Y116" s="19">
        <v>72.583145940993418</v>
      </c>
      <c r="Z116" s="19">
        <v>288.89188991691248</v>
      </c>
      <c r="AA116" s="19">
        <v>12.344807931263109</v>
      </c>
      <c r="AB116" s="19">
        <v>331.33696768392514</v>
      </c>
      <c r="AC116" s="19">
        <v>6.6933268360616456</v>
      </c>
      <c r="AD116" s="19">
        <v>22.865975579776727</v>
      </c>
      <c r="AE116" s="19">
        <v>49.704295893038292</v>
      </c>
      <c r="AF116" s="19">
        <v>102.40220952394401</v>
      </c>
      <c r="AG116" s="19">
        <v>1.3582307597663249E-2</v>
      </c>
      <c r="AH116" s="19">
        <v>3.7091530127123664</v>
      </c>
      <c r="AI116" s="19">
        <v>612.72563037381315</v>
      </c>
      <c r="AJ116" s="19">
        <v>885.46044050985552</v>
      </c>
      <c r="AK116" s="19">
        <v>582.14692820746848</v>
      </c>
      <c r="AL116" s="19">
        <v>221.41054361130023</v>
      </c>
      <c r="AM116" s="19">
        <v>1356.0973948443361</v>
      </c>
      <c r="AN116" s="19">
        <v>339.54343186413683</v>
      </c>
      <c r="AO116" s="19">
        <v>374.30602459456043</v>
      </c>
      <c r="AP116" s="19">
        <v>1966.4036739269727</v>
      </c>
      <c r="AQ116" s="19">
        <v>112.27373469597566</v>
      </c>
      <c r="AR116" s="19">
        <v>56.392715834008413</v>
      </c>
      <c r="AS116" s="19">
        <v>218.50689015265982</v>
      </c>
      <c r="AT116" s="19">
        <v>231.65848854800578</v>
      </c>
      <c r="AU116" s="19">
        <v>7014.7278438011299</v>
      </c>
      <c r="AV116" s="19">
        <v>136.00969127409951</v>
      </c>
      <c r="AW116" s="19">
        <v>1492.7576994707099</v>
      </c>
      <c r="AX116" s="19">
        <v>52.341724716834818</v>
      </c>
      <c r="AY116" s="19">
        <v>54.925553897134826</v>
      </c>
      <c r="AZ116" s="19">
        <v>5.3138657680445958</v>
      </c>
      <c r="BA116" s="19">
        <v>6.679027605859412</v>
      </c>
      <c r="BB116" s="19">
        <v>62.171816793911859</v>
      </c>
      <c r="BC116" s="19">
        <v>1177.912149510986</v>
      </c>
      <c r="BD116" s="19">
        <v>474.97516357056099</v>
      </c>
      <c r="BE116" s="19">
        <v>454.45056289584795</v>
      </c>
      <c r="BF116" s="19">
        <v>1860.4370556066219</v>
      </c>
      <c r="BG116" s="19">
        <v>129.43544408432231</v>
      </c>
      <c r="BH116" s="19">
        <v>1125.148320096217</v>
      </c>
      <c r="BI116" s="19">
        <v>692.48536911073131</v>
      </c>
      <c r="BJ116" s="19">
        <v>578.95529893074081</v>
      </c>
      <c r="BK116" s="19">
        <v>71.272082110526085</v>
      </c>
      <c r="BL116" s="19">
        <v>27.541109274398217</v>
      </c>
      <c r="BM116" s="19">
        <v>2245.6613320119704</v>
      </c>
      <c r="BN116" s="19">
        <v>231.55715226091826</v>
      </c>
      <c r="BO116" s="19">
        <v>653.52432547525393</v>
      </c>
      <c r="BP116" s="19">
        <v>67.171614501496947</v>
      </c>
      <c r="BQ116" s="19">
        <v>95.515676855623198</v>
      </c>
      <c r="BR116" s="19">
        <v>3806.6107404804848</v>
      </c>
      <c r="BS116" s="19">
        <v>28.084260087323386</v>
      </c>
      <c r="BT116" s="19">
        <v>683.85052440532388</v>
      </c>
      <c r="BU116" s="19">
        <v>13355.242573877484</v>
      </c>
      <c r="BV116" s="19">
        <v>232.42340324482316</v>
      </c>
      <c r="BW116" s="19">
        <v>1284.4652313181957</v>
      </c>
      <c r="BX116" s="19">
        <v>4703.525834407772</v>
      </c>
      <c r="BY116" s="19">
        <v>92.530287911247541</v>
      </c>
      <c r="BZ116" s="19">
        <v>14.587323986204549</v>
      </c>
      <c r="CA116" s="19">
        <v>335.70106577152546</v>
      </c>
      <c r="CB116" s="19">
        <v>618.11429767219533</v>
      </c>
      <c r="CC116" s="19">
        <v>636.93719073954935</v>
      </c>
      <c r="CD116" s="19">
        <v>383.05648586113716</v>
      </c>
      <c r="CE116" s="19">
        <v>1967.1721612341489</v>
      </c>
      <c r="CF116" s="19">
        <v>805.05311361900885</v>
      </c>
      <c r="CG116" s="19">
        <v>22476.180775970937</v>
      </c>
      <c r="CH116" s="19">
        <v>290.33812069312927</v>
      </c>
      <c r="CI116" s="19">
        <v>2.8889543658923778</v>
      </c>
      <c r="CJ116" s="19">
        <v>971.59164166492974</v>
      </c>
      <c r="CK116" s="19">
        <v>299.95747074970825</v>
      </c>
      <c r="CL116" s="19">
        <v>4952.9255683357733</v>
      </c>
      <c r="CM116" s="19">
        <v>290.21120365609374</v>
      </c>
      <c r="CN116" s="19">
        <v>471.35059590115418</v>
      </c>
      <c r="CO116" s="19">
        <v>8057.8671877050238</v>
      </c>
      <c r="CP116" s="19">
        <v>8319.796833207176</v>
      </c>
      <c r="CQ116" s="19">
        <v>7593.7538724575215</v>
      </c>
      <c r="CR116" s="19">
        <v>1446.318816413695</v>
      </c>
      <c r="CS116" s="19">
        <v>813.13925240348317</v>
      </c>
      <c r="CT116" s="19">
        <v>10425.905765395484</v>
      </c>
      <c r="CU116" s="19">
        <v>10773.031070583749</v>
      </c>
      <c r="CV116" s="19">
        <v>0.84224240751312096</v>
      </c>
      <c r="CW116" s="19">
        <v>3278.7945829676291</v>
      </c>
      <c r="CX116" s="19">
        <v>3522.9182428938329</v>
      </c>
      <c r="CY116" s="19">
        <v>5454.7329113484911</v>
      </c>
      <c r="CZ116" s="19">
        <v>339.58178838830065</v>
      </c>
      <c r="DA116" s="19">
        <v>16887.395060149145</v>
      </c>
      <c r="DB116" s="19">
        <v>1102.5404940033188</v>
      </c>
      <c r="DC116" s="19">
        <v>1052.5748808578562</v>
      </c>
      <c r="DD116" s="19">
        <v>48055.187628837906</v>
      </c>
      <c r="DE116" s="19">
        <v>1015.0241095674211</v>
      </c>
      <c r="DF116" s="19">
        <v>9301.5196569236723</v>
      </c>
      <c r="DG116" s="19">
        <v>11428.432490453331</v>
      </c>
      <c r="DH116" s="19">
        <v>2655.3783061836407</v>
      </c>
      <c r="DI116" s="19">
        <v>156.71127880184082</v>
      </c>
      <c r="DJ116" s="19">
        <v>553.04391991740818</v>
      </c>
      <c r="DK116" s="19">
        <v>184.63783242701294</v>
      </c>
      <c r="DL116" s="19">
        <v>803.69175202348083</v>
      </c>
      <c r="DM116" s="19">
        <v>2.5238707756186853</v>
      </c>
      <c r="DN116" s="19">
        <v>1.8278747009705154</v>
      </c>
      <c r="DO116" s="19">
        <v>848.56018136490877</v>
      </c>
      <c r="DP116" s="19">
        <v>1090.8823950136989</v>
      </c>
      <c r="DQ116" s="19">
        <v>176.10700374230507</v>
      </c>
      <c r="DR116" s="19">
        <v>29409.426432286582</v>
      </c>
      <c r="DS116" s="19">
        <v>6228.9049543210313</v>
      </c>
      <c r="DT116" s="19">
        <v>261.37095919345632</v>
      </c>
      <c r="DU116" s="19">
        <v>1.1140058626844525</v>
      </c>
      <c r="DV116" s="19">
        <v>2189.1624947517917</v>
      </c>
      <c r="DW116" s="19">
        <v>13181.201247133891</v>
      </c>
      <c r="DX116" s="19">
        <v>42.539327968353035</v>
      </c>
      <c r="DY116" s="19">
        <v>101.81975165519538</v>
      </c>
      <c r="DZ116" s="19">
        <v>39.31682684482432</v>
      </c>
      <c r="EA116" s="19">
        <v>1007.7347505659775</v>
      </c>
      <c r="EB116" s="19">
        <v>4436.9515955585366</v>
      </c>
      <c r="EC116" s="19">
        <v>162.9579960755319</v>
      </c>
      <c r="ED116" s="19">
        <v>49.90913475374694</v>
      </c>
      <c r="EE116" s="19">
        <v>73.469300028003843</v>
      </c>
      <c r="EF116" s="19">
        <v>2.6661787071027758</v>
      </c>
      <c r="EG116" s="19">
        <v>7.901594652030111</v>
      </c>
      <c r="EH116" s="19">
        <v>0</v>
      </c>
      <c r="EI116" s="20">
        <f t="shared" si="7"/>
        <v>301235.56639261381</v>
      </c>
      <c r="EJ116" s="21">
        <v>24446.354088880096</v>
      </c>
      <c r="EK116" s="22">
        <v>819.1171352906855</v>
      </c>
      <c r="EL116" s="22">
        <v>4396.8366776848961</v>
      </c>
      <c r="EM116" s="22">
        <v>43.084091197371947</v>
      </c>
      <c r="EN116" s="22">
        <v>896989.29725753469</v>
      </c>
      <c r="EO116" s="20">
        <f t="shared" si="6"/>
        <v>926694.68925058772</v>
      </c>
      <c r="EP116" s="19">
        <f t="shared" si="5"/>
        <v>1227930.2556432015</v>
      </c>
      <c r="EQ116" s="1"/>
    </row>
    <row r="117" spans="1:147" s="5" customFormat="1" ht="28.5" customHeight="1" thickBot="1" x14ac:dyDescent="0.3">
      <c r="A117" s="12" t="s">
        <v>116</v>
      </c>
      <c r="B117" s="13" t="s">
        <v>259</v>
      </c>
      <c r="C117" s="19">
        <v>2.7072668797383147E-2</v>
      </c>
      <c r="D117" s="19">
        <v>3.5559626335133062E-3</v>
      </c>
      <c r="E117" s="19">
        <v>2.9588550721225699</v>
      </c>
      <c r="F117" s="19">
        <v>18.294136186655358</v>
      </c>
      <c r="G117" s="19">
        <v>85.720957551173029</v>
      </c>
      <c r="H117" s="19">
        <v>8.1685659933904553</v>
      </c>
      <c r="I117" s="19">
        <v>4.224259782059371</v>
      </c>
      <c r="J117" s="19">
        <v>7.0909248069054822</v>
      </c>
      <c r="K117" s="19">
        <v>38.638271267433453</v>
      </c>
      <c r="L117" s="19">
        <v>52.017498529072562</v>
      </c>
      <c r="M117" s="19">
        <v>122.44154201988101</v>
      </c>
      <c r="N117" s="19">
        <v>22.082191044357831</v>
      </c>
      <c r="O117" s="19">
        <v>21.935791749231658</v>
      </c>
      <c r="P117" s="19">
        <v>433.60986684911194</v>
      </c>
      <c r="Q117" s="19">
        <v>7.4721276792635507</v>
      </c>
      <c r="R117" s="19">
        <v>2347.6150756876068</v>
      </c>
      <c r="S117" s="19">
        <v>24.717897427566971</v>
      </c>
      <c r="T117" s="19">
        <v>137.86729896817693</v>
      </c>
      <c r="U117" s="19">
        <v>533.07530064578054</v>
      </c>
      <c r="V117" s="19">
        <v>9.6915129886413993</v>
      </c>
      <c r="W117" s="19">
        <v>24.208206672140182</v>
      </c>
      <c r="X117" s="19">
        <v>132.27176394747701</v>
      </c>
      <c r="Y117" s="19">
        <v>1.8472406443083469</v>
      </c>
      <c r="Z117" s="19">
        <v>96.071720560420928</v>
      </c>
      <c r="AA117" s="19">
        <v>15.283501159592824</v>
      </c>
      <c r="AB117" s="19">
        <v>378.85063428347758</v>
      </c>
      <c r="AC117" s="19">
        <v>30.088785433902409</v>
      </c>
      <c r="AD117" s="19">
        <v>3.4386781898362173</v>
      </c>
      <c r="AE117" s="19">
        <v>43.488129215972492</v>
      </c>
      <c r="AF117" s="19">
        <v>981.60804293870342</v>
      </c>
      <c r="AG117" s="19">
        <v>6.7060409780816388E-5</v>
      </c>
      <c r="AH117" s="19">
        <v>0.59604784852379644</v>
      </c>
      <c r="AI117" s="19">
        <v>1755.6566403865058</v>
      </c>
      <c r="AJ117" s="19">
        <v>167.82614030251597</v>
      </c>
      <c r="AK117" s="19">
        <v>1154.6985597344742</v>
      </c>
      <c r="AL117" s="19">
        <v>64.457007173877187</v>
      </c>
      <c r="AM117" s="19">
        <v>453.78267069433275</v>
      </c>
      <c r="AN117" s="19">
        <v>142.39565989382629</v>
      </c>
      <c r="AO117" s="19">
        <v>850.23243807019901</v>
      </c>
      <c r="AP117" s="19">
        <v>1807.3904068148083</v>
      </c>
      <c r="AQ117" s="19">
        <v>1044.9412037276543</v>
      </c>
      <c r="AR117" s="19">
        <v>129.76110339019692</v>
      </c>
      <c r="AS117" s="19">
        <v>128.92687571860952</v>
      </c>
      <c r="AT117" s="19">
        <v>115.22409386628345</v>
      </c>
      <c r="AU117" s="19">
        <v>471.97833394163143</v>
      </c>
      <c r="AV117" s="19">
        <v>213.88204525753969</v>
      </c>
      <c r="AW117" s="19">
        <v>742.27312377942781</v>
      </c>
      <c r="AX117" s="19">
        <v>31.778052420320588</v>
      </c>
      <c r="AY117" s="19">
        <v>64.003864032022491</v>
      </c>
      <c r="AZ117" s="19">
        <v>3.1892400078603651</v>
      </c>
      <c r="BA117" s="19">
        <v>1.3441484823268444</v>
      </c>
      <c r="BB117" s="19">
        <v>501.92177759862727</v>
      </c>
      <c r="BC117" s="19">
        <v>76.699537980482546</v>
      </c>
      <c r="BD117" s="19">
        <v>204.00415135533186</v>
      </c>
      <c r="BE117" s="19">
        <v>630.67033141803722</v>
      </c>
      <c r="BF117" s="19">
        <v>287.92460982945545</v>
      </c>
      <c r="BG117" s="19">
        <v>109.13011211583768</v>
      </c>
      <c r="BH117" s="19">
        <v>245.14150144685803</v>
      </c>
      <c r="BI117" s="19">
        <v>803.96192484334392</v>
      </c>
      <c r="BJ117" s="19">
        <v>19.572889858075861</v>
      </c>
      <c r="BK117" s="19">
        <v>379.19677777233795</v>
      </c>
      <c r="BL117" s="19">
        <v>4.1138327766895317</v>
      </c>
      <c r="BM117" s="19">
        <v>909.49924821294906</v>
      </c>
      <c r="BN117" s="19">
        <v>67.193422283838828</v>
      </c>
      <c r="BO117" s="19">
        <v>170.71101060185237</v>
      </c>
      <c r="BP117" s="19">
        <v>41.428048739741826</v>
      </c>
      <c r="BQ117" s="19">
        <v>51.234526958247379</v>
      </c>
      <c r="BR117" s="19">
        <v>183.15443691054332</v>
      </c>
      <c r="BS117" s="19">
        <v>13.577982182300449</v>
      </c>
      <c r="BT117" s="19">
        <v>593.94319770249842</v>
      </c>
      <c r="BU117" s="19">
        <v>4418.2379574633051</v>
      </c>
      <c r="BV117" s="19">
        <v>40.011188039010086</v>
      </c>
      <c r="BW117" s="19">
        <v>6264.7784459125514</v>
      </c>
      <c r="BX117" s="19">
        <v>3649.1756065562768</v>
      </c>
      <c r="BY117" s="19">
        <v>3562.6477004305539</v>
      </c>
      <c r="BZ117" s="19">
        <v>42.998457000585837</v>
      </c>
      <c r="CA117" s="19">
        <v>275.75490874747044</v>
      </c>
      <c r="CB117" s="19">
        <v>37205.214313118304</v>
      </c>
      <c r="CC117" s="19">
        <v>47535.334825490609</v>
      </c>
      <c r="CD117" s="19">
        <v>15700.857214221011</v>
      </c>
      <c r="CE117" s="19">
        <v>94585.758329851538</v>
      </c>
      <c r="CF117" s="19">
        <v>11825.963444595591</v>
      </c>
      <c r="CG117" s="19">
        <v>3231.8422532220438</v>
      </c>
      <c r="CH117" s="19">
        <v>495.80589013426311</v>
      </c>
      <c r="CI117" s="19">
        <v>3.0030097072366001E-3</v>
      </c>
      <c r="CJ117" s="19">
        <v>1223.4773391728511</v>
      </c>
      <c r="CK117" s="19">
        <v>913.56849906277489</v>
      </c>
      <c r="CL117" s="19">
        <v>476.38249717935037</v>
      </c>
      <c r="CM117" s="19">
        <v>15.869883862080041</v>
      </c>
      <c r="CN117" s="19">
        <v>39.854729367118424</v>
      </c>
      <c r="CO117" s="19">
        <v>713.38782882889564</v>
      </c>
      <c r="CP117" s="19">
        <v>37.992100378930779</v>
      </c>
      <c r="CQ117" s="19">
        <v>488.22154285534612</v>
      </c>
      <c r="CR117" s="19">
        <v>1031.5347448710461</v>
      </c>
      <c r="CS117" s="19">
        <v>18.957464186289769</v>
      </c>
      <c r="CT117" s="19">
        <v>1304.9458290162734</v>
      </c>
      <c r="CU117" s="19">
        <v>693.85556181426921</v>
      </c>
      <c r="CV117" s="19">
        <v>127.66280526813115</v>
      </c>
      <c r="CW117" s="19">
        <v>1156.9307459400229</v>
      </c>
      <c r="CX117" s="19">
        <v>205.96918963179681</v>
      </c>
      <c r="CY117" s="19">
        <v>117.9072099235015</v>
      </c>
      <c r="CZ117" s="19">
        <v>71.52415465921338</v>
      </c>
      <c r="DA117" s="19">
        <v>16679.349792076846</v>
      </c>
      <c r="DB117" s="19">
        <v>110.68787977268323</v>
      </c>
      <c r="DC117" s="19">
        <v>59.022773983703203</v>
      </c>
      <c r="DD117" s="19">
        <v>758.02855088556078</v>
      </c>
      <c r="DE117" s="19">
        <v>22149.511826958591</v>
      </c>
      <c r="DF117" s="19">
        <v>2681.5261177076886</v>
      </c>
      <c r="DG117" s="19">
        <v>158.48228017628185</v>
      </c>
      <c r="DH117" s="19">
        <v>1867.9009413603346</v>
      </c>
      <c r="DI117" s="19">
        <v>0.23601400355795912</v>
      </c>
      <c r="DJ117" s="19">
        <v>257.93028417106262</v>
      </c>
      <c r="DK117" s="19">
        <v>75.815012551252906</v>
      </c>
      <c r="DL117" s="19">
        <v>373.58816999455246</v>
      </c>
      <c r="DM117" s="19">
        <v>1.0367894960860664</v>
      </c>
      <c r="DN117" s="19">
        <v>97.401591799044965</v>
      </c>
      <c r="DO117" s="19">
        <v>31.305775929094445</v>
      </c>
      <c r="DP117" s="19">
        <v>46.955926605044617</v>
      </c>
      <c r="DQ117" s="19">
        <v>138.83230162311094</v>
      </c>
      <c r="DR117" s="19">
        <v>273.8777760476633</v>
      </c>
      <c r="DS117" s="19">
        <v>22212.347139762518</v>
      </c>
      <c r="DT117" s="19">
        <v>901.3147584269733</v>
      </c>
      <c r="DU117" s="19">
        <v>3.0094674602004678</v>
      </c>
      <c r="DV117" s="19">
        <v>3765.8990403481375</v>
      </c>
      <c r="DW117" s="19">
        <v>2154.0177980713943</v>
      </c>
      <c r="DX117" s="19">
        <v>46.954721870689937</v>
      </c>
      <c r="DY117" s="19">
        <v>354.64494336378641</v>
      </c>
      <c r="DZ117" s="19">
        <v>43.205218428601057</v>
      </c>
      <c r="EA117" s="19">
        <v>283.83424329491845</v>
      </c>
      <c r="EB117" s="19">
        <v>3956.160970489761</v>
      </c>
      <c r="EC117" s="19">
        <v>34.377089177971257</v>
      </c>
      <c r="ED117" s="19">
        <v>13.610764309234305</v>
      </c>
      <c r="EE117" s="19">
        <v>106.35288082410796</v>
      </c>
      <c r="EF117" s="19">
        <v>74.091539273374451</v>
      </c>
      <c r="EG117" s="19">
        <v>41.104852330406409</v>
      </c>
      <c r="EH117" s="19">
        <v>0</v>
      </c>
      <c r="EI117" s="20">
        <f t="shared" si="7"/>
        <v>337447.06734550116</v>
      </c>
      <c r="EJ117" s="21">
        <v>28433.612342365854</v>
      </c>
      <c r="EK117" s="22">
        <v>0</v>
      </c>
      <c r="EL117" s="22">
        <v>30035.460480627105</v>
      </c>
      <c r="EM117" s="22">
        <v>0</v>
      </c>
      <c r="EN117" s="22">
        <v>15142.867899694862</v>
      </c>
      <c r="EO117" s="20">
        <f t="shared" si="6"/>
        <v>73611.940722687825</v>
      </c>
      <c r="EP117" s="19">
        <f t="shared" si="5"/>
        <v>411059.00806818897</v>
      </c>
      <c r="EQ117" s="1"/>
    </row>
    <row r="118" spans="1:147" s="5" customFormat="1" ht="28.5" customHeight="1" thickBot="1" x14ac:dyDescent="0.3">
      <c r="A118" s="12" t="s">
        <v>117</v>
      </c>
      <c r="B118" s="13" t="s">
        <v>260</v>
      </c>
      <c r="C118" s="19">
        <v>8.2276309454744311E-3</v>
      </c>
      <c r="D118" s="19">
        <v>1.0881716958817125E-3</v>
      </c>
      <c r="E118" s="19">
        <v>3.8802513564376697E-3</v>
      </c>
      <c r="F118" s="19">
        <v>5.8380233519099364E-2</v>
      </c>
      <c r="G118" s="19">
        <v>5.6538586967435016E-2</v>
      </c>
      <c r="H118" s="19">
        <v>2.0707400402954362E-2</v>
      </c>
      <c r="I118" s="19">
        <v>6.2955616653133433E-3</v>
      </c>
      <c r="J118" s="19">
        <v>6.1911291748685683E-2</v>
      </c>
      <c r="K118" s="19">
        <v>5.5172046883423496E-2</v>
      </c>
      <c r="L118" s="19">
        <v>7.3173327324964899E-2</v>
      </c>
      <c r="M118" s="19">
        <v>7.327289284561922E-2</v>
      </c>
      <c r="N118" s="19">
        <v>2.6741226815888073</v>
      </c>
      <c r="O118" s="19">
        <v>0.61172266532771191</v>
      </c>
      <c r="P118" s="19">
        <v>5.1023294296455521</v>
      </c>
      <c r="Q118" s="19">
        <v>1.4608107506244947E-2</v>
      </c>
      <c r="R118" s="19">
        <v>333.66879894610759</v>
      </c>
      <c r="S118" s="19">
        <v>6.0911940926463938E-2</v>
      </c>
      <c r="T118" s="19">
        <v>0.1357427231768121</v>
      </c>
      <c r="U118" s="19">
        <v>75.469380126036668</v>
      </c>
      <c r="V118" s="19">
        <v>1.3782832194526959E-2</v>
      </c>
      <c r="W118" s="19">
        <v>0.44721309655907365</v>
      </c>
      <c r="X118" s="19">
        <v>63.652719024410573</v>
      </c>
      <c r="Y118" s="19">
        <v>0.16157702539365623</v>
      </c>
      <c r="Z118" s="19">
        <v>91.607901558059893</v>
      </c>
      <c r="AA118" s="19">
        <v>2.4676752916591251E-2</v>
      </c>
      <c r="AB118" s="19">
        <v>8.7850392967766755</v>
      </c>
      <c r="AC118" s="19">
        <v>0.13509891480154193</v>
      </c>
      <c r="AD118" s="19">
        <v>5.2722174290658126E-2</v>
      </c>
      <c r="AE118" s="19">
        <v>8.4789354409885664</v>
      </c>
      <c r="AF118" s="19">
        <v>2.2454270160550838</v>
      </c>
      <c r="AG118" s="19">
        <v>2.9895955713051569E-5</v>
      </c>
      <c r="AH118" s="19">
        <v>8.5707418762578993E-3</v>
      </c>
      <c r="AI118" s="19">
        <v>117.12616664512369</v>
      </c>
      <c r="AJ118" s="19">
        <v>87.516793605217927</v>
      </c>
      <c r="AK118" s="19">
        <v>36.553786757859925</v>
      </c>
      <c r="AL118" s="19">
        <v>352.52316301599359</v>
      </c>
      <c r="AM118" s="19">
        <v>297.52661256509947</v>
      </c>
      <c r="AN118" s="19">
        <v>36.848535384016436</v>
      </c>
      <c r="AO118" s="19">
        <v>70.509997594518012</v>
      </c>
      <c r="AP118" s="19">
        <v>67.630043160017649</v>
      </c>
      <c r="AQ118" s="19">
        <v>14.847374995804651</v>
      </c>
      <c r="AR118" s="19">
        <v>4.5601479848036011</v>
      </c>
      <c r="AS118" s="19">
        <v>14.26088874946946</v>
      </c>
      <c r="AT118" s="19">
        <v>8.5080788988962261</v>
      </c>
      <c r="AU118" s="19">
        <v>359.48257708611237</v>
      </c>
      <c r="AV118" s="19">
        <v>19.567960714701211</v>
      </c>
      <c r="AW118" s="19">
        <v>60.270283143473556</v>
      </c>
      <c r="AX118" s="19">
        <v>294.75221881739031</v>
      </c>
      <c r="AY118" s="19">
        <v>0.95862556774443908</v>
      </c>
      <c r="AZ118" s="19">
        <v>3.7605268186378407</v>
      </c>
      <c r="BA118" s="19">
        <v>1.5470199327594298E-2</v>
      </c>
      <c r="BB118" s="19">
        <v>5.6064586679872654</v>
      </c>
      <c r="BC118" s="19">
        <v>33.524749820103573</v>
      </c>
      <c r="BD118" s="19">
        <v>15.01882040075901</v>
      </c>
      <c r="BE118" s="19">
        <v>153.27721540126774</v>
      </c>
      <c r="BF118" s="19">
        <v>160.67821957592244</v>
      </c>
      <c r="BG118" s="19">
        <v>325.65255455403224</v>
      </c>
      <c r="BH118" s="19">
        <v>71.084798645223685</v>
      </c>
      <c r="BI118" s="19">
        <v>1597.7192177974805</v>
      </c>
      <c r="BJ118" s="19">
        <v>258.20122734862855</v>
      </c>
      <c r="BK118" s="19">
        <v>6.0321365919494712</v>
      </c>
      <c r="BL118" s="19">
        <v>2.4163064181209273</v>
      </c>
      <c r="BM118" s="19">
        <v>81.080836288351463</v>
      </c>
      <c r="BN118" s="19">
        <v>22.094021531485751</v>
      </c>
      <c r="BO118" s="19">
        <v>45.930538004433387</v>
      </c>
      <c r="BP118" s="19">
        <v>1.1491240228395894</v>
      </c>
      <c r="BQ118" s="19">
        <v>130.20411180837155</v>
      </c>
      <c r="BR118" s="19">
        <v>317.61953374441521</v>
      </c>
      <c r="BS118" s="19">
        <v>156.11986364398746</v>
      </c>
      <c r="BT118" s="19">
        <v>19.929301896228566</v>
      </c>
      <c r="BU118" s="19">
        <v>3335.6702107968804</v>
      </c>
      <c r="BV118" s="19">
        <v>5.9701513576308445</v>
      </c>
      <c r="BW118" s="19">
        <v>114.30710889776928</v>
      </c>
      <c r="BX118" s="19">
        <v>248.60358018684798</v>
      </c>
      <c r="BY118" s="19">
        <v>60.152960676212899</v>
      </c>
      <c r="BZ118" s="19">
        <v>5.2851929576192891E-2</v>
      </c>
      <c r="CA118" s="19">
        <v>23.132754354401435</v>
      </c>
      <c r="CB118" s="19">
        <v>1.6522386354339722</v>
      </c>
      <c r="CC118" s="19">
        <v>1.5644147767555265</v>
      </c>
      <c r="CD118" s="19">
        <v>5.1197916064918703</v>
      </c>
      <c r="CE118" s="19">
        <v>218.91878667817639</v>
      </c>
      <c r="CF118" s="19">
        <v>43.5088958339255</v>
      </c>
      <c r="CG118" s="19">
        <v>2568.5735343896854</v>
      </c>
      <c r="CH118" s="19">
        <v>7.7874463706358288</v>
      </c>
      <c r="CI118" s="19">
        <v>6.6029685632959748E-3</v>
      </c>
      <c r="CJ118" s="19">
        <v>26.752701041378863</v>
      </c>
      <c r="CK118" s="19">
        <v>0.46550597172265562</v>
      </c>
      <c r="CL118" s="19">
        <v>158.76401118421819</v>
      </c>
      <c r="CM118" s="19">
        <v>33.139696376207326</v>
      </c>
      <c r="CN118" s="19">
        <v>28.872130437377493</v>
      </c>
      <c r="CO118" s="19">
        <v>280.185524745831</v>
      </c>
      <c r="CP118" s="19">
        <v>268.9366313361989</v>
      </c>
      <c r="CQ118" s="19">
        <v>319.9025254435208</v>
      </c>
      <c r="CR118" s="19">
        <v>119.72884939177487</v>
      </c>
      <c r="CS118" s="19">
        <v>84.749316674292601</v>
      </c>
      <c r="CT118" s="19">
        <v>1086.3101132158658</v>
      </c>
      <c r="CU118" s="19">
        <v>1315.5416616530342</v>
      </c>
      <c r="CV118" s="19">
        <v>64.293176644839733</v>
      </c>
      <c r="CW118" s="19">
        <v>365.31783546322043</v>
      </c>
      <c r="CX118" s="19">
        <v>192.46165474510349</v>
      </c>
      <c r="CY118" s="19">
        <v>183.38838346370613</v>
      </c>
      <c r="CZ118" s="19">
        <v>73.484922226368724</v>
      </c>
      <c r="DA118" s="19">
        <v>584.85276052060146</v>
      </c>
      <c r="DB118" s="19">
        <v>61.588202539064085</v>
      </c>
      <c r="DC118" s="19">
        <v>123.71948888723071</v>
      </c>
      <c r="DD118" s="19">
        <v>3456.3179324013981</v>
      </c>
      <c r="DE118" s="19">
        <v>76.786278223736701</v>
      </c>
      <c r="DF118" s="19">
        <v>1032.8329586380296</v>
      </c>
      <c r="DG118" s="19">
        <v>512.59761857234969</v>
      </c>
      <c r="DH118" s="19">
        <v>108.63731255679525</v>
      </c>
      <c r="DI118" s="19">
        <v>4.4650871176246545</v>
      </c>
      <c r="DJ118" s="19">
        <v>25.774080280762192</v>
      </c>
      <c r="DK118" s="19">
        <v>7.0481492949205276</v>
      </c>
      <c r="DL118" s="19">
        <v>36.938208850278698</v>
      </c>
      <c r="DM118" s="19">
        <v>9.7475278762684761E-2</v>
      </c>
      <c r="DN118" s="19">
        <v>1.704930690359687</v>
      </c>
      <c r="DO118" s="19">
        <v>81.202182214079215</v>
      </c>
      <c r="DP118" s="19">
        <v>112.49495803119537</v>
      </c>
      <c r="DQ118" s="19">
        <v>9.3346401844859415</v>
      </c>
      <c r="DR118" s="19">
        <v>1235.4154504819505</v>
      </c>
      <c r="DS118" s="19">
        <v>350.34100749468314</v>
      </c>
      <c r="DT118" s="19">
        <v>26.700969918256568</v>
      </c>
      <c r="DU118" s="19">
        <v>1.3277519220855973</v>
      </c>
      <c r="DV118" s="19">
        <v>161.12243572930151</v>
      </c>
      <c r="DW118" s="19">
        <v>555.62158628149132</v>
      </c>
      <c r="DX118" s="19">
        <v>1.037406360792348</v>
      </c>
      <c r="DY118" s="19">
        <v>8.0955344004602718</v>
      </c>
      <c r="DZ118" s="19">
        <v>172.92266953080102</v>
      </c>
      <c r="EA118" s="19">
        <v>33.55793620967674</v>
      </c>
      <c r="EB118" s="19">
        <v>157.88154013999349</v>
      </c>
      <c r="EC118" s="19">
        <v>14.55903351017964</v>
      </c>
      <c r="ED118" s="19">
        <v>19.650671775256988</v>
      </c>
      <c r="EE118" s="19">
        <v>3.9055511283223812</v>
      </c>
      <c r="EF118" s="19">
        <v>0.98511602611648119</v>
      </c>
      <c r="EG118" s="19">
        <v>1.9926260563073728E-2</v>
      </c>
      <c r="EH118" s="19">
        <v>0</v>
      </c>
      <c r="EI118" s="20">
        <f t="shared" si="7"/>
        <v>26061.181066577003</v>
      </c>
      <c r="EJ118" s="21">
        <v>2083.3966004895042</v>
      </c>
      <c r="EK118" s="22">
        <v>1.4171671978620097</v>
      </c>
      <c r="EL118" s="22">
        <v>82699.336549067943</v>
      </c>
      <c r="EM118" s="22">
        <v>4.2129459774534958E-2</v>
      </c>
      <c r="EN118" s="22">
        <v>164086.00325244741</v>
      </c>
      <c r="EO118" s="20">
        <f t="shared" si="6"/>
        <v>248870.19569866249</v>
      </c>
      <c r="EP118" s="19">
        <f t="shared" si="5"/>
        <v>274931.37676523952</v>
      </c>
      <c r="EQ118" s="1"/>
    </row>
    <row r="119" spans="1:147" s="5" customFormat="1" ht="28.5" customHeight="1" thickBot="1" x14ac:dyDescent="0.3">
      <c r="A119" s="12" t="s">
        <v>118</v>
      </c>
      <c r="B119" s="13" t="s">
        <v>261</v>
      </c>
      <c r="C119" s="19">
        <v>4.4820511668908845E-2</v>
      </c>
      <c r="D119" s="19">
        <v>5.9278803967100216E-3</v>
      </c>
      <c r="E119" s="19">
        <v>2.1137901341476067E-2</v>
      </c>
      <c r="F119" s="19">
        <v>0.32553294396334703</v>
      </c>
      <c r="G119" s="19">
        <v>0.31492862102451175</v>
      </c>
      <c r="H119" s="19">
        <v>0.11355788263998727</v>
      </c>
      <c r="I119" s="19">
        <v>3.4295448708442408E-2</v>
      </c>
      <c r="J119" s="19">
        <v>0.34056897372325695</v>
      </c>
      <c r="K119" s="19">
        <v>0.31055398423056774</v>
      </c>
      <c r="L119" s="19">
        <v>0.39861607708904828</v>
      </c>
      <c r="M119" s="19">
        <v>0.39915846621781242</v>
      </c>
      <c r="N119" s="19">
        <v>314.58251488933308</v>
      </c>
      <c r="O119" s="19">
        <v>18.500267306549276</v>
      </c>
      <c r="P119" s="19">
        <v>2.4802022211723127</v>
      </c>
      <c r="Q119" s="19">
        <v>7.9578539349102029E-2</v>
      </c>
      <c r="R119" s="19">
        <v>6.3315049957983254</v>
      </c>
      <c r="S119" s="19">
        <v>0.43244131684186177</v>
      </c>
      <c r="T119" s="19">
        <v>0.73946660325865443</v>
      </c>
      <c r="U119" s="19">
        <v>0.80564454155641652</v>
      </c>
      <c r="V119" s="19">
        <v>7.5082802728919248E-2</v>
      </c>
      <c r="W119" s="19">
        <v>518.7777707395984</v>
      </c>
      <c r="X119" s="19">
        <v>20.786004353989615</v>
      </c>
      <c r="Y119" s="19">
        <v>0.8922685299837666</v>
      </c>
      <c r="Z119" s="19">
        <v>2.2801588968486985</v>
      </c>
      <c r="AA119" s="19">
        <v>10.883063928945282</v>
      </c>
      <c r="AB119" s="19">
        <v>1206.4092281426174</v>
      </c>
      <c r="AC119" s="19">
        <v>52.542993617751016</v>
      </c>
      <c r="AD119" s="19">
        <v>0.28720719775410741</v>
      </c>
      <c r="AE119" s="19">
        <v>65.535061032607103</v>
      </c>
      <c r="AF119" s="19">
        <v>192.2128779127957</v>
      </c>
      <c r="AG119" s="19">
        <v>4.4198807756517565E-3</v>
      </c>
      <c r="AH119" s="19">
        <v>4.6689628985767763E-2</v>
      </c>
      <c r="AI119" s="19">
        <v>3488.341251551542</v>
      </c>
      <c r="AJ119" s="19">
        <v>4586.9188003682475</v>
      </c>
      <c r="AK119" s="19">
        <v>1129.2693530519755</v>
      </c>
      <c r="AL119" s="19">
        <v>2772.3859349624677</v>
      </c>
      <c r="AM119" s="19">
        <v>7989.0473624013666</v>
      </c>
      <c r="AN119" s="19">
        <v>2510.1847724655518</v>
      </c>
      <c r="AO119" s="19">
        <v>3394.6248497727925</v>
      </c>
      <c r="AP119" s="19">
        <v>6975.4405703863986</v>
      </c>
      <c r="AQ119" s="19">
        <v>47.496225600709508</v>
      </c>
      <c r="AR119" s="19">
        <v>960.91656659030264</v>
      </c>
      <c r="AS119" s="19">
        <v>289.70295607515652</v>
      </c>
      <c r="AT119" s="19">
        <v>2063.6916476965225</v>
      </c>
      <c r="AU119" s="19">
        <v>67134.400253718617</v>
      </c>
      <c r="AV119" s="19">
        <v>586.70809479116235</v>
      </c>
      <c r="AW119" s="19">
        <v>6895.2494922976084</v>
      </c>
      <c r="AX119" s="19">
        <v>258.8771401549709</v>
      </c>
      <c r="AY119" s="19">
        <v>177.50568395196456</v>
      </c>
      <c r="AZ119" s="19">
        <v>16.317283670145208</v>
      </c>
      <c r="BA119" s="19">
        <v>47.781702361062386</v>
      </c>
      <c r="BB119" s="19">
        <v>163.69187811744627</v>
      </c>
      <c r="BC119" s="19">
        <v>903.65786342659078</v>
      </c>
      <c r="BD119" s="19">
        <v>1424.0248873520529</v>
      </c>
      <c r="BE119" s="19">
        <v>2837.2070836471062</v>
      </c>
      <c r="BF119" s="19">
        <v>1498.1504129285963</v>
      </c>
      <c r="BG119" s="19">
        <v>3937.9425647041412</v>
      </c>
      <c r="BH119" s="19">
        <v>2874.5375617458499</v>
      </c>
      <c r="BI119" s="19">
        <v>3206.8057020267429</v>
      </c>
      <c r="BJ119" s="19">
        <v>1910.556727839428</v>
      </c>
      <c r="BK119" s="19">
        <v>5.1609326168930911</v>
      </c>
      <c r="BL119" s="19">
        <v>244.89911907082728</v>
      </c>
      <c r="BM119" s="19">
        <v>937.75517215778063</v>
      </c>
      <c r="BN119" s="19">
        <v>266.47300261097655</v>
      </c>
      <c r="BO119" s="19">
        <v>168.41245144015943</v>
      </c>
      <c r="BP119" s="19">
        <v>7.0451600132816212</v>
      </c>
      <c r="BQ119" s="19">
        <v>16.332275541411203</v>
      </c>
      <c r="BR119" s="19">
        <v>1050.37988427646</v>
      </c>
      <c r="BS119" s="19">
        <v>65.017626594482095</v>
      </c>
      <c r="BT119" s="19">
        <v>640.12632934370504</v>
      </c>
      <c r="BU119" s="19">
        <v>4639.0386380547334</v>
      </c>
      <c r="BV119" s="19">
        <v>806.75262691680712</v>
      </c>
      <c r="BW119" s="19">
        <v>1166.3984620184553</v>
      </c>
      <c r="BX119" s="19">
        <v>357.77931834694789</v>
      </c>
      <c r="BY119" s="19">
        <v>903.55425911287625</v>
      </c>
      <c r="BZ119" s="19">
        <v>37.803846245354912</v>
      </c>
      <c r="CA119" s="19">
        <v>254.80390412772729</v>
      </c>
      <c r="CB119" s="19">
        <v>11295.476445696957</v>
      </c>
      <c r="CC119" s="19">
        <v>8.470608883997528</v>
      </c>
      <c r="CD119" s="19">
        <v>4.4840380081340703</v>
      </c>
      <c r="CE119" s="19">
        <v>516.41996840566969</v>
      </c>
      <c r="CF119" s="19">
        <v>12907.868243124691</v>
      </c>
      <c r="CG119" s="19">
        <v>112151.77840760304</v>
      </c>
      <c r="CH119" s="19">
        <v>1193.1753343561284</v>
      </c>
      <c r="CI119" s="19">
        <v>0.26697854125731069</v>
      </c>
      <c r="CJ119" s="19">
        <v>462.36156222771962</v>
      </c>
      <c r="CK119" s="19">
        <v>51.156163349528256</v>
      </c>
      <c r="CL119" s="19">
        <v>49.671789475966378</v>
      </c>
      <c r="CM119" s="19">
        <v>99.199277945858412</v>
      </c>
      <c r="CN119" s="19">
        <v>461.45849351857566</v>
      </c>
      <c r="CO119" s="19">
        <v>770.55069540047248</v>
      </c>
      <c r="CP119" s="19">
        <v>358.97106605633115</v>
      </c>
      <c r="CQ119" s="19">
        <v>11618.880333958339</v>
      </c>
      <c r="CR119" s="19">
        <v>17413.196458716859</v>
      </c>
      <c r="CS119" s="19">
        <v>2844.8658466238485</v>
      </c>
      <c r="CT119" s="19">
        <v>17327.936766221996</v>
      </c>
      <c r="CU119" s="19">
        <v>11221.050658392534</v>
      </c>
      <c r="CV119" s="19">
        <v>242.65118822216124</v>
      </c>
      <c r="CW119" s="19">
        <v>24979.838490658789</v>
      </c>
      <c r="CX119" s="19">
        <v>25887.721156596745</v>
      </c>
      <c r="CY119" s="19">
        <v>1877.3825498970193</v>
      </c>
      <c r="CZ119" s="19">
        <v>1083.6374596097262</v>
      </c>
      <c r="DA119" s="19">
        <v>18750.332009024256</v>
      </c>
      <c r="DB119" s="19">
        <v>864.82426290246781</v>
      </c>
      <c r="DC119" s="19">
        <v>836.84280070436819</v>
      </c>
      <c r="DD119" s="19">
        <v>8059.5896863141752</v>
      </c>
      <c r="DE119" s="19">
        <v>712.63784817073133</v>
      </c>
      <c r="DF119" s="19">
        <v>1188.3936068094047</v>
      </c>
      <c r="DG119" s="19">
        <v>27711.72764416361</v>
      </c>
      <c r="DH119" s="19">
        <v>773.05123794712108</v>
      </c>
      <c r="DI119" s="19">
        <v>130.97721567695609</v>
      </c>
      <c r="DJ119" s="19">
        <v>909.79900921857904</v>
      </c>
      <c r="DK119" s="19">
        <v>231.35287287942865</v>
      </c>
      <c r="DL119" s="19">
        <v>1004.2346247617916</v>
      </c>
      <c r="DM119" s="19">
        <v>3.2016196229338307</v>
      </c>
      <c r="DN119" s="19">
        <v>1906.3556524362352</v>
      </c>
      <c r="DO119" s="19">
        <v>2322.2713672964978</v>
      </c>
      <c r="DP119" s="19">
        <v>422.42793966350564</v>
      </c>
      <c r="DQ119" s="19">
        <v>125.57433142596429</v>
      </c>
      <c r="DR119" s="19">
        <v>6851.1882499613293</v>
      </c>
      <c r="DS119" s="19">
        <v>14633.476659321086</v>
      </c>
      <c r="DT119" s="19">
        <v>342.76155531836275</v>
      </c>
      <c r="DU119" s="19">
        <v>337.85472638562555</v>
      </c>
      <c r="DV119" s="19">
        <v>11364.807163070695</v>
      </c>
      <c r="DW119" s="19">
        <v>5596.2150089400347</v>
      </c>
      <c r="DX119" s="19">
        <v>830.32046730153411</v>
      </c>
      <c r="DY119" s="19">
        <v>7.3609780374784259</v>
      </c>
      <c r="DZ119" s="19">
        <v>1921.53781004504</v>
      </c>
      <c r="EA119" s="19">
        <v>1800.4239247485848</v>
      </c>
      <c r="EB119" s="19">
        <v>6225.9541599904624</v>
      </c>
      <c r="EC119" s="19">
        <v>193.58429525481981</v>
      </c>
      <c r="ED119" s="19">
        <v>5.1041599147745096</v>
      </c>
      <c r="EE119" s="19">
        <v>615.7329279847221</v>
      </c>
      <c r="EF119" s="19">
        <v>330.12745349378673</v>
      </c>
      <c r="EG119" s="19">
        <v>238.8722627456242</v>
      </c>
      <c r="EH119" s="19">
        <v>0</v>
      </c>
      <c r="EI119" s="20">
        <f t="shared" si="7"/>
        <v>516143.54669094016</v>
      </c>
      <c r="EJ119" s="21">
        <v>303.76024419944099</v>
      </c>
      <c r="EK119" s="22">
        <v>7.7201030709218808</v>
      </c>
      <c r="EL119" s="22">
        <v>56.208229974542391</v>
      </c>
      <c r="EM119" s="22">
        <v>0.22950275187877747</v>
      </c>
      <c r="EN119" s="22">
        <v>23864.392892700816</v>
      </c>
      <c r="EO119" s="20">
        <f t="shared" si="6"/>
        <v>24232.3109726976</v>
      </c>
      <c r="EP119" s="19">
        <f t="shared" si="5"/>
        <v>540375.85766363773</v>
      </c>
      <c r="EQ119" s="1"/>
    </row>
    <row r="120" spans="1:147" s="5" customFormat="1" ht="28.5" customHeight="1" thickBot="1" x14ac:dyDescent="0.3">
      <c r="A120" s="12" t="s">
        <v>119</v>
      </c>
      <c r="B120" s="13" t="s">
        <v>262</v>
      </c>
      <c r="C120" s="19">
        <v>0</v>
      </c>
      <c r="D120" s="19">
        <v>0</v>
      </c>
      <c r="E120" s="19">
        <v>0</v>
      </c>
      <c r="F120" s="19">
        <v>33.082156555676093</v>
      </c>
      <c r="G120" s="19">
        <v>30.588342309887381</v>
      </c>
      <c r="H120" s="19">
        <v>3.3191773606110031</v>
      </c>
      <c r="I120" s="19">
        <v>0</v>
      </c>
      <c r="J120" s="19">
        <v>14.560107768624464</v>
      </c>
      <c r="K120" s="19">
        <v>44.078899165740559</v>
      </c>
      <c r="L120" s="19">
        <v>0</v>
      </c>
      <c r="M120" s="19">
        <v>0.42425450970035083</v>
      </c>
      <c r="N120" s="19">
        <v>105.89748039450683</v>
      </c>
      <c r="O120" s="19">
        <v>22.566162481238532</v>
      </c>
      <c r="P120" s="19">
        <v>6.0892592874575199E-2</v>
      </c>
      <c r="Q120" s="19">
        <v>0</v>
      </c>
      <c r="R120" s="19">
        <v>2571.5481271328858</v>
      </c>
      <c r="S120" s="19">
        <v>435.09303100825679</v>
      </c>
      <c r="T120" s="19">
        <v>0.13065678138604622</v>
      </c>
      <c r="U120" s="19">
        <v>446.35300382801495</v>
      </c>
      <c r="V120" s="19">
        <v>1.6968651698550288E-2</v>
      </c>
      <c r="W120" s="19">
        <v>148.08510265091206</v>
      </c>
      <c r="X120" s="19">
        <v>9.1746582526368599</v>
      </c>
      <c r="Y120" s="19">
        <v>53.189403917519385</v>
      </c>
      <c r="Z120" s="19">
        <v>60.721464588359915</v>
      </c>
      <c r="AA120" s="19">
        <v>5.6366015884640559</v>
      </c>
      <c r="AB120" s="19">
        <v>767.65979764924396</v>
      </c>
      <c r="AC120" s="19">
        <v>127.32477088798662</v>
      </c>
      <c r="AD120" s="19">
        <v>1.9100788641702005E-2</v>
      </c>
      <c r="AE120" s="19">
        <v>164.15452039162818</v>
      </c>
      <c r="AF120" s="19">
        <v>214.7808947632534</v>
      </c>
      <c r="AG120" s="19">
        <v>7.3574350714240815</v>
      </c>
      <c r="AH120" s="19">
        <v>0</v>
      </c>
      <c r="AI120" s="19">
        <v>483.37096573087194</v>
      </c>
      <c r="AJ120" s="19">
        <v>27.422810089030001</v>
      </c>
      <c r="AK120" s="19">
        <v>833.58616282567732</v>
      </c>
      <c r="AL120" s="19">
        <v>76.081857857868442</v>
      </c>
      <c r="AM120" s="19">
        <v>804.05669637938604</v>
      </c>
      <c r="AN120" s="19">
        <v>42.209558676914064</v>
      </c>
      <c r="AO120" s="19">
        <v>1162.8369035749292</v>
      </c>
      <c r="AP120" s="19">
        <v>936.24019003869239</v>
      </c>
      <c r="AQ120" s="19">
        <v>16.621735066318145</v>
      </c>
      <c r="AR120" s="19">
        <v>488.19416715087488</v>
      </c>
      <c r="AS120" s="19">
        <v>120.29164768232144</v>
      </c>
      <c r="AT120" s="19">
        <v>417.03042328660229</v>
      </c>
      <c r="AU120" s="19">
        <v>566.99214778736359</v>
      </c>
      <c r="AV120" s="19">
        <v>21.243817129148738</v>
      </c>
      <c r="AW120" s="19">
        <v>218.76383363417952</v>
      </c>
      <c r="AX120" s="19">
        <v>221.88860761691987</v>
      </c>
      <c r="AY120" s="19">
        <v>68.79396392701139</v>
      </c>
      <c r="AZ120" s="19">
        <v>8.0814587951330399</v>
      </c>
      <c r="BA120" s="19">
        <v>0.46396613864746306</v>
      </c>
      <c r="BB120" s="19">
        <v>9.3751720556408991</v>
      </c>
      <c r="BC120" s="19">
        <v>143.59571659148105</v>
      </c>
      <c r="BD120" s="19">
        <v>770.32673559613022</v>
      </c>
      <c r="BE120" s="19">
        <v>250.57514196568911</v>
      </c>
      <c r="BF120" s="19">
        <v>1089.1073073242242</v>
      </c>
      <c r="BG120" s="19">
        <v>100.18130834228931</v>
      </c>
      <c r="BH120" s="19">
        <v>976.32937950102655</v>
      </c>
      <c r="BI120" s="19">
        <v>440.87685911972869</v>
      </c>
      <c r="BJ120" s="19">
        <v>90.124603363383386</v>
      </c>
      <c r="BK120" s="19">
        <v>45.113733857538783</v>
      </c>
      <c r="BL120" s="19">
        <v>2.4668397693574733E-3</v>
      </c>
      <c r="BM120" s="19">
        <v>213.56393032617765</v>
      </c>
      <c r="BN120" s="19">
        <v>413.19249305202271</v>
      </c>
      <c r="BO120" s="19">
        <v>297.74279695429527</v>
      </c>
      <c r="BP120" s="19">
        <v>0.22715503977773688</v>
      </c>
      <c r="BQ120" s="19">
        <v>333.05663027562804</v>
      </c>
      <c r="BR120" s="19">
        <v>527.19947779927088</v>
      </c>
      <c r="BS120" s="19">
        <v>68.840436045885241</v>
      </c>
      <c r="BT120" s="19">
        <v>294.78873083306905</v>
      </c>
      <c r="BU120" s="19">
        <v>9722.0285015369009</v>
      </c>
      <c r="BV120" s="19">
        <v>557.10077261289587</v>
      </c>
      <c r="BW120" s="19">
        <v>2949.2037259764502</v>
      </c>
      <c r="BX120" s="19">
        <v>1684.8675493315457</v>
      </c>
      <c r="BY120" s="19">
        <v>1445.3817279657665</v>
      </c>
      <c r="BZ120" s="19">
        <v>80.327396176904429</v>
      </c>
      <c r="CA120" s="19">
        <v>689.30820189309816</v>
      </c>
      <c r="CB120" s="19">
        <v>7.9448348292471627</v>
      </c>
      <c r="CC120" s="19">
        <v>22.252972093513247</v>
      </c>
      <c r="CD120" s="19">
        <v>696.28593208581583</v>
      </c>
      <c r="CE120" s="19">
        <v>4386.9099049681408</v>
      </c>
      <c r="CF120" s="19">
        <v>10960.792109384747</v>
      </c>
      <c r="CG120" s="19">
        <v>32212.232998945416</v>
      </c>
      <c r="CH120" s="19">
        <v>589.6420472407633</v>
      </c>
      <c r="CI120" s="19">
        <v>5.8878589888988822E-3</v>
      </c>
      <c r="CJ120" s="19">
        <v>121.28761088409928</v>
      </c>
      <c r="CK120" s="19">
        <v>5.4598119999742043E-3</v>
      </c>
      <c r="CL120" s="19">
        <v>0.6595488164761647</v>
      </c>
      <c r="CM120" s="19">
        <v>19607.809957562044</v>
      </c>
      <c r="CN120" s="19">
        <v>68.209363666370123</v>
      </c>
      <c r="CO120" s="19">
        <v>849.57334253725105</v>
      </c>
      <c r="CP120" s="19">
        <v>265.25474430187336</v>
      </c>
      <c r="CQ120" s="19">
        <v>1801.4492016841855</v>
      </c>
      <c r="CR120" s="19">
        <v>3354.4793986789628</v>
      </c>
      <c r="CS120" s="19">
        <v>881.81736423790971</v>
      </c>
      <c r="CT120" s="19">
        <v>3106.3210937404274</v>
      </c>
      <c r="CU120" s="19">
        <v>382.89026070946261</v>
      </c>
      <c r="CV120" s="19">
        <v>728.03331985978468</v>
      </c>
      <c r="CW120" s="19">
        <v>1341.2783362531161</v>
      </c>
      <c r="CX120" s="19">
        <v>18460.373501049991</v>
      </c>
      <c r="CY120" s="19">
        <v>2906.2468993918142</v>
      </c>
      <c r="CZ120" s="19">
        <v>3668.0608370174905</v>
      </c>
      <c r="DA120" s="19">
        <v>3299.7227113195536</v>
      </c>
      <c r="DB120" s="19">
        <v>290.19637501813673</v>
      </c>
      <c r="DC120" s="19">
        <v>3892.4387322488078</v>
      </c>
      <c r="DD120" s="19">
        <v>1395.5742132184155</v>
      </c>
      <c r="DE120" s="19">
        <v>886.32509874491507</v>
      </c>
      <c r="DF120" s="19">
        <v>1189.8035584025627</v>
      </c>
      <c r="DG120" s="19">
        <v>17152.827259944977</v>
      </c>
      <c r="DH120" s="19">
        <v>7638.29564224352</v>
      </c>
      <c r="DI120" s="19">
        <v>72.061553940522586</v>
      </c>
      <c r="DJ120" s="19">
        <v>154.24151166789756</v>
      </c>
      <c r="DK120" s="19">
        <v>53.310175203592486</v>
      </c>
      <c r="DL120" s="19">
        <v>415.23760479824688</v>
      </c>
      <c r="DM120" s="19">
        <v>0.73690470765447558</v>
      </c>
      <c r="DN120" s="19">
        <v>11.934604696491437</v>
      </c>
      <c r="DO120" s="19">
        <v>1070.4656088540967</v>
      </c>
      <c r="DP120" s="19">
        <v>225.57732731617105</v>
      </c>
      <c r="DQ120" s="19">
        <v>233.52863663094462</v>
      </c>
      <c r="DR120" s="19">
        <v>917.8642844548117</v>
      </c>
      <c r="DS120" s="19">
        <v>17268.800772991071</v>
      </c>
      <c r="DT120" s="19">
        <v>2352.9630155548844</v>
      </c>
      <c r="DU120" s="19">
        <v>205.40107713652353</v>
      </c>
      <c r="DV120" s="19">
        <v>8331.8760254624103</v>
      </c>
      <c r="DW120" s="19">
        <v>4593.970312613802</v>
      </c>
      <c r="DX120" s="19">
        <v>355.04289083984486</v>
      </c>
      <c r="DY120" s="19">
        <v>6583.3836142452374</v>
      </c>
      <c r="DZ120" s="19">
        <v>65.264603261384124</v>
      </c>
      <c r="EA120" s="19">
        <v>2117.4804803898196</v>
      </c>
      <c r="EB120" s="19">
        <v>2910.8411186954613</v>
      </c>
      <c r="EC120" s="19">
        <v>6.026439915323504</v>
      </c>
      <c r="ED120" s="19">
        <v>15.846755823792826</v>
      </c>
      <c r="EE120" s="19">
        <v>5.1013075281099738</v>
      </c>
      <c r="EF120" s="19">
        <v>13.079575893110764</v>
      </c>
      <c r="EG120" s="19">
        <v>121.55702827859275</v>
      </c>
      <c r="EH120" s="19">
        <v>0</v>
      </c>
      <c r="EI120" s="20">
        <f t="shared" si="7"/>
        <v>225239.02562450615</v>
      </c>
      <c r="EJ120" s="21">
        <v>3860.1895152739835</v>
      </c>
      <c r="EK120" s="22">
        <v>140.80414891886832</v>
      </c>
      <c r="EL120" s="22">
        <v>26.304239459792107</v>
      </c>
      <c r="EM120" s="22">
        <v>0</v>
      </c>
      <c r="EN120" s="22">
        <v>58117.144657675984</v>
      </c>
      <c r="EO120" s="20">
        <f t="shared" si="6"/>
        <v>62144.442561328629</v>
      </c>
      <c r="EP120" s="19">
        <f t="shared" si="5"/>
        <v>287383.46818583476</v>
      </c>
      <c r="EQ120" s="1"/>
    </row>
    <row r="121" spans="1:147" s="5" customFormat="1" ht="28.5" customHeight="1" thickBot="1" x14ac:dyDescent="0.3">
      <c r="A121" s="12" t="s">
        <v>120</v>
      </c>
      <c r="B121" s="13" t="s">
        <v>263</v>
      </c>
      <c r="C121" s="19">
        <v>0.87225745207921523</v>
      </c>
      <c r="D121" s="19">
        <v>0.11536320444666825</v>
      </c>
      <c r="E121" s="19">
        <v>0.41136727984316207</v>
      </c>
      <c r="F121" s="19">
        <v>6.1892170514975433</v>
      </c>
      <c r="G121" s="19">
        <v>5.9939737379081315</v>
      </c>
      <c r="H121" s="19">
        <v>2.1953080339122528</v>
      </c>
      <c r="I121" s="19">
        <v>0.66742791624778564</v>
      </c>
      <c r="J121" s="19">
        <v>6.5635644031099103</v>
      </c>
      <c r="K121" s="19">
        <v>5.8490991343018957</v>
      </c>
      <c r="L121" s="19">
        <v>7.7575161642051365</v>
      </c>
      <c r="M121" s="19">
        <v>7.7680716652887947</v>
      </c>
      <c r="N121" s="19">
        <v>7.2556088704886461</v>
      </c>
      <c r="O121" s="19">
        <v>8.8472953309448439</v>
      </c>
      <c r="P121" s="19">
        <v>48.085792649956176</v>
      </c>
      <c r="Q121" s="19">
        <v>1.5486876741968072</v>
      </c>
      <c r="R121" s="19">
        <v>91.187463397340707</v>
      </c>
      <c r="S121" s="19">
        <v>6.4576175992606348</v>
      </c>
      <c r="T121" s="19">
        <v>14.390849886336618</v>
      </c>
      <c r="U121" s="19">
        <v>8.9062933025788613</v>
      </c>
      <c r="V121" s="19">
        <v>1.4611955947107964</v>
      </c>
      <c r="W121" s="19">
        <v>5.2038301014895865</v>
      </c>
      <c r="X121" s="19">
        <v>7921.5781452541687</v>
      </c>
      <c r="Y121" s="19">
        <v>1260.6768944536122</v>
      </c>
      <c r="Z121" s="19">
        <v>329.05851517000031</v>
      </c>
      <c r="AA121" s="19">
        <v>33.79543621576552</v>
      </c>
      <c r="AB121" s="19">
        <v>27.270754199171183</v>
      </c>
      <c r="AC121" s="19">
        <v>1.4448362894560147</v>
      </c>
      <c r="AD121" s="19">
        <v>5.5893743557057407</v>
      </c>
      <c r="AE121" s="19">
        <v>37.811434848871976</v>
      </c>
      <c r="AF121" s="19">
        <v>20.575898254718737</v>
      </c>
      <c r="AG121" s="19">
        <v>3.1694384848512114E-3</v>
      </c>
      <c r="AH121" s="19">
        <v>4.5474843800768276</v>
      </c>
      <c r="AI121" s="19">
        <v>602.28718967418934</v>
      </c>
      <c r="AJ121" s="19">
        <v>27.328098129118484</v>
      </c>
      <c r="AK121" s="19">
        <v>117.44910584943607</v>
      </c>
      <c r="AL121" s="19">
        <v>54.315671227726256</v>
      </c>
      <c r="AM121" s="19">
        <v>92.840815218395818</v>
      </c>
      <c r="AN121" s="19">
        <v>2.8043737436639771</v>
      </c>
      <c r="AO121" s="19">
        <v>32.727558498654091</v>
      </c>
      <c r="AP121" s="19">
        <v>84.300722657032196</v>
      </c>
      <c r="AQ121" s="19">
        <v>13.692299394485815</v>
      </c>
      <c r="AR121" s="19">
        <v>5.8641307795854418</v>
      </c>
      <c r="AS121" s="19">
        <v>2.4554955843823061</v>
      </c>
      <c r="AT121" s="19">
        <v>3.738541040139904</v>
      </c>
      <c r="AU121" s="19">
        <v>51.420510704889068</v>
      </c>
      <c r="AV121" s="19">
        <v>76.612747360153648</v>
      </c>
      <c r="AW121" s="19">
        <v>64.426409600454235</v>
      </c>
      <c r="AX121" s="19">
        <v>12.083818372816321</v>
      </c>
      <c r="AY121" s="19">
        <v>10.061102433951755</v>
      </c>
      <c r="AZ121" s="19">
        <v>2.9085915366082196</v>
      </c>
      <c r="BA121" s="19">
        <v>1.640082879029388</v>
      </c>
      <c r="BB121" s="19">
        <v>12.849722312445298</v>
      </c>
      <c r="BC121" s="19">
        <v>77.880891299937133</v>
      </c>
      <c r="BD121" s="19">
        <v>22.234844872581952</v>
      </c>
      <c r="BE121" s="19">
        <v>53.553822332891812</v>
      </c>
      <c r="BF121" s="19">
        <v>55.044277916215009</v>
      </c>
      <c r="BG121" s="19">
        <v>32.018821802961966</v>
      </c>
      <c r="BH121" s="19">
        <v>33.206117955880032</v>
      </c>
      <c r="BI121" s="19">
        <v>58.101264715904549</v>
      </c>
      <c r="BJ121" s="19">
        <v>28.622265566546847</v>
      </c>
      <c r="BK121" s="19">
        <v>10.133244412955566</v>
      </c>
      <c r="BL121" s="19">
        <v>6.2084161133540814</v>
      </c>
      <c r="BM121" s="19">
        <v>56.088550985748221</v>
      </c>
      <c r="BN121" s="19">
        <v>39.560033802995171</v>
      </c>
      <c r="BO121" s="19">
        <v>30.093283930185297</v>
      </c>
      <c r="BP121" s="19">
        <v>8.2118384910542073</v>
      </c>
      <c r="BQ121" s="19">
        <v>8.3078569415190806</v>
      </c>
      <c r="BR121" s="19">
        <v>44.858331094213355</v>
      </c>
      <c r="BS121" s="19">
        <v>3.6381998434534069</v>
      </c>
      <c r="BT121" s="19">
        <v>23.53893071439342</v>
      </c>
      <c r="BU121" s="19">
        <v>167.61357899409154</v>
      </c>
      <c r="BV121" s="19">
        <v>13.318460064249708</v>
      </c>
      <c r="BW121" s="19">
        <v>38.959406802790959</v>
      </c>
      <c r="BX121" s="19">
        <v>16.835235975558376</v>
      </c>
      <c r="BY121" s="19">
        <v>4.7781655069885618</v>
      </c>
      <c r="BZ121" s="19">
        <v>3.5863083221177843</v>
      </c>
      <c r="CA121" s="19">
        <v>4.4396348298754527</v>
      </c>
      <c r="CB121" s="19">
        <v>149.61156205155524</v>
      </c>
      <c r="CC121" s="19">
        <v>157.87109600747468</v>
      </c>
      <c r="CD121" s="19">
        <v>60.081344363288856</v>
      </c>
      <c r="CE121" s="19">
        <v>128.46641858473603</v>
      </c>
      <c r="CF121" s="19">
        <v>199.65641867574797</v>
      </c>
      <c r="CG121" s="19">
        <v>140.07289779739548</v>
      </c>
      <c r="CH121" s="19">
        <v>49.48412655233777</v>
      </c>
      <c r="CI121" s="19">
        <v>0.70001785123185212</v>
      </c>
      <c r="CJ121" s="19">
        <v>53.255922279677655</v>
      </c>
      <c r="CK121" s="19">
        <v>47.739870439559674</v>
      </c>
      <c r="CL121" s="19">
        <v>76.598697452294246</v>
      </c>
      <c r="CM121" s="19">
        <v>24.092695824698989</v>
      </c>
      <c r="CN121" s="19">
        <v>2.9226107029271926</v>
      </c>
      <c r="CO121" s="19">
        <v>24.235354178472029</v>
      </c>
      <c r="CP121" s="19">
        <v>1.7542089268140768</v>
      </c>
      <c r="CQ121" s="19">
        <v>787.32578052694828</v>
      </c>
      <c r="CR121" s="19">
        <v>253.69171559437663</v>
      </c>
      <c r="CS121" s="19">
        <v>3.9664901870095903</v>
      </c>
      <c r="CT121" s="19">
        <v>14.247463878391539</v>
      </c>
      <c r="CU121" s="19">
        <v>11.977303020396823</v>
      </c>
      <c r="CV121" s="19">
        <v>0.19024064399082163</v>
      </c>
      <c r="CW121" s="19">
        <v>6.6479473365423889</v>
      </c>
      <c r="CX121" s="19">
        <v>3.2349438724933446</v>
      </c>
      <c r="CY121" s="19">
        <v>3.2903819656276148</v>
      </c>
      <c r="CZ121" s="19">
        <v>3.3061516941636855</v>
      </c>
      <c r="DA121" s="19">
        <v>72.185197169573215</v>
      </c>
      <c r="DB121" s="19">
        <v>8.6811581183858362</v>
      </c>
      <c r="DC121" s="19">
        <v>6.1419996129357521</v>
      </c>
      <c r="DD121" s="19">
        <v>6.2082361971189002</v>
      </c>
      <c r="DE121" s="19">
        <v>18.131410365368129</v>
      </c>
      <c r="DF121" s="19">
        <v>36.061036231837335</v>
      </c>
      <c r="DG121" s="19">
        <v>13.973465987421051</v>
      </c>
      <c r="DH121" s="19">
        <v>8.3910319814280783</v>
      </c>
      <c r="DI121" s="19">
        <v>1026.4314961504315</v>
      </c>
      <c r="DJ121" s="19">
        <v>6.5981787736906679</v>
      </c>
      <c r="DK121" s="19">
        <v>1.0502102774993576</v>
      </c>
      <c r="DL121" s="19">
        <v>10.731291301994759</v>
      </c>
      <c r="DM121" s="19">
        <v>6.6745785456202066E-3</v>
      </c>
      <c r="DN121" s="19">
        <v>0.22019237697680044</v>
      </c>
      <c r="DO121" s="19">
        <v>13.879567413132971</v>
      </c>
      <c r="DP121" s="19">
        <v>8.7711963913827997</v>
      </c>
      <c r="DQ121" s="19">
        <v>10.16085033976975</v>
      </c>
      <c r="DR121" s="19">
        <v>10.486968993377833</v>
      </c>
      <c r="DS121" s="19">
        <v>15.753312325960932</v>
      </c>
      <c r="DT121" s="19">
        <v>16.151110661840679</v>
      </c>
      <c r="DU121" s="19">
        <v>0.15309887540702635</v>
      </c>
      <c r="DV121" s="19">
        <v>74.163011124461192</v>
      </c>
      <c r="DW121" s="19">
        <v>117.97804589354878</v>
      </c>
      <c r="DX121" s="19">
        <v>5.7703661911975006</v>
      </c>
      <c r="DY121" s="19">
        <v>0.95198311689209736</v>
      </c>
      <c r="DZ121" s="19">
        <v>1.7542414315490946</v>
      </c>
      <c r="EA121" s="19">
        <v>11.958531118884627</v>
      </c>
      <c r="EB121" s="19">
        <v>106.53727787913826</v>
      </c>
      <c r="EC121" s="19">
        <v>7.0028805563413012</v>
      </c>
      <c r="ED121" s="19">
        <v>0.68298926610510746</v>
      </c>
      <c r="EE121" s="19">
        <v>17.476819098115911</v>
      </c>
      <c r="EF121" s="19">
        <v>0.62181859300132303</v>
      </c>
      <c r="EG121" s="19">
        <v>2.1533842911438996</v>
      </c>
      <c r="EH121" s="19">
        <v>0</v>
      </c>
      <c r="EI121" s="20">
        <f t="shared" si="7"/>
        <v>15834.359206688408</v>
      </c>
      <c r="EJ121" s="21">
        <v>31879.20024895075</v>
      </c>
      <c r="EK121" s="22">
        <v>150.24186881611257</v>
      </c>
      <c r="EL121" s="22">
        <v>1093.8752289498466</v>
      </c>
      <c r="EM121" s="22">
        <v>4.4663810863590774</v>
      </c>
      <c r="EN121" s="22">
        <v>550.73518178342817</v>
      </c>
      <c r="EO121" s="20">
        <f t="shared" si="6"/>
        <v>33678.518909586492</v>
      </c>
      <c r="EP121" s="19">
        <f t="shared" si="5"/>
        <v>49512.8781162749</v>
      </c>
      <c r="EQ121" s="1"/>
    </row>
    <row r="122" spans="1:147" s="5" customFormat="1" ht="28.5" customHeight="1" thickBot="1" x14ac:dyDescent="0.3">
      <c r="A122" s="12" t="s">
        <v>121</v>
      </c>
      <c r="B122" s="13" t="s">
        <v>264</v>
      </c>
      <c r="C122" s="19">
        <v>0.11873895900157556</v>
      </c>
      <c r="D122" s="19">
        <v>1.5704201518062018E-2</v>
      </c>
      <c r="E122" s="19">
        <v>5.5998744934140081E-2</v>
      </c>
      <c r="F122" s="19">
        <v>0.84252784310162376</v>
      </c>
      <c r="G122" s="19">
        <v>0.81594969492717917</v>
      </c>
      <c r="H122" s="19">
        <v>0.29884363843860112</v>
      </c>
      <c r="I122" s="19">
        <v>9.0855854306482506E-2</v>
      </c>
      <c r="J122" s="19">
        <v>0.89348712665889685</v>
      </c>
      <c r="K122" s="19">
        <v>0.79622815563053562</v>
      </c>
      <c r="L122" s="19">
        <v>1.056017797933311</v>
      </c>
      <c r="M122" s="19">
        <v>1.0574547007736659</v>
      </c>
      <c r="N122" s="19">
        <v>0.43869457539184875</v>
      </c>
      <c r="O122" s="19">
        <v>0.53755742443631049</v>
      </c>
      <c r="P122" s="19">
        <v>21.448222053692994</v>
      </c>
      <c r="Q122" s="19">
        <v>0.21082028226226024</v>
      </c>
      <c r="R122" s="19">
        <v>19.937701181278257</v>
      </c>
      <c r="S122" s="19">
        <v>3.3834724170825408</v>
      </c>
      <c r="T122" s="19">
        <v>1.9590025061733367</v>
      </c>
      <c r="U122" s="19">
        <v>1.2145700018153007</v>
      </c>
      <c r="V122" s="19">
        <v>4.0761393610678995</v>
      </c>
      <c r="W122" s="19">
        <v>0.71120773157533579</v>
      </c>
      <c r="X122" s="19">
        <v>5.9225737985907276</v>
      </c>
      <c r="Y122" s="19">
        <v>2.331836213967128</v>
      </c>
      <c r="Z122" s="19">
        <v>5.0240740196417342</v>
      </c>
      <c r="AA122" s="19">
        <v>0.3561282673315363</v>
      </c>
      <c r="AB122" s="19">
        <v>91.244612616462149</v>
      </c>
      <c r="AC122" s="19">
        <v>0.196833155067174</v>
      </c>
      <c r="AD122" s="19">
        <v>0.76087225266414704</v>
      </c>
      <c r="AE122" s="19">
        <v>18.197798677930685</v>
      </c>
      <c r="AF122" s="19">
        <v>891.90855476889874</v>
      </c>
      <c r="AG122" s="19">
        <v>4.3145039966547199E-4</v>
      </c>
      <c r="AH122" s="19">
        <v>0.12369064375910588</v>
      </c>
      <c r="AI122" s="19">
        <v>1275.7267928921071</v>
      </c>
      <c r="AJ122" s="19">
        <v>4.2274703832520233</v>
      </c>
      <c r="AK122" s="19">
        <v>719.17352820130679</v>
      </c>
      <c r="AL122" s="19">
        <v>13.238649338464967</v>
      </c>
      <c r="AM122" s="19">
        <v>133.64438475704546</v>
      </c>
      <c r="AN122" s="19">
        <v>116.929134001089</v>
      </c>
      <c r="AO122" s="19">
        <v>65.849954289342179</v>
      </c>
      <c r="AP122" s="19">
        <v>812.79783514623659</v>
      </c>
      <c r="AQ122" s="19">
        <v>283.24099796838777</v>
      </c>
      <c r="AR122" s="19">
        <v>6.2206965139721939</v>
      </c>
      <c r="AS122" s="19">
        <v>72.555910467655195</v>
      </c>
      <c r="AT122" s="19">
        <v>425.17648899217295</v>
      </c>
      <c r="AU122" s="19">
        <v>566.96500207375777</v>
      </c>
      <c r="AV122" s="19">
        <v>252.04260087055363</v>
      </c>
      <c r="AW122" s="19">
        <v>416.46123497002048</v>
      </c>
      <c r="AX122" s="19">
        <v>98.55037970746632</v>
      </c>
      <c r="AY122" s="19">
        <v>19.923754422939933</v>
      </c>
      <c r="AZ122" s="19">
        <v>21.486410479645617</v>
      </c>
      <c r="BA122" s="19">
        <v>2.1365393415542586</v>
      </c>
      <c r="BB122" s="19">
        <v>77.512968159505732</v>
      </c>
      <c r="BC122" s="19">
        <v>481.74008334442999</v>
      </c>
      <c r="BD122" s="19">
        <v>293.48437959231535</v>
      </c>
      <c r="BE122" s="19">
        <v>975.92321272302365</v>
      </c>
      <c r="BF122" s="19">
        <v>149.77918560960717</v>
      </c>
      <c r="BG122" s="19">
        <v>186.68810317600054</v>
      </c>
      <c r="BH122" s="19">
        <v>1362.4956537977232</v>
      </c>
      <c r="BI122" s="19">
        <v>32.457567633490058</v>
      </c>
      <c r="BJ122" s="19">
        <v>137.13475750395085</v>
      </c>
      <c r="BK122" s="19">
        <v>1.3853036735505533</v>
      </c>
      <c r="BL122" s="19">
        <v>0.85885431074482044</v>
      </c>
      <c r="BM122" s="19">
        <v>263.56696660373348</v>
      </c>
      <c r="BN122" s="19">
        <v>325.75386337247994</v>
      </c>
      <c r="BO122" s="19">
        <v>100.32379042101115</v>
      </c>
      <c r="BP122" s="19">
        <v>1.1178639421108594</v>
      </c>
      <c r="BQ122" s="19">
        <v>21.820456024397185</v>
      </c>
      <c r="BR122" s="19">
        <v>52.566988627186078</v>
      </c>
      <c r="BS122" s="19">
        <v>41.008211735880039</v>
      </c>
      <c r="BT122" s="19">
        <v>634.73142261505245</v>
      </c>
      <c r="BU122" s="19">
        <v>245.69820245192153</v>
      </c>
      <c r="BV122" s="19">
        <v>109.1822448660545</v>
      </c>
      <c r="BW122" s="19">
        <v>3135.6809517130337</v>
      </c>
      <c r="BX122" s="19">
        <v>373.31051838422957</v>
      </c>
      <c r="BY122" s="19">
        <v>162.57331751686323</v>
      </c>
      <c r="BZ122" s="19">
        <v>0.48850627461951263</v>
      </c>
      <c r="CA122" s="19">
        <v>501.8848662929251</v>
      </c>
      <c r="CB122" s="19">
        <v>362.0454391519736</v>
      </c>
      <c r="CC122" s="19">
        <v>21.490730233008019</v>
      </c>
      <c r="CD122" s="19">
        <v>8.1822583887624596</v>
      </c>
      <c r="CE122" s="19">
        <v>152.62471053214881</v>
      </c>
      <c r="CF122" s="19">
        <v>206.68328355518952</v>
      </c>
      <c r="CG122" s="19">
        <v>7971.9957735843072</v>
      </c>
      <c r="CH122" s="19">
        <v>57.733104321268293</v>
      </c>
      <c r="CI122" s="19">
        <v>9.5292268056474352E-2</v>
      </c>
      <c r="CJ122" s="19">
        <v>3643.3142586502468</v>
      </c>
      <c r="CK122" s="19">
        <v>59521.289070859806</v>
      </c>
      <c r="CL122" s="19">
        <v>5207.2102765295567</v>
      </c>
      <c r="CM122" s="19">
        <v>3.6157322674126062</v>
      </c>
      <c r="CN122" s="19">
        <v>182.26611101068792</v>
      </c>
      <c r="CO122" s="19">
        <v>1615.9977197150577</v>
      </c>
      <c r="CP122" s="19">
        <v>2936.8471856310084</v>
      </c>
      <c r="CQ122" s="19">
        <v>691.83672484122337</v>
      </c>
      <c r="CR122" s="19">
        <v>543.27287422219729</v>
      </c>
      <c r="CS122" s="19">
        <v>697.07017524090497</v>
      </c>
      <c r="CT122" s="19">
        <v>666.08655987082659</v>
      </c>
      <c r="CU122" s="19">
        <v>254.51419244017978</v>
      </c>
      <c r="CV122" s="19">
        <v>0.54362085499260882</v>
      </c>
      <c r="CW122" s="19">
        <v>573.3704999803698</v>
      </c>
      <c r="CX122" s="19">
        <v>825.06153059482995</v>
      </c>
      <c r="CY122" s="19">
        <v>3.2507134263718021</v>
      </c>
      <c r="CZ122" s="19">
        <v>73.010821562229836</v>
      </c>
      <c r="DA122" s="19">
        <v>686.65533118682163</v>
      </c>
      <c r="DB122" s="19">
        <v>97.947280665291117</v>
      </c>
      <c r="DC122" s="19">
        <v>301.35964000654644</v>
      </c>
      <c r="DD122" s="19">
        <v>1506.4289015260308</v>
      </c>
      <c r="DE122" s="19">
        <v>1427.0039228637315</v>
      </c>
      <c r="DF122" s="19">
        <v>158.74640794610434</v>
      </c>
      <c r="DG122" s="19">
        <v>368.62077136454781</v>
      </c>
      <c r="DH122" s="19">
        <v>920.57728911415552</v>
      </c>
      <c r="DI122" s="19">
        <v>0.59846113179468829</v>
      </c>
      <c r="DJ122" s="19">
        <v>822.98142771752714</v>
      </c>
      <c r="DK122" s="19">
        <v>100.49738982434815</v>
      </c>
      <c r="DL122" s="19">
        <v>430.60721562453631</v>
      </c>
      <c r="DM122" s="19">
        <v>2.075607545217122E-3</v>
      </c>
      <c r="DN122" s="19">
        <v>26.236966193910469</v>
      </c>
      <c r="DO122" s="19">
        <v>1613.8839589353288</v>
      </c>
      <c r="DP122" s="19">
        <v>2432.03422758954</v>
      </c>
      <c r="DQ122" s="19">
        <v>44.611963506767836</v>
      </c>
      <c r="DR122" s="19">
        <v>315.49654159831056</v>
      </c>
      <c r="DS122" s="19">
        <v>9.433651073119794</v>
      </c>
      <c r="DT122" s="19">
        <v>2.9097889052975123</v>
      </c>
      <c r="DU122" s="19">
        <v>4.429463799924116E-2</v>
      </c>
      <c r="DV122" s="19">
        <v>307.06535376495953</v>
      </c>
      <c r="DW122" s="19">
        <v>2844.9419133840302</v>
      </c>
      <c r="DX122" s="19">
        <v>0.84143532183069858</v>
      </c>
      <c r="DY122" s="19">
        <v>0.27752915975723264</v>
      </c>
      <c r="DZ122" s="19">
        <v>1.4284432047184643</v>
      </c>
      <c r="EA122" s="19">
        <v>119.38700026577352</v>
      </c>
      <c r="EB122" s="19">
        <v>62.718682759812381</v>
      </c>
      <c r="EC122" s="19">
        <v>21.976707668591587</v>
      </c>
      <c r="ED122" s="19">
        <v>2.508029826371343</v>
      </c>
      <c r="EE122" s="19">
        <v>2.4237691019586096</v>
      </c>
      <c r="EF122" s="19">
        <v>21.689085514605416</v>
      </c>
      <c r="EG122" s="19">
        <v>15.856028868927416</v>
      </c>
      <c r="EH122" s="19">
        <v>0</v>
      </c>
      <c r="EI122" s="20">
        <f t="shared" si="7"/>
        <v>116938.74275089275</v>
      </c>
      <c r="EJ122" s="21">
        <v>6064.4745978509109</v>
      </c>
      <c r="EK122" s="22">
        <v>20.45217619998775</v>
      </c>
      <c r="EL122" s="22">
        <v>186.66460465880812</v>
      </c>
      <c r="EM122" s="22">
        <v>0.60800104308015701</v>
      </c>
      <c r="EN122" s="22">
        <v>65334.986537449258</v>
      </c>
      <c r="EO122" s="20">
        <f t="shared" si="6"/>
        <v>71607.185917202049</v>
      </c>
      <c r="EP122" s="19">
        <f t="shared" si="5"/>
        <v>188545.9286680948</v>
      </c>
      <c r="EQ122" s="1"/>
    </row>
    <row r="123" spans="1:147" s="5" customFormat="1" ht="28.5" customHeight="1" thickBot="1" x14ac:dyDescent="0.3">
      <c r="A123" s="12" t="s">
        <v>122</v>
      </c>
      <c r="B123" s="13" t="s">
        <v>265</v>
      </c>
      <c r="C123" s="19">
        <v>1.4550067766536254E-2</v>
      </c>
      <c r="D123" s="19">
        <v>1.9243658377037982E-3</v>
      </c>
      <c r="E123" s="19">
        <v>6.86198986822771E-3</v>
      </c>
      <c r="F123" s="19">
        <v>0.10324191247254902</v>
      </c>
      <c r="G123" s="19">
        <v>9.9985071918286789E-2</v>
      </c>
      <c r="H123" s="19">
        <v>3.6619785346292358E-2</v>
      </c>
      <c r="I123" s="19">
        <v>1.1133320085182185E-2</v>
      </c>
      <c r="J123" s="19">
        <v>0.10948637541316332</v>
      </c>
      <c r="K123" s="19">
        <v>9.7568428420319431E-2</v>
      </c>
      <c r="L123" s="19">
        <v>0.12940260426566635</v>
      </c>
      <c r="M123" s="19">
        <v>0.1295786798677846</v>
      </c>
      <c r="N123" s="19">
        <v>5.3600257866215653E-2</v>
      </c>
      <c r="O123" s="19">
        <v>6.5815533262402109E-2</v>
      </c>
      <c r="P123" s="19">
        <v>0.80211586613184183</v>
      </c>
      <c r="Q123" s="19">
        <v>2.5833554709162352E-2</v>
      </c>
      <c r="R123" s="19">
        <v>1.5210919307449582</v>
      </c>
      <c r="S123" s="19">
        <v>0.10771908391914364</v>
      </c>
      <c r="T123" s="19">
        <v>0.24005279698686083</v>
      </c>
      <c r="U123" s="19">
        <v>0.1485652782813964</v>
      </c>
      <c r="V123" s="19">
        <v>2.437410522836729E-2</v>
      </c>
      <c r="W123" s="19">
        <v>8.680473917617898E-2</v>
      </c>
      <c r="X123" s="19">
        <v>0.72574200453166915</v>
      </c>
      <c r="Y123" s="19">
        <v>0.28573919814502374</v>
      </c>
      <c r="Z123" s="19">
        <v>0.61564138733026497</v>
      </c>
      <c r="AA123" s="19">
        <v>4.3639345222693388E-2</v>
      </c>
      <c r="AB123" s="19">
        <v>0.40113992831127082</v>
      </c>
      <c r="AC123" s="19">
        <v>2.4014160519842905E-2</v>
      </c>
      <c r="AD123" s="19">
        <v>3.3716105398996934</v>
      </c>
      <c r="AE123" s="19">
        <v>9.4720581112293867E-2</v>
      </c>
      <c r="AF123" s="19">
        <v>6424.4150454963892</v>
      </c>
      <c r="AG123" s="19">
        <v>5.2869189740399111E-5</v>
      </c>
      <c r="AH123" s="19">
        <v>1.5156838698220394E-2</v>
      </c>
      <c r="AI123" s="19">
        <v>241.1492166048526</v>
      </c>
      <c r="AJ123" s="19">
        <v>48.323356028057034</v>
      </c>
      <c r="AK123" s="19">
        <v>82.331022366488256</v>
      </c>
      <c r="AL123" s="19">
        <v>20.055969026060307</v>
      </c>
      <c r="AM123" s="19">
        <v>1164.3885145321301</v>
      </c>
      <c r="AN123" s="19">
        <v>13.298153994826642</v>
      </c>
      <c r="AO123" s="19">
        <v>223.02840071566936</v>
      </c>
      <c r="AP123" s="19">
        <v>503.92555883063528</v>
      </c>
      <c r="AQ123" s="19">
        <v>2073.3702813910404</v>
      </c>
      <c r="AR123" s="19">
        <v>36.444212844903795</v>
      </c>
      <c r="AS123" s="19">
        <v>45.206458831947842</v>
      </c>
      <c r="AT123" s="19">
        <v>138.26714110067391</v>
      </c>
      <c r="AU123" s="19">
        <v>714.46551266568645</v>
      </c>
      <c r="AV123" s="19">
        <v>27.507366902938326</v>
      </c>
      <c r="AW123" s="19">
        <v>339.59970321418405</v>
      </c>
      <c r="AX123" s="19">
        <v>26.233662826939391</v>
      </c>
      <c r="AY123" s="19">
        <v>1.5583954012524308</v>
      </c>
      <c r="AZ123" s="19">
        <v>5.7146236129729475</v>
      </c>
      <c r="BA123" s="19">
        <v>2.7358111960786431E-2</v>
      </c>
      <c r="BB123" s="19">
        <v>19.94302509493027</v>
      </c>
      <c r="BC123" s="19">
        <v>723.32805837603337</v>
      </c>
      <c r="BD123" s="19">
        <v>0.37089794865416392</v>
      </c>
      <c r="BE123" s="19">
        <v>1371.4629807893498</v>
      </c>
      <c r="BF123" s="19">
        <v>148.44161826684407</v>
      </c>
      <c r="BG123" s="19">
        <v>87.990333945966569</v>
      </c>
      <c r="BH123" s="19">
        <v>168.01038914535849</v>
      </c>
      <c r="BI123" s="19">
        <v>86.466308337137846</v>
      </c>
      <c r="BJ123" s="19">
        <v>63.429669212073783</v>
      </c>
      <c r="BK123" s="19">
        <v>0.23515918375552708</v>
      </c>
      <c r="BL123" s="19">
        <v>280.26241245983169</v>
      </c>
      <c r="BM123" s="19">
        <v>1279.0094471942746</v>
      </c>
      <c r="BN123" s="19">
        <v>143.87469153179569</v>
      </c>
      <c r="BO123" s="19">
        <v>236.21393151933989</v>
      </c>
      <c r="BP123" s="19">
        <v>0.13698112437775831</v>
      </c>
      <c r="BQ123" s="19">
        <v>0.13858280167816026</v>
      </c>
      <c r="BR123" s="19">
        <v>119.93184377018716</v>
      </c>
      <c r="BS123" s="19">
        <v>6.0688566367950281E-2</v>
      </c>
      <c r="BT123" s="19">
        <v>92.565638947044022</v>
      </c>
      <c r="BU123" s="19">
        <v>381.05360941190946</v>
      </c>
      <c r="BV123" s="19">
        <v>0.22216433464547949</v>
      </c>
      <c r="BW123" s="19">
        <v>82.958571861662179</v>
      </c>
      <c r="BX123" s="19">
        <v>59.594279848861724</v>
      </c>
      <c r="BY123" s="19">
        <v>24.763577171995109</v>
      </c>
      <c r="BZ123" s="19">
        <v>5.9822967398125253E-2</v>
      </c>
      <c r="CA123" s="19">
        <v>169.42655890816948</v>
      </c>
      <c r="CB123" s="19">
        <v>1050.684607714423</v>
      </c>
      <c r="CC123" s="19">
        <v>2242.9127459711549</v>
      </c>
      <c r="CD123" s="19">
        <v>1.0022128557418886</v>
      </c>
      <c r="CE123" s="19">
        <v>2.1427262063197281</v>
      </c>
      <c r="CF123" s="19">
        <v>4.3455570093467148</v>
      </c>
      <c r="CG123" s="19">
        <v>9095.6291867540658</v>
      </c>
      <c r="CH123" s="19">
        <v>213.62504175032242</v>
      </c>
      <c r="CI123" s="19">
        <v>1.1676950594035796E-2</v>
      </c>
      <c r="CJ123" s="19">
        <v>197.80457388760993</v>
      </c>
      <c r="CK123" s="19">
        <v>401.39292928671136</v>
      </c>
      <c r="CL123" s="19">
        <v>79.803939063120367</v>
      </c>
      <c r="CM123" s="19">
        <v>0.40188863516419654</v>
      </c>
      <c r="CN123" s="19">
        <v>0.88137478834748961</v>
      </c>
      <c r="CO123" s="19">
        <v>418.73865212940933</v>
      </c>
      <c r="CP123" s="19">
        <v>2.9261840871598159E-2</v>
      </c>
      <c r="CQ123" s="19">
        <v>1948.3291854805266</v>
      </c>
      <c r="CR123" s="19">
        <v>1078.9414286934546</v>
      </c>
      <c r="CS123" s="19">
        <v>321.46457962006775</v>
      </c>
      <c r="CT123" s="19">
        <v>372.89066661992695</v>
      </c>
      <c r="CU123" s="19">
        <v>172.17831001268584</v>
      </c>
      <c r="CV123" s="19">
        <v>73.746643254763285</v>
      </c>
      <c r="CW123" s="19">
        <v>20.146512876058146</v>
      </c>
      <c r="CX123" s="19">
        <v>4.0344261983433389</v>
      </c>
      <c r="CY123" s="19">
        <v>5.4886639791439359E-2</v>
      </c>
      <c r="CZ123" s="19">
        <v>0.35853902265204896</v>
      </c>
      <c r="DA123" s="19">
        <v>1172.4771478689106</v>
      </c>
      <c r="DB123" s="19">
        <v>234.47873384775082</v>
      </c>
      <c r="DC123" s="19">
        <v>0.10245428156243336</v>
      </c>
      <c r="DD123" s="19">
        <v>114.84778547115813</v>
      </c>
      <c r="DE123" s="19">
        <v>237.03850106437224</v>
      </c>
      <c r="DF123" s="19">
        <v>44.331135018912363</v>
      </c>
      <c r="DG123" s="19">
        <v>0.88418525953275262</v>
      </c>
      <c r="DH123" s="19">
        <v>0.13997023891274676</v>
      </c>
      <c r="DI123" s="19">
        <v>0.2670259602823063</v>
      </c>
      <c r="DJ123" s="19">
        <v>30.452855905775817</v>
      </c>
      <c r="DK123" s="19">
        <v>10.43596495995001</v>
      </c>
      <c r="DL123" s="19">
        <v>44.683974914402881</v>
      </c>
      <c r="DM123" s="19">
        <v>0.1443071309604875</v>
      </c>
      <c r="DN123" s="19">
        <v>0.4290237305927016</v>
      </c>
      <c r="DO123" s="19">
        <v>66.55733945939788</v>
      </c>
      <c r="DP123" s="19">
        <v>411.39253907326383</v>
      </c>
      <c r="DQ123" s="19">
        <v>29.831550842475579</v>
      </c>
      <c r="DR123" s="19">
        <v>542.63453116907021</v>
      </c>
      <c r="DS123" s="19">
        <v>1869.8050891467506</v>
      </c>
      <c r="DT123" s="19">
        <v>0.269415588338552</v>
      </c>
      <c r="DU123" s="19">
        <v>2.553832021546801E-3</v>
      </c>
      <c r="DV123" s="19">
        <v>1227.0759361744588</v>
      </c>
      <c r="DW123" s="19">
        <v>646.6653474982993</v>
      </c>
      <c r="DX123" s="19">
        <v>2589.7490088532654</v>
      </c>
      <c r="DY123" s="19">
        <v>1.5879966207638069E-2</v>
      </c>
      <c r="DZ123" s="19">
        <v>7784.0266736589583</v>
      </c>
      <c r="EA123" s="19">
        <v>553.80920477181598</v>
      </c>
      <c r="EB123" s="19">
        <v>1447.6211809978317</v>
      </c>
      <c r="EC123" s="19">
        <v>43.019762657774784</v>
      </c>
      <c r="ED123" s="19">
        <v>16.716206364166737</v>
      </c>
      <c r="EE123" s="19">
        <v>0.29152964140911458</v>
      </c>
      <c r="EF123" s="19">
        <v>0.3418576984215338</v>
      </c>
      <c r="EG123" s="19">
        <v>4.0522023575444956</v>
      </c>
      <c r="EH123" s="19">
        <v>0</v>
      </c>
      <c r="EI123" s="20">
        <f t="shared" si="7"/>
        <v>54504.797408485792</v>
      </c>
      <c r="EJ123" s="21">
        <v>15513.355517512629</v>
      </c>
      <c r="EK123" s="22">
        <v>2.5061744871707443</v>
      </c>
      <c r="EL123" s="22">
        <v>18.24685896510999</v>
      </c>
      <c r="EM123" s="22">
        <v>7.4503401860072135E-2</v>
      </c>
      <c r="EN123" s="22">
        <v>57.699575115664196</v>
      </c>
      <c r="EO123" s="20">
        <f t="shared" si="6"/>
        <v>15591.882629482436</v>
      </c>
      <c r="EP123" s="19">
        <f t="shared" si="5"/>
        <v>70096.680037968224</v>
      </c>
      <c r="EQ123" s="1"/>
    </row>
    <row r="124" spans="1:147" s="5" customFormat="1" ht="28.5" customHeight="1" thickBot="1" x14ac:dyDescent="0.3">
      <c r="A124" s="12" t="s">
        <v>123</v>
      </c>
      <c r="B124" s="13" t="s">
        <v>266</v>
      </c>
      <c r="C124" s="19">
        <v>5.8980607573276123</v>
      </c>
      <c r="D124" s="19">
        <v>4.2257470916779123E-2</v>
      </c>
      <c r="E124" s="19">
        <v>0.15068358188787292</v>
      </c>
      <c r="F124" s="19">
        <v>2.2671064036904389</v>
      </c>
      <c r="G124" s="19">
        <v>348.59726705491403</v>
      </c>
      <c r="H124" s="19">
        <v>0.80413998416024235</v>
      </c>
      <c r="I124" s="19">
        <v>0.24452076088486763</v>
      </c>
      <c r="J124" s="19">
        <v>2.4042296086101311</v>
      </c>
      <c r="K124" s="19">
        <v>2.142521419569138</v>
      </c>
      <c r="L124" s="19">
        <v>2.8450522286515731</v>
      </c>
      <c r="M124" s="19">
        <v>2.8454398787713071</v>
      </c>
      <c r="N124" s="19">
        <v>10.277478952087188</v>
      </c>
      <c r="O124" s="19">
        <v>30.511575577634275</v>
      </c>
      <c r="P124" s="19">
        <v>299.87890333368853</v>
      </c>
      <c r="Q124" s="19">
        <v>0.56728334364013011</v>
      </c>
      <c r="R124" s="19">
        <v>424.03897611957274</v>
      </c>
      <c r="S124" s="19">
        <v>20.149707024457516</v>
      </c>
      <c r="T124" s="19">
        <v>5.2713594725147788</v>
      </c>
      <c r="U124" s="19">
        <v>742.40738176228399</v>
      </c>
      <c r="V124" s="19">
        <v>0.53525080608168918</v>
      </c>
      <c r="W124" s="19">
        <v>59.853124213340188</v>
      </c>
      <c r="X124" s="19">
        <v>629.22419502396428</v>
      </c>
      <c r="Y124" s="19">
        <v>6.2745947879665458</v>
      </c>
      <c r="Z124" s="19">
        <v>13.582040695564986</v>
      </c>
      <c r="AA124" s="19">
        <v>0.9583123010716712</v>
      </c>
      <c r="AB124" s="19">
        <v>56.336623500883221</v>
      </c>
      <c r="AC124" s="19">
        <v>0.6223154356477596</v>
      </c>
      <c r="AD124" s="19">
        <v>2.0881119449929071</v>
      </c>
      <c r="AE124" s="19">
        <v>288.46390451602144</v>
      </c>
      <c r="AF124" s="19">
        <v>275.14429881347581</v>
      </c>
      <c r="AG124" s="19">
        <v>1.1610250738093349E-3</v>
      </c>
      <c r="AH124" s="19">
        <v>0.3333128300694671</v>
      </c>
      <c r="AI124" s="19">
        <v>1993.7531469265039</v>
      </c>
      <c r="AJ124" s="19">
        <v>475.3348709444524</v>
      </c>
      <c r="AK124" s="19">
        <v>890.78905723369212</v>
      </c>
      <c r="AL124" s="19">
        <v>194.42541300956765</v>
      </c>
      <c r="AM124" s="19">
        <v>1788.5315130285926</v>
      </c>
      <c r="AN124" s="19">
        <v>368.79324310360624</v>
      </c>
      <c r="AO124" s="19">
        <v>309.77808090678758</v>
      </c>
      <c r="AP124" s="19">
        <v>220.16334547710997</v>
      </c>
      <c r="AQ124" s="19">
        <v>117.63516860797134</v>
      </c>
      <c r="AR124" s="19">
        <v>2.3432898727137843</v>
      </c>
      <c r="AS124" s="19">
        <v>14.412541715716479</v>
      </c>
      <c r="AT124" s="19">
        <v>137.99467503123287</v>
      </c>
      <c r="AU124" s="19">
        <v>271.72597616095487</v>
      </c>
      <c r="AV124" s="19">
        <v>212.9248015644371</v>
      </c>
      <c r="AW124" s="19">
        <v>282.34396168492532</v>
      </c>
      <c r="AX124" s="19">
        <v>4.5731435785772803</v>
      </c>
      <c r="AY124" s="19">
        <v>4.7819238740044128</v>
      </c>
      <c r="AZ124" s="19">
        <v>1.0653887427429138</v>
      </c>
      <c r="BA124" s="19">
        <v>0.61715825974217942</v>
      </c>
      <c r="BB124" s="19">
        <v>94.855521782046495</v>
      </c>
      <c r="BC124" s="19">
        <v>591.3151227022355</v>
      </c>
      <c r="BD124" s="19">
        <v>56.034897544129933</v>
      </c>
      <c r="BE124" s="19">
        <v>199.35419667647017</v>
      </c>
      <c r="BF124" s="19">
        <v>557.83040708878616</v>
      </c>
      <c r="BG124" s="19">
        <v>202.93305539942659</v>
      </c>
      <c r="BH124" s="19">
        <v>173.65484439501626</v>
      </c>
      <c r="BI124" s="19">
        <v>461.63465150998087</v>
      </c>
      <c r="BJ124" s="19">
        <v>268.56657890033819</v>
      </c>
      <c r="BK124" s="19">
        <v>712.46889735973787</v>
      </c>
      <c r="BL124" s="19">
        <v>15.326284586873742</v>
      </c>
      <c r="BM124" s="19">
        <v>2805.9596745875615</v>
      </c>
      <c r="BN124" s="19">
        <v>156.04014280133185</v>
      </c>
      <c r="BO124" s="19">
        <v>19.103230974271366</v>
      </c>
      <c r="BP124" s="19">
        <v>8.6915187667234761</v>
      </c>
      <c r="BQ124" s="19">
        <v>429.51092478072724</v>
      </c>
      <c r="BR124" s="19">
        <v>50.698616867008703</v>
      </c>
      <c r="BS124" s="19">
        <v>1.594773769888979</v>
      </c>
      <c r="BT124" s="19">
        <v>68.995822081534172</v>
      </c>
      <c r="BU124" s="19">
        <v>1082.4212005863253</v>
      </c>
      <c r="BV124" s="19">
        <v>15.137790632043213</v>
      </c>
      <c r="BW124" s="19">
        <v>23.937498793250136</v>
      </c>
      <c r="BX124" s="19">
        <v>4308.8197794984844</v>
      </c>
      <c r="BY124" s="19">
        <v>2553.8479638453468</v>
      </c>
      <c r="BZ124" s="19">
        <v>7.4128680051181641</v>
      </c>
      <c r="CA124" s="19">
        <v>28.592342259360446</v>
      </c>
      <c r="CB124" s="19">
        <v>5760.9851814856029</v>
      </c>
      <c r="CC124" s="19">
        <v>10181.438249806974</v>
      </c>
      <c r="CD124" s="19">
        <v>27189.567921229871</v>
      </c>
      <c r="CE124" s="19">
        <v>37484.757703403957</v>
      </c>
      <c r="CF124" s="19">
        <v>4964.3691814461381</v>
      </c>
      <c r="CG124" s="19">
        <v>10824.106753441922</v>
      </c>
      <c r="CH124" s="19">
        <v>19.57541565856393</v>
      </c>
      <c r="CI124" s="19">
        <v>0.79847630629884636</v>
      </c>
      <c r="CJ124" s="19">
        <v>24.646542985365333</v>
      </c>
      <c r="CK124" s="19">
        <v>17.524414944135458</v>
      </c>
      <c r="CL124" s="19">
        <v>65.473560200669283</v>
      </c>
      <c r="CM124" s="19">
        <v>19550.531209411158</v>
      </c>
      <c r="CN124" s="19">
        <v>802.87332298546585</v>
      </c>
      <c r="CO124" s="19">
        <v>5554.450120356476</v>
      </c>
      <c r="CP124" s="19">
        <v>2660.5198822187899</v>
      </c>
      <c r="CQ124" s="19">
        <v>1099.5438556661838</v>
      </c>
      <c r="CR124" s="19">
        <v>1166.4316179259631</v>
      </c>
      <c r="CS124" s="19">
        <v>846.30266618855967</v>
      </c>
      <c r="CT124" s="19">
        <v>51488.143077710047</v>
      </c>
      <c r="CU124" s="19">
        <v>323.40562263925875</v>
      </c>
      <c r="CV124" s="19">
        <v>32.227574235992201</v>
      </c>
      <c r="CW124" s="19">
        <v>7406.9727988597751</v>
      </c>
      <c r="CX124" s="19">
        <v>1710.9917243858688</v>
      </c>
      <c r="CY124" s="19">
        <v>79.205593705012561</v>
      </c>
      <c r="CZ124" s="19">
        <v>452.70203013956785</v>
      </c>
      <c r="DA124" s="19">
        <v>1910.660160205917</v>
      </c>
      <c r="DB124" s="19">
        <v>98.180689333629942</v>
      </c>
      <c r="DC124" s="19">
        <v>1220.9159525330626</v>
      </c>
      <c r="DD124" s="19">
        <v>2512.7988963792504</v>
      </c>
      <c r="DE124" s="19">
        <v>1629.0661016551339</v>
      </c>
      <c r="DF124" s="19">
        <v>432.65573193290061</v>
      </c>
      <c r="DG124" s="19">
        <v>645.08535841653656</v>
      </c>
      <c r="DH124" s="19">
        <v>525.63841837281518</v>
      </c>
      <c r="DI124" s="19">
        <v>1.8432983730070613</v>
      </c>
      <c r="DJ124" s="19">
        <v>943.54244686426148</v>
      </c>
      <c r="DK124" s="19">
        <v>323.40412477667445</v>
      </c>
      <c r="DL124" s="19">
        <v>1507.6254155371032</v>
      </c>
      <c r="DM124" s="19">
        <v>4.473173173682917</v>
      </c>
      <c r="DN124" s="19">
        <v>82.680448275795442</v>
      </c>
      <c r="DO124" s="19">
        <v>532.66903476174161</v>
      </c>
      <c r="DP124" s="19">
        <v>1240.6313368214987</v>
      </c>
      <c r="DQ124" s="19">
        <v>673.62028305170531</v>
      </c>
      <c r="DR124" s="19">
        <v>1309.116939620591</v>
      </c>
      <c r="DS124" s="19">
        <v>15264.056482951622</v>
      </c>
      <c r="DT124" s="19">
        <v>3899.1140060334765</v>
      </c>
      <c r="DU124" s="19">
        <v>16.129502047792307</v>
      </c>
      <c r="DV124" s="19">
        <v>2355.98827368504</v>
      </c>
      <c r="DW124" s="19">
        <v>1667.4631004557384</v>
      </c>
      <c r="DX124" s="19">
        <v>2.9916735830584682</v>
      </c>
      <c r="DY124" s="19">
        <v>5.1501055979991817</v>
      </c>
      <c r="DZ124" s="19">
        <v>134.19314664890209</v>
      </c>
      <c r="EA124" s="19">
        <v>347.08155361856916</v>
      </c>
      <c r="EB124" s="19">
        <v>376.48916654029512</v>
      </c>
      <c r="EC124" s="19">
        <v>7.1537605673874616</v>
      </c>
      <c r="ED124" s="19">
        <v>466.86339848247195</v>
      </c>
      <c r="EE124" s="19">
        <v>1239.3828414495676</v>
      </c>
      <c r="EF124" s="19">
        <v>69.934502536643464</v>
      </c>
      <c r="EG124" s="19">
        <v>51.077485034313753</v>
      </c>
      <c r="EH124" s="19">
        <v>0</v>
      </c>
      <c r="EI124" s="20">
        <f t="shared" si="7"/>
        <v>256626.70780320265</v>
      </c>
      <c r="EJ124" s="21">
        <v>5061.9228743803924</v>
      </c>
      <c r="EK124" s="22">
        <v>55.033504248007041</v>
      </c>
      <c r="EL124" s="22">
        <v>400.68582435487497</v>
      </c>
      <c r="EM124" s="22">
        <v>1.636032648064345</v>
      </c>
      <c r="EN124" s="22">
        <v>21204.232756664576</v>
      </c>
      <c r="EO124" s="20">
        <f t="shared" si="6"/>
        <v>26723.510992295916</v>
      </c>
      <c r="EP124" s="19">
        <f t="shared" si="5"/>
        <v>283350.21879549854</v>
      </c>
      <c r="EQ124" s="1"/>
    </row>
    <row r="125" spans="1:147" s="5" customFormat="1" ht="28.5" customHeight="1" thickBot="1" x14ac:dyDescent="0.3">
      <c r="A125" s="12" t="s">
        <v>124</v>
      </c>
      <c r="B125" s="13" t="s">
        <v>267</v>
      </c>
      <c r="C125" s="19">
        <v>8.862164537711488E-4</v>
      </c>
      <c r="D125" s="19">
        <v>1.1720939694662258E-4</v>
      </c>
      <c r="E125" s="19">
        <v>4.1795051572340462E-4</v>
      </c>
      <c r="F125" s="19">
        <v>6.2882649771846856E-3</v>
      </c>
      <c r="G125" s="19">
        <v>2.2091548178767701E-2</v>
      </c>
      <c r="H125" s="19">
        <v>2.2304402170614471E-3</v>
      </c>
      <c r="I125" s="19">
        <v>6.7810896848750945E-4</v>
      </c>
      <c r="J125" s="19">
        <v>6.6686031234896885E-3</v>
      </c>
      <c r="K125" s="19">
        <v>5.9427040493615288E-3</v>
      </c>
      <c r="L125" s="19">
        <v>7.8816620582908975E-3</v>
      </c>
      <c r="M125" s="19">
        <v>7.8923864822735626E-3</v>
      </c>
      <c r="N125" s="19">
        <v>3.2646879182697303E-3</v>
      </c>
      <c r="O125" s="19">
        <v>4.0086966897163933E-3</v>
      </c>
      <c r="P125" s="19">
        <v>4.8855324236483387E-2</v>
      </c>
      <c r="Q125" s="19">
        <v>1.5734717947713673E-3</v>
      </c>
      <c r="R125" s="19">
        <v>9.2646764149443644E-2</v>
      </c>
      <c r="S125" s="19">
        <v>6.5609608206674179E-3</v>
      </c>
      <c r="T125" s="19">
        <v>1.4621151040465926E-2</v>
      </c>
      <c r="U125" s="19">
        <v>9.0488234271231746E-3</v>
      </c>
      <c r="V125" s="19">
        <v>1.4845795528875866E-3</v>
      </c>
      <c r="W125" s="19">
        <v>1.7789965242072849E-2</v>
      </c>
      <c r="X125" s="19">
        <v>4.4203540212234396E-2</v>
      </c>
      <c r="Y125" s="19">
        <v>1.7403821270571097E-2</v>
      </c>
      <c r="Z125" s="19">
        <v>3.7497524810804338E-2</v>
      </c>
      <c r="AA125" s="19">
        <v>2.6579880168734671E-3</v>
      </c>
      <c r="AB125" s="19">
        <v>2.4432656289865223E-2</v>
      </c>
      <c r="AC125" s="19">
        <v>1.4626560176669592E-3</v>
      </c>
      <c r="AD125" s="19">
        <v>5.6788228160223175E-3</v>
      </c>
      <c r="AE125" s="19">
        <v>5.7692471842323749E-3</v>
      </c>
      <c r="AF125" s="19">
        <v>2.0905180621829528E-2</v>
      </c>
      <c r="AG125" s="19">
        <v>3.2201599743232205E-6</v>
      </c>
      <c r="AH125" s="19">
        <v>9.2317369630477198E-4</v>
      </c>
      <c r="AI125" s="19">
        <v>8.693214511582001</v>
      </c>
      <c r="AJ125" s="19">
        <v>8.2498216955979947E-2</v>
      </c>
      <c r="AK125" s="19">
        <v>1.1179755559192761</v>
      </c>
      <c r="AL125" s="19">
        <v>5.5184901458730888E-2</v>
      </c>
      <c r="AM125" s="19">
        <v>0.86178709571532486</v>
      </c>
      <c r="AN125" s="19">
        <v>2.8492529908854315E-3</v>
      </c>
      <c r="AO125" s="19">
        <v>1.7216296724550062</v>
      </c>
      <c r="AP125" s="19">
        <v>8.5649812799392905E-2</v>
      </c>
      <c r="AQ125" s="19">
        <v>1.3572181854985852E-2</v>
      </c>
      <c r="AR125" s="19">
        <v>1.5426550472477167E-2</v>
      </c>
      <c r="AS125" s="19">
        <v>1.1107810202887121E-2</v>
      </c>
      <c r="AT125" s="19">
        <v>5.4080393024338536E-2</v>
      </c>
      <c r="AU125" s="19">
        <v>4.7498638899793519</v>
      </c>
      <c r="AV125" s="19">
        <v>2.5509499806238289E-2</v>
      </c>
      <c r="AW125" s="19">
        <v>7.0291578042819908E-2</v>
      </c>
      <c r="AX125" s="19">
        <v>8.6635916084416315E-2</v>
      </c>
      <c r="AY125" s="19">
        <v>1.0222113320775906E-2</v>
      </c>
      <c r="AZ125" s="19">
        <v>1.2339587015043471E-3</v>
      </c>
      <c r="BA125" s="19">
        <v>1.6663296249055165E-3</v>
      </c>
      <c r="BB125" s="19">
        <v>1.3055360332588015E-2</v>
      </c>
      <c r="BC125" s="19">
        <v>4.7872750274230151</v>
      </c>
      <c r="BD125" s="19">
        <v>2.2590675867727252E-2</v>
      </c>
      <c r="BE125" s="19">
        <v>1.674796592209449</v>
      </c>
      <c r="BF125" s="19">
        <v>4.4963101990996863</v>
      </c>
      <c r="BG125" s="19">
        <v>15.983186169792509</v>
      </c>
      <c r="BH125" s="19">
        <v>4.1669952520261101E-2</v>
      </c>
      <c r="BI125" s="19">
        <v>1.6895898623127393E-2</v>
      </c>
      <c r="BJ125" s="19">
        <v>3.2487413976226183</v>
      </c>
      <c r="BK125" s="19">
        <v>1.0295409809843888E-2</v>
      </c>
      <c r="BL125" s="19">
        <v>6.3077712874760753E-3</v>
      </c>
      <c r="BM125" s="19">
        <v>14.891041543630989</v>
      </c>
      <c r="BN125" s="19">
        <v>7.7783876418311498E-2</v>
      </c>
      <c r="BO125" s="19">
        <v>1.7131843648652745</v>
      </c>
      <c r="BP125" s="19">
        <v>0.99470607069894046</v>
      </c>
      <c r="BQ125" s="19">
        <v>8.4897388829269713E-3</v>
      </c>
      <c r="BR125" s="19">
        <v>4.4733686019675369</v>
      </c>
      <c r="BS125" s="19">
        <v>3.6964230637300585E-3</v>
      </c>
      <c r="BT125" s="19">
        <v>2.3915631392484822E-2</v>
      </c>
      <c r="BU125" s="19">
        <v>332.58775943801135</v>
      </c>
      <c r="BV125" s="19">
        <v>1.353159943741029E-2</v>
      </c>
      <c r="BW125" s="19">
        <v>3.9358467568930126E-2</v>
      </c>
      <c r="BX125" s="19">
        <v>3.5613198073185734E-2</v>
      </c>
      <c r="BY125" s="19">
        <v>4.8546319450079815E-3</v>
      </c>
      <c r="BZ125" s="19">
        <v>3.6437011065725408E-3</v>
      </c>
      <c r="CA125" s="19">
        <v>4.5106836583538711E-3</v>
      </c>
      <c r="CB125" s="19">
        <v>0.15200584145018031</v>
      </c>
      <c r="CC125" s="19">
        <v>0.16039755524381905</v>
      </c>
      <c r="CD125" s="19">
        <v>6.1042844417684067E-2</v>
      </c>
      <c r="CE125" s="19">
        <v>2.8521431080338893</v>
      </c>
      <c r="CF125" s="19">
        <v>0.19415566453903524</v>
      </c>
      <c r="CG125" s="19">
        <v>17.806785246110909</v>
      </c>
      <c r="CH125" s="19">
        <v>4.9047861752247825E-2</v>
      </c>
      <c r="CI125" s="19">
        <v>7.1122045012789647E-4</v>
      </c>
      <c r="CJ125" s="19">
        <v>5.4108193025471173E-2</v>
      </c>
      <c r="CK125" s="19">
        <v>4.8503866127587315E-2</v>
      </c>
      <c r="CL125" s="19">
        <v>7.7824529739295864E-2</v>
      </c>
      <c r="CM125" s="19">
        <v>2.4478258574525368E-2</v>
      </c>
      <c r="CN125" s="19">
        <v>5.7832395259915141E-3</v>
      </c>
      <c r="CO125" s="19">
        <v>2.6372093125715316E-2</v>
      </c>
      <c r="CP125" s="19">
        <v>5.6436577948821211E-2</v>
      </c>
      <c r="CQ125" s="19">
        <v>1.8829316975253569</v>
      </c>
      <c r="CR125" s="19">
        <v>0.53330621191676642</v>
      </c>
      <c r="CS125" s="19">
        <v>9.3550834393541695</v>
      </c>
      <c r="CT125" s="19">
        <v>4.9214263062752348</v>
      </c>
      <c r="CU125" s="19">
        <v>4.3314183090716334</v>
      </c>
      <c r="CV125" s="19">
        <v>1.9328512296318501E-4</v>
      </c>
      <c r="CW125" s="19">
        <v>6.7543364627086081E-3</v>
      </c>
      <c r="CX125" s="19">
        <v>3.2867136646364836E-3</v>
      </c>
      <c r="CY125" s="19">
        <v>3.343038950461414E-3</v>
      </c>
      <c r="CZ125" s="19">
        <v>0.40002711691039666</v>
      </c>
      <c r="DA125" s="19">
        <v>0.25811203280124856</v>
      </c>
      <c r="DB125" s="19">
        <v>8.8200853360021845E-3</v>
      </c>
      <c r="DC125" s="19">
        <v>6.2402919035713369E-3</v>
      </c>
      <c r="DD125" s="19">
        <v>26.779327558016476</v>
      </c>
      <c r="DE125" s="19">
        <v>1.8024369402968247E-2</v>
      </c>
      <c r="DF125" s="19">
        <v>0.27360970162133075</v>
      </c>
      <c r="DG125" s="19">
        <v>0.14073232199292507</v>
      </c>
      <c r="DH125" s="19">
        <v>0.22317149660865418</v>
      </c>
      <c r="DI125" s="19">
        <v>4.4594676531301254E-3</v>
      </c>
      <c r="DJ125" s="19">
        <v>4.1220300687883252E-2</v>
      </c>
      <c r="DK125" s="19">
        <v>1.0670171124602451E-3</v>
      </c>
      <c r="DL125" s="19">
        <v>4.240071319505153E-2</v>
      </c>
      <c r="DM125" s="19">
        <v>6.7813938591370633E-6</v>
      </c>
      <c r="DN125" s="19">
        <v>0.11232992068348734</v>
      </c>
      <c r="DO125" s="19">
        <v>6.270815529498955E-3</v>
      </c>
      <c r="DP125" s="19">
        <v>6.3786385598481321E-2</v>
      </c>
      <c r="DQ125" s="19">
        <v>0.11257424034627303</v>
      </c>
      <c r="DR125" s="19">
        <v>0.26434990256552571</v>
      </c>
      <c r="DS125" s="19">
        <v>1.6005417381512441E-2</v>
      </c>
      <c r="DT125" s="19">
        <v>1.6409581805329133E-2</v>
      </c>
      <c r="DU125" s="19">
        <v>1.5554896334350147E-4</v>
      </c>
      <c r="DV125" s="19">
        <v>3.0267252226246271</v>
      </c>
      <c r="DW125" s="19">
        <v>1.6536467836055795</v>
      </c>
      <c r="DX125" s="19">
        <v>5.8627111189868781E-3</v>
      </c>
      <c r="DY125" s="19">
        <v>9.6721799268216632E-4</v>
      </c>
      <c r="DZ125" s="19">
        <v>1.7823150915134579E-3</v>
      </c>
      <c r="EA125" s="19">
        <v>8.5232119933036816E-3</v>
      </c>
      <c r="EB125" s="19">
        <v>1.5243607076749006E-2</v>
      </c>
      <c r="EC125" s="19">
        <v>7.1149497869352745E-3</v>
      </c>
      <c r="ED125" s="19">
        <v>6.9391935136652613E-4</v>
      </c>
      <c r="EE125" s="19">
        <v>1.7756505957515836E-2</v>
      </c>
      <c r="EF125" s="19">
        <v>6.3176974534870703E-4</v>
      </c>
      <c r="EG125" s="19">
        <v>1.8869978046174617E-3</v>
      </c>
      <c r="EH125" s="19">
        <v>0</v>
      </c>
      <c r="EI125" s="20">
        <f t="shared" si="7"/>
        <v>479.3963447347578</v>
      </c>
      <c r="EJ125" s="21">
        <v>5.9667358001553188</v>
      </c>
      <c r="EK125" s="22">
        <v>0.15264623520587992</v>
      </c>
      <c r="EL125" s="22">
        <v>1.1113808474289744</v>
      </c>
      <c r="EM125" s="22">
        <v>4.5378579433268118E-3</v>
      </c>
      <c r="EN125" s="22">
        <v>193.95850767075709</v>
      </c>
      <c r="EO125" s="20">
        <f t="shared" si="6"/>
        <v>201.19380841149058</v>
      </c>
      <c r="EP125" s="19">
        <f t="shared" si="5"/>
        <v>680.59015314624844</v>
      </c>
      <c r="EQ125" s="1"/>
    </row>
    <row r="126" spans="1:147" s="5" customFormat="1" ht="28.5" customHeight="1" thickBot="1" x14ac:dyDescent="0.3">
      <c r="A126" s="12" t="s">
        <v>125</v>
      </c>
      <c r="B126" s="13" t="s">
        <v>268</v>
      </c>
      <c r="C126" s="19">
        <v>0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3.890716072783392</v>
      </c>
      <c r="O126" s="19">
        <v>0</v>
      </c>
      <c r="P126" s="19">
        <v>2494.4146286501218</v>
      </c>
      <c r="Q126" s="19">
        <v>0</v>
      </c>
      <c r="R126" s="19">
        <v>3501.3599259436032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0.14667158016462717</v>
      </c>
      <c r="AF126" s="19">
        <v>0</v>
      </c>
      <c r="AG126" s="19">
        <v>0</v>
      </c>
      <c r="AH126" s="19">
        <v>0</v>
      </c>
      <c r="AI126" s="19">
        <v>35.370653086918708</v>
      </c>
      <c r="AJ126" s="19">
        <v>310.75434489751166</v>
      </c>
      <c r="AK126" s="19">
        <v>280.67421349571254</v>
      </c>
      <c r="AL126" s="19">
        <v>387.40506401453064</v>
      </c>
      <c r="AM126" s="19">
        <v>26.26621768780462</v>
      </c>
      <c r="AN126" s="19">
        <v>1041.8013422697215</v>
      </c>
      <c r="AO126" s="19">
        <v>25.170025257303312</v>
      </c>
      <c r="AP126" s="19">
        <v>1635.2217968331786</v>
      </c>
      <c r="AQ126" s="19">
        <v>0.89798926631404385</v>
      </c>
      <c r="AR126" s="19">
        <v>18.887257558347873</v>
      </c>
      <c r="AS126" s="19">
        <v>0</v>
      </c>
      <c r="AT126" s="19">
        <v>0</v>
      </c>
      <c r="AU126" s="19">
        <v>4612.3847393766018</v>
      </c>
      <c r="AV126" s="19">
        <v>613.38344985480614</v>
      </c>
      <c r="AW126" s="19">
        <v>753.94067526786671</v>
      </c>
      <c r="AX126" s="19">
        <v>3.0689705714562407</v>
      </c>
      <c r="AY126" s="19">
        <v>372.71374106955659</v>
      </c>
      <c r="AZ126" s="19">
        <v>4.5154258358560773</v>
      </c>
      <c r="BA126" s="19">
        <v>108.95949078649691</v>
      </c>
      <c r="BB126" s="19">
        <v>0</v>
      </c>
      <c r="BC126" s="19">
        <v>1578.7998351608553</v>
      </c>
      <c r="BD126" s="19">
        <v>0</v>
      </c>
      <c r="BE126" s="19">
        <v>339.57428973462623</v>
      </c>
      <c r="BF126" s="19">
        <v>13.213574255825103</v>
      </c>
      <c r="BG126" s="19">
        <v>10.942864053759713</v>
      </c>
      <c r="BH126" s="19">
        <v>0</v>
      </c>
      <c r="BI126" s="19">
        <v>2108.0813764721265</v>
      </c>
      <c r="BJ126" s="19">
        <v>0</v>
      </c>
      <c r="BK126" s="19">
        <v>0</v>
      </c>
      <c r="BL126" s="19">
        <v>10.245062805595456</v>
      </c>
      <c r="BM126" s="19">
        <v>10.364144450236799</v>
      </c>
      <c r="BN126" s="19">
        <v>0</v>
      </c>
      <c r="BO126" s="19">
        <v>113.4944411668765</v>
      </c>
      <c r="BP126" s="19">
        <v>0</v>
      </c>
      <c r="BQ126" s="19">
        <v>4.5142681367997248</v>
      </c>
      <c r="BR126" s="19">
        <v>59.937123866615785</v>
      </c>
      <c r="BS126" s="19">
        <v>0</v>
      </c>
      <c r="BT126" s="19">
        <v>2.0983697276736808</v>
      </c>
      <c r="BU126" s="19">
        <v>1243.9128943627813</v>
      </c>
      <c r="BV126" s="19">
        <v>0</v>
      </c>
      <c r="BW126" s="19">
        <v>2376.4882004116084</v>
      </c>
      <c r="BX126" s="19">
        <v>3095.617707924479</v>
      </c>
      <c r="BY126" s="19">
        <v>0</v>
      </c>
      <c r="BZ126" s="19">
        <v>0</v>
      </c>
      <c r="CA126" s="19">
        <v>0.28085001926091224</v>
      </c>
      <c r="CB126" s="19">
        <v>0</v>
      </c>
      <c r="CC126" s="19">
        <v>0</v>
      </c>
      <c r="CD126" s="19">
        <v>0</v>
      </c>
      <c r="CE126" s="19">
        <v>3060.8943031832609</v>
      </c>
      <c r="CF126" s="19">
        <v>824.26398689789426</v>
      </c>
      <c r="CG126" s="19">
        <v>28194.56562348079</v>
      </c>
      <c r="CH126" s="19">
        <v>499.66892008443699</v>
      </c>
      <c r="CI126" s="19">
        <v>0</v>
      </c>
      <c r="CJ126" s="19">
        <v>219.79380728062654</v>
      </c>
      <c r="CK126" s="19">
        <v>0</v>
      </c>
      <c r="CL126" s="19">
        <v>6.3665773616084635</v>
      </c>
      <c r="CM126" s="19">
        <v>9697.2827813521526</v>
      </c>
      <c r="CN126" s="19">
        <v>667.01591695071659</v>
      </c>
      <c r="CO126" s="19">
        <v>6666.0554106287036</v>
      </c>
      <c r="CP126" s="19">
        <v>75.691858579644673</v>
      </c>
      <c r="CQ126" s="19">
        <v>2754.1715633874483</v>
      </c>
      <c r="CR126" s="19">
        <v>19756.600906047821</v>
      </c>
      <c r="CS126" s="19">
        <v>826.74654333969625</v>
      </c>
      <c r="CT126" s="19">
        <v>12841.813724041131</v>
      </c>
      <c r="CU126" s="19">
        <v>2414.1706595710257</v>
      </c>
      <c r="CV126" s="19">
        <v>0</v>
      </c>
      <c r="CW126" s="19">
        <v>0</v>
      </c>
      <c r="CX126" s="19">
        <v>0</v>
      </c>
      <c r="CY126" s="19">
        <v>0</v>
      </c>
      <c r="CZ126" s="19">
        <v>0</v>
      </c>
      <c r="DA126" s="19">
        <v>4814.5498451665808</v>
      </c>
      <c r="DB126" s="19">
        <v>33.613416995363323</v>
      </c>
      <c r="DC126" s="19">
        <v>6.5733434819938754</v>
      </c>
      <c r="DD126" s="19">
        <v>9405.6796207026728</v>
      </c>
      <c r="DE126" s="19">
        <v>74.740828162966736</v>
      </c>
      <c r="DF126" s="19">
        <v>0</v>
      </c>
      <c r="DG126" s="19">
        <v>699.54116106337153</v>
      </c>
      <c r="DH126" s="19">
        <v>412.61667789050438</v>
      </c>
      <c r="DI126" s="19">
        <v>150.51249508241693</v>
      </c>
      <c r="DJ126" s="19">
        <v>5117.2891370735342</v>
      </c>
      <c r="DK126" s="19">
        <v>0</v>
      </c>
      <c r="DL126" s="19">
        <v>502.98238617087139</v>
      </c>
      <c r="DM126" s="19">
        <v>15.466856178781587</v>
      </c>
      <c r="DN126" s="19">
        <v>1985.922187643097</v>
      </c>
      <c r="DO126" s="19">
        <v>129.16005140047949</v>
      </c>
      <c r="DP126" s="19">
        <v>7994.9485237777253</v>
      </c>
      <c r="DQ126" s="19">
        <v>991.91854696119151</v>
      </c>
      <c r="DR126" s="19">
        <v>7502.8171196062722</v>
      </c>
      <c r="DS126" s="19">
        <v>0</v>
      </c>
      <c r="DT126" s="19">
        <v>0</v>
      </c>
      <c r="DU126" s="19">
        <v>0</v>
      </c>
      <c r="DV126" s="19">
        <v>9581.2003379672151</v>
      </c>
      <c r="DW126" s="19">
        <v>41.138292875273876</v>
      </c>
      <c r="DX126" s="19">
        <v>0</v>
      </c>
      <c r="DY126" s="19">
        <v>0</v>
      </c>
      <c r="DZ126" s="19">
        <v>0</v>
      </c>
      <c r="EA126" s="19">
        <v>15.043702095613012</v>
      </c>
      <c r="EB126" s="19">
        <v>76.75569061232838</v>
      </c>
      <c r="EC126" s="19">
        <v>0</v>
      </c>
      <c r="ED126" s="19">
        <v>9.7167597405260828</v>
      </c>
      <c r="EE126" s="19">
        <v>0</v>
      </c>
      <c r="EF126" s="19">
        <v>0.36646771364073427</v>
      </c>
      <c r="EG126" s="19">
        <v>231.48846936993613</v>
      </c>
      <c r="EH126" s="19">
        <v>0</v>
      </c>
      <c r="EI126" s="20">
        <f t="shared" si="7"/>
        <v>165497.93684184505</v>
      </c>
      <c r="EJ126" s="21">
        <v>0</v>
      </c>
      <c r="EK126" s="22">
        <v>0</v>
      </c>
      <c r="EL126" s="22">
        <v>0</v>
      </c>
      <c r="EM126" s="22">
        <v>0</v>
      </c>
      <c r="EN126" s="22">
        <v>0</v>
      </c>
      <c r="EO126" s="20">
        <f t="shared" si="6"/>
        <v>0</v>
      </c>
      <c r="EP126" s="19">
        <f t="shared" si="5"/>
        <v>165497.93684184505</v>
      </c>
      <c r="EQ126" s="1"/>
    </row>
    <row r="127" spans="1:147" s="5" customFormat="1" ht="28.5" customHeight="1" thickBot="1" x14ac:dyDescent="0.3">
      <c r="A127" s="12" t="s">
        <v>126</v>
      </c>
      <c r="B127" s="13" t="s">
        <v>269</v>
      </c>
      <c r="C127" s="19">
        <v>6.1784024047590123E-3</v>
      </c>
      <c r="D127" s="19">
        <v>8.1714440854014096E-4</v>
      </c>
      <c r="E127" s="19">
        <v>2.9138101198949093E-3</v>
      </c>
      <c r="F127" s="19">
        <v>4.3839663878360462E-2</v>
      </c>
      <c r="G127" s="19">
        <v>32.701907506570898</v>
      </c>
      <c r="H127" s="19">
        <v>1.5549877394086691E-2</v>
      </c>
      <c r="I127" s="19">
        <v>8.0421719383861612E-3</v>
      </c>
      <c r="J127" s="19">
        <v>4.6491253236415002E-2</v>
      </c>
      <c r="K127" s="19">
        <v>4.1430529565441597E-2</v>
      </c>
      <c r="L127" s="19">
        <v>5.4948291252350553E-2</v>
      </c>
      <c r="M127" s="19">
        <v>5.5023058321549273E-2</v>
      </c>
      <c r="N127" s="19">
        <v>0.10643494770378698</v>
      </c>
      <c r="O127" s="19">
        <v>0.17683058171246127</v>
      </c>
      <c r="P127" s="19">
        <v>3.0623486398299287</v>
      </c>
      <c r="Q127" s="19">
        <v>1.0969714993743872E-2</v>
      </c>
      <c r="R127" s="19">
        <v>4.7614124900960171</v>
      </c>
      <c r="S127" s="19">
        <v>0.31755809046609534</v>
      </c>
      <c r="T127" s="19">
        <v>0.10193373680250702</v>
      </c>
      <c r="U127" s="19">
        <v>0.16107123325902609</v>
      </c>
      <c r="V127" s="19">
        <v>1.3860590800700918E-2</v>
      </c>
      <c r="W127" s="19">
        <v>0.14037282971523152</v>
      </c>
      <c r="X127" s="19">
        <v>0.30884055183528841</v>
      </c>
      <c r="Y127" s="19">
        <v>0.1213335757111319</v>
      </c>
      <c r="Z127" s="19">
        <v>0.3004021333792456</v>
      </c>
      <c r="AA127" s="19">
        <v>1.8530596543756356E-2</v>
      </c>
      <c r="AB127" s="19">
        <v>0.63523339222719066</v>
      </c>
      <c r="AC127" s="19">
        <v>1.0237446384122448E-2</v>
      </c>
      <c r="AD127" s="19">
        <v>3.9590838551247481E-2</v>
      </c>
      <c r="AE127" s="19">
        <v>0.17652750902035921</v>
      </c>
      <c r="AF127" s="19">
        <v>1.0397548779672658</v>
      </c>
      <c r="AG127" s="19">
        <v>3.5421314219497534E-4</v>
      </c>
      <c r="AH127" s="19">
        <v>6.4360558427778505E-3</v>
      </c>
      <c r="AI127" s="19">
        <v>2.0081794787594376</v>
      </c>
      <c r="AJ127" s="19">
        <v>0.40232791821496083</v>
      </c>
      <c r="AK127" s="19">
        <v>123.01570434460422</v>
      </c>
      <c r="AL127" s="19">
        <v>0.6366425327262295</v>
      </c>
      <c r="AM127" s="19">
        <v>1.3859133878080709</v>
      </c>
      <c r="AN127" s="19">
        <v>0.26840037958546709</v>
      </c>
      <c r="AO127" s="19">
        <v>29.57494455338156</v>
      </c>
      <c r="AP127" s="19">
        <v>2.2105844308214864</v>
      </c>
      <c r="AQ127" s="19">
        <v>0.41747825081281187</v>
      </c>
      <c r="AR127" s="19">
        <v>7.3909768150291447E-2</v>
      </c>
      <c r="AS127" s="19">
        <v>3.3514751304052917</v>
      </c>
      <c r="AT127" s="19">
        <v>0.56409982254870694</v>
      </c>
      <c r="AU127" s="19">
        <v>3.2218219299747126</v>
      </c>
      <c r="AV127" s="19">
        <v>0.37534240928347196</v>
      </c>
      <c r="AW127" s="19">
        <v>1.8213180597980811</v>
      </c>
      <c r="AX127" s="19">
        <v>0.19116678020403471</v>
      </c>
      <c r="AY127" s="19">
        <v>0.40005048940295784</v>
      </c>
      <c r="AZ127" s="19">
        <v>2.8384031798149797E-2</v>
      </c>
      <c r="BA127" s="19">
        <v>1.3408412037279124E-2</v>
      </c>
      <c r="BB127" s="19">
        <v>0.18264011962786103</v>
      </c>
      <c r="BC127" s="19">
        <v>110.70887351819199</v>
      </c>
      <c r="BD127" s="19">
        <v>20.907391801026073</v>
      </c>
      <c r="BE127" s="19">
        <v>1.7324496435651804</v>
      </c>
      <c r="BF127" s="19">
        <v>20.696989144909303</v>
      </c>
      <c r="BG127" s="19">
        <v>32.200131932646023</v>
      </c>
      <c r="BH127" s="19">
        <v>1.777246101759127</v>
      </c>
      <c r="BI127" s="19">
        <v>84.013905064179383</v>
      </c>
      <c r="BJ127" s="19">
        <v>8.396759216318868</v>
      </c>
      <c r="BK127" s="19">
        <v>0.14139779253843177</v>
      </c>
      <c r="BL127" s="19">
        <v>8.47555069523378E-2</v>
      </c>
      <c r="BM127" s="19">
        <v>54.311781518739998</v>
      </c>
      <c r="BN127" s="19">
        <v>0.69144302798597268</v>
      </c>
      <c r="BO127" s="19">
        <v>42.656284394781451</v>
      </c>
      <c r="BP127" s="19">
        <v>0.12485101049860765</v>
      </c>
      <c r="BQ127" s="19">
        <v>0.18929976820756481</v>
      </c>
      <c r="BR127" s="19">
        <v>1.9530238147204106</v>
      </c>
      <c r="BS127" s="19">
        <v>10.456146721100758</v>
      </c>
      <c r="BT127" s="19">
        <v>0.90891231588192933</v>
      </c>
      <c r="BU127" s="19">
        <v>5.3430657288439027</v>
      </c>
      <c r="BV127" s="19">
        <v>0.46692896573599624</v>
      </c>
      <c r="BW127" s="19">
        <v>4.9132500623634048</v>
      </c>
      <c r="BX127" s="19">
        <v>3.773822112530075</v>
      </c>
      <c r="BY127" s="19">
        <v>0.42921312415790763</v>
      </c>
      <c r="BZ127" s="19">
        <v>3.5633351810677671E-2</v>
      </c>
      <c r="CA127" s="19">
        <v>0.66793172448005533</v>
      </c>
      <c r="CB127" s="19">
        <v>1.3852035884758704</v>
      </c>
      <c r="CC127" s="19">
        <v>1.1189107922451915</v>
      </c>
      <c r="CD127" s="19">
        <v>0.4691987516129289</v>
      </c>
      <c r="CE127" s="19">
        <v>1.570035158645126</v>
      </c>
      <c r="CF127" s="19">
        <v>29.618156629831713</v>
      </c>
      <c r="CG127" s="19">
        <v>22.789880444123021</v>
      </c>
      <c r="CH127" s="19">
        <v>0.72061594266794082</v>
      </c>
      <c r="CI127" s="19">
        <v>3.4574256692411189E-2</v>
      </c>
      <c r="CJ127" s="19">
        <v>4.8603350522702611</v>
      </c>
      <c r="CK127" s="19">
        <v>54.225285739534542</v>
      </c>
      <c r="CL127" s="19">
        <v>8.1903587255919899</v>
      </c>
      <c r="CM127" s="19">
        <v>0.55308291140141874</v>
      </c>
      <c r="CN127" s="19">
        <v>0.5931240484254815</v>
      </c>
      <c r="CO127" s="19">
        <v>43.261746267049503</v>
      </c>
      <c r="CP127" s="19">
        <v>5.0863877176370913</v>
      </c>
      <c r="CQ127" s="19">
        <v>1709.0792924912173</v>
      </c>
      <c r="CR127" s="19">
        <v>112.84214491875288</v>
      </c>
      <c r="CS127" s="19">
        <v>2.3342684859858878</v>
      </c>
      <c r="CT127" s="19">
        <v>270.40138579914742</v>
      </c>
      <c r="CU127" s="19">
        <v>4.2497945855028787</v>
      </c>
      <c r="CV127" s="19">
        <v>0.20698578166375103</v>
      </c>
      <c r="CW127" s="19">
        <v>12.180652968044029</v>
      </c>
      <c r="CX127" s="19">
        <v>5.282840619006417</v>
      </c>
      <c r="CY127" s="19">
        <v>2.994839951915929</v>
      </c>
      <c r="CZ127" s="19">
        <v>1.7101790752075328</v>
      </c>
      <c r="DA127" s="19">
        <v>465.68265813280232</v>
      </c>
      <c r="DB127" s="19">
        <v>67.58839294850236</v>
      </c>
      <c r="DC127" s="19">
        <v>1.9584834667545119</v>
      </c>
      <c r="DD127" s="19">
        <v>92.279085310153306</v>
      </c>
      <c r="DE127" s="19">
        <v>2.1152314487749164</v>
      </c>
      <c r="DF127" s="19">
        <v>3.1878615442794702</v>
      </c>
      <c r="DG127" s="19">
        <v>4.6824826679505209</v>
      </c>
      <c r="DH127" s="19">
        <v>1.710744962761819</v>
      </c>
      <c r="DI127" s="19">
        <v>6.9685777472801094E-2</v>
      </c>
      <c r="DJ127" s="19">
        <v>82.90208491102274</v>
      </c>
      <c r="DK127" s="19">
        <v>28.225619470676705</v>
      </c>
      <c r="DL127" s="19">
        <v>120.79319475144348</v>
      </c>
      <c r="DM127" s="19">
        <v>2.7234634200997872E-3</v>
      </c>
      <c r="DN127" s="19">
        <v>2.6322742368475309E-2</v>
      </c>
      <c r="DO127" s="19">
        <v>5013.9979226472997</v>
      </c>
      <c r="DP127" s="19">
        <v>2.8216350054872206</v>
      </c>
      <c r="DQ127" s="19">
        <v>0.60227474819718418</v>
      </c>
      <c r="DR127" s="19">
        <v>17.885836223843185</v>
      </c>
      <c r="DS127" s="19">
        <v>3.7058766297992642</v>
      </c>
      <c r="DT127" s="19">
        <v>0.21882866844146182</v>
      </c>
      <c r="DU127" s="19">
        <v>2.8657005489265183E-2</v>
      </c>
      <c r="DV127" s="19">
        <v>4.9849173432611096</v>
      </c>
      <c r="DW127" s="19">
        <v>9.4985397083583258</v>
      </c>
      <c r="DX127" s="19">
        <v>80.720881896421105</v>
      </c>
      <c r="DY127" s="19">
        <v>7.2938155218743472E-2</v>
      </c>
      <c r="DZ127" s="19">
        <v>5.1517371565187736E-2</v>
      </c>
      <c r="EA127" s="19">
        <v>961.17678839444613</v>
      </c>
      <c r="EB127" s="19">
        <v>1.7504996378644</v>
      </c>
      <c r="EC127" s="19">
        <v>0.54859871035742991</v>
      </c>
      <c r="ED127" s="19">
        <v>5.0109891187015421E-2</v>
      </c>
      <c r="EE127" s="19">
        <v>0.12379237447148957</v>
      </c>
      <c r="EF127" s="19">
        <v>2.6590448769669931E-2</v>
      </c>
      <c r="EG127" s="19">
        <v>8.0032245671465774E-2</v>
      </c>
      <c r="EH127" s="19">
        <v>0</v>
      </c>
      <c r="EI127" s="20">
        <f t="shared" si="7"/>
        <v>9887.5425447561229</v>
      </c>
      <c r="EJ127" s="21">
        <v>102664.25326752225</v>
      </c>
      <c r="EK127" s="22">
        <v>4.9673954442970505</v>
      </c>
      <c r="EL127" s="22">
        <v>7.7481726627154934</v>
      </c>
      <c r="EM127" s="22">
        <v>3.1636416036059274E-2</v>
      </c>
      <c r="EN127" s="22">
        <v>105504.67875605014</v>
      </c>
      <c r="EO127" s="20">
        <f t="shared" si="6"/>
        <v>208181.67922809545</v>
      </c>
      <c r="EP127" s="19">
        <f t="shared" si="5"/>
        <v>218069.22177285157</v>
      </c>
      <c r="EQ127" s="1"/>
    </row>
    <row r="128" spans="1:147" s="5" customFormat="1" ht="28.5" customHeight="1" thickBot="1" x14ac:dyDescent="0.3">
      <c r="A128" s="12" t="s">
        <v>127</v>
      </c>
      <c r="B128" s="13" t="s">
        <v>270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90.72701057249256</v>
      </c>
      <c r="O128" s="19">
        <v>224.24716090190452</v>
      </c>
      <c r="P128" s="19">
        <v>6858.5603435492749</v>
      </c>
      <c r="Q128" s="19">
        <v>0</v>
      </c>
      <c r="R128" s="19">
        <v>3880.9240967677611</v>
      </c>
      <c r="S128" s="19">
        <v>90.217861276662944</v>
      </c>
      <c r="T128" s="19">
        <v>0</v>
      </c>
      <c r="U128" s="19">
        <v>567.46538163950493</v>
      </c>
      <c r="V128" s="19">
        <v>0</v>
      </c>
      <c r="W128" s="19">
        <v>1648.7711277198696</v>
      </c>
      <c r="X128" s="19">
        <v>0</v>
      </c>
      <c r="Y128" s="19">
        <v>0</v>
      </c>
      <c r="Z128" s="19">
        <v>47.430701234959898</v>
      </c>
      <c r="AA128" s="19">
        <v>0</v>
      </c>
      <c r="AB128" s="19">
        <v>628.09708091427092</v>
      </c>
      <c r="AC128" s="19">
        <v>0.36064733167468038</v>
      </c>
      <c r="AD128" s="19">
        <v>32.811878217151254</v>
      </c>
      <c r="AE128" s="19">
        <v>157.57155207911237</v>
      </c>
      <c r="AF128" s="19">
        <v>628.48813832212659</v>
      </c>
      <c r="AG128" s="19">
        <v>0</v>
      </c>
      <c r="AH128" s="19">
        <v>0</v>
      </c>
      <c r="AI128" s="19">
        <v>3016.7910601222529</v>
      </c>
      <c r="AJ128" s="19">
        <v>211.6244908850791</v>
      </c>
      <c r="AK128" s="19">
        <v>1232.6071873057904</v>
      </c>
      <c r="AL128" s="19">
        <v>730.18417310498683</v>
      </c>
      <c r="AM128" s="19">
        <v>2131.7030026284747</v>
      </c>
      <c r="AN128" s="19">
        <v>157.28800250073471</v>
      </c>
      <c r="AO128" s="19">
        <v>911.8946997507378</v>
      </c>
      <c r="AP128" s="19">
        <v>1157.4549590581073</v>
      </c>
      <c r="AQ128" s="19">
        <v>844.05052568054725</v>
      </c>
      <c r="AR128" s="19">
        <v>153.58348393412513</v>
      </c>
      <c r="AS128" s="19">
        <v>149.09649067228253</v>
      </c>
      <c r="AT128" s="19">
        <v>222.04152847087659</v>
      </c>
      <c r="AU128" s="19">
        <v>1430.6999966942847</v>
      </c>
      <c r="AV128" s="19">
        <v>507.09139210335235</v>
      </c>
      <c r="AW128" s="19">
        <v>2125.8444749480827</v>
      </c>
      <c r="AX128" s="19">
        <v>24.685560349761989</v>
      </c>
      <c r="AY128" s="19">
        <v>176.05558251262266</v>
      </c>
      <c r="AZ128" s="19">
        <v>3.3412868324203409</v>
      </c>
      <c r="BA128" s="19">
        <v>9.6680911501026134</v>
      </c>
      <c r="BB128" s="19">
        <v>801.13834756344136</v>
      </c>
      <c r="BC128" s="19">
        <v>1230.136248247941</v>
      </c>
      <c r="BD128" s="19">
        <v>379.13568266257346</v>
      </c>
      <c r="BE128" s="19">
        <v>768.05982068424532</v>
      </c>
      <c r="BF128" s="19">
        <v>1573.4774422059477</v>
      </c>
      <c r="BG128" s="19">
        <v>552.12502912699983</v>
      </c>
      <c r="BH128" s="19">
        <v>495.57015083061674</v>
      </c>
      <c r="BI128" s="19">
        <v>373.35109263435101</v>
      </c>
      <c r="BJ128" s="19">
        <v>564.5792519572135</v>
      </c>
      <c r="BK128" s="19">
        <v>148.1764487435299</v>
      </c>
      <c r="BL128" s="19">
        <v>94.616295205050633</v>
      </c>
      <c r="BM128" s="19">
        <v>1561.4043680714822</v>
      </c>
      <c r="BN128" s="19">
        <v>550.98973288700699</v>
      </c>
      <c r="BO128" s="19">
        <v>1115.1496642437285</v>
      </c>
      <c r="BP128" s="19">
        <v>1.7968320394263125E-2</v>
      </c>
      <c r="BQ128" s="19">
        <v>64.601385341125379</v>
      </c>
      <c r="BR128" s="19">
        <v>821.77029833170604</v>
      </c>
      <c r="BS128" s="19">
        <v>181.16287207990507</v>
      </c>
      <c r="BT128" s="19">
        <v>189.45671677454968</v>
      </c>
      <c r="BU128" s="19">
        <v>1385.0680678458116</v>
      </c>
      <c r="BV128" s="19">
        <v>690.33045812382795</v>
      </c>
      <c r="BW128" s="19">
        <v>635.55616211880067</v>
      </c>
      <c r="BX128" s="19">
        <v>15991.804621340019</v>
      </c>
      <c r="BY128" s="19">
        <v>4822.9387932410136</v>
      </c>
      <c r="BZ128" s="19">
        <v>167.41703125531689</v>
      </c>
      <c r="CA128" s="19">
        <v>266.21115141912338</v>
      </c>
      <c r="CB128" s="19">
        <v>11.235699276414065</v>
      </c>
      <c r="CC128" s="19">
        <v>1.2622721847115198E-3</v>
      </c>
      <c r="CD128" s="19">
        <v>278.90056922368495</v>
      </c>
      <c r="CE128" s="19">
        <v>667.65383127002485</v>
      </c>
      <c r="CF128" s="19">
        <v>4082.4007017420909</v>
      </c>
      <c r="CG128" s="19">
        <v>37541.694565776772</v>
      </c>
      <c r="CH128" s="19">
        <v>505.5944393010285</v>
      </c>
      <c r="CI128" s="19">
        <v>436.70271012499194</v>
      </c>
      <c r="CJ128" s="19">
        <v>2088.3529299829884</v>
      </c>
      <c r="CK128" s="19">
        <v>6.6077570445008034</v>
      </c>
      <c r="CL128" s="19">
        <v>2441.6812615737176</v>
      </c>
      <c r="CM128" s="19">
        <v>1098.9270603578764</v>
      </c>
      <c r="CN128" s="19">
        <v>2050.9025499102163</v>
      </c>
      <c r="CO128" s="19">
        <v>6477.7891596199897</v>
      </c>
      <c r="CP128" s="19">
        <v>564.16820222434194</v>
      </c>
      <c r="CQ128" s="19">
        <v>5379.004136140421</v>
      </c>
      <c r="CR128" s="19">
        <v>4415.454061569827</v>
      </c>
      <c r="CS128" s="19">
        <v>356.31732882497306</v>
      </c>
      <c r="CT128" s="19">
        <v>8396.8184061568645</v>
      </c>
      <c r="CU128" s="19">
        <v>4109.7007546215646</v>
      </c>
      <c r="CV128" s="19">
        <v>426.92636733656428</v>
      </c>
      <c r="CW128" s="19">
        <v>28391.875233548417</v>
      </c>
      <c r="CX128" s="19">
        <v>2027.8062215880502</v>
      </c>
      <c r="CY128" s="19">
        <v>2026.0477057855983</v>
      </c>
      <c r="CZ128" s="19">
        <v>409.29463711666301</v>
      </c>
      <c r="DA128" s="19">
        <v>43197.981361469603</v>
      </c>
      <c r="DB128" s="19">
        <v>135.31956593694923</v>
      </c>
      <c r="DC128" s="19">
        <v>382.05240927342868</v>
      </c>
      <c r="DD128" s="19">
        <v>3069.5315365376237</v>
      </c>
      <c r="DE128" s="19">
        <v>903.02101149177167</v>
      </c>
      <c r="DF128" s="19">
        <v>623.95800290516729</v>
      </c>
      <c r="DG128" s="19">
        <v>942.44352699187982</v>
      </c>
      <c r="DH128" s="19">
        <v>519.97017184378717</v>
      </c>
      <c r="DI128" s="19">
        <v>159.30158283859561</v>
      </c>
      <c r="DJ128" s="19">
        <v>1211.4419009610829</v>
      </c>
      <c r="DK128" s="19">
        <v>350.80065399943032</v>
      </c>
      <c r="DL128" s="19">
        <v>1523.5414975241565</v>
      </c>
      <c r="DM128" s="19">
        <v>4.8552323551093091</v>
      </c>
      <c r="DN128" s="19">
        <v>18.378780174229796</v>
      </c>
      <c r="DO128" s="19">
        <v>495.94110675872582</v>
      </c>
      <c r="DP128" s="19">
        <v>13185.40193558431</v>
      </c>
      <c r="DQ128" s="19">
        <v>429.62886890622894</v>
      </c>
      <c r="DR128" s="19">
        <v>3028.9414414242092</v>
      </c>
      <c r="DS128" s="19">
        <v>21353.048212698086</v>
      </c>
      <c r="DT128" s="19">
        <v>4149.8994348072147</v>
      </c>
      <c r="DU128" s="19">
        <v>352.50251709094886</v>
      </c>
      <c r="DV128" s="19">
        <v>21432.365108461214</v>
      </c>
      <c r="DW128" s="19">
        <v>13705.179301209002</v>
      </c>
      <c r="DX128" s="19">
        <v>78.498205205083934</v>
      </c>
      <c r="DY128" s="19">
        <v>2572.3214825877208</v>
      </c>
      <c r="DZ128" s="19">
        <v>564.88675148480002</v>
      </c>
      <c r="EA128" s="19">
        <v>487.4448893091531</v>
      </c>
      <c r="EB128" s="19">
        <v>4544.6294617037393</v>
      </c>
      <c r="EC128" s="19">
        <v>891.48515781038691</v>
      </c>
      <c r="ED128" s="19">
        <v>149.51461630640154</v>
      </c>
      <c r="EE128" s="19">
        <v>61.558383356596529</v>
      </c>
      <c r="EF128" s="19">
        <v>311.95958302103116</v>
      </c>
      <c r="EG128" s="19">
        <v>220.81912445270032</v>
      </c>
      <c r="EH128" s="19">
        <v>0</v>
      </c>
      <c r="EI128" s="20">
        <f t="shared" si="7"/>
        <v>320726.10443935735</v>
      </c>
      <c r="EJ128" s="21">
        <v>41607.569374284176</v>
      </c>
      <c r="EK128" s="22">
        <v>0</v>
      </c>
      <c r="EL128" s="22">
        <v>0</v>
      </c>
      <c r="EM128" s="22">
        <v>0</v>
      </c>
      <c r="EN128" s="22">
        <v>5959.0891678141606</v>
      </c>
      <c r="EO128" s="20">
        <f t="shared" si="6"/>
        <v>47566.658542098339</v>
      </c>
      <c r="EP128" s="19">
        <f t="shared" si="5"/>
        <v>368292.76298145571</v>
      </c>
      <c r="EQ128" s="1"/>
    </row>
    <row r="129" spans="1:147" s="5" customFormat="1" ht="28.5" customHeight="1" thickBot="1" x14ac:dyDescent="0.3">
      <c r="A129" s="12" t="s">
        <v>128</v>
      </c>
      <c r="B129" s="13" t="s">
        <v>271</v>
      </c>
      <c r="C129" s="19">
        <v>7.1076887806961961E-3</v>
      </c>
      <c r="D129" s="19">
        <v>9.4005015605906129E-4</v>
      </c>
      <c r="E129" s="19">
        <v>4.5733770020423359E-3</v>
      </c>
      <c r="F129" s="19">
        <v>5.7367904909722232E-2</v>
      </c>
      <c r="G129" s="19">
        <v>7.342842674701737E-2</v>
      </c>
      <c r="H129" s="19">
        <v>1.7888716508659058E-2</v>
      </c>
      <c r="I129" s="19">
        <v>6.5360779658992868E-2</v>
      </c>
      <c r="J129" s="19">
        <v>5.3483948985653937E-2</v>
      </c>
      <c r="K129" s="19">
        <v>4.7662047707311368E-2</v>
      </c>
      <c r="L129" s="19">
        <v>6.3213000330300195E-2</v>
      </c>
      <c r="M129" s="19">
        <v>0.16765422257806506</v>
      </c>
      <c r="N129" s="19">
        <v>0.74895809618355869</v>
      </c>
      <c r="O129" s="19">
        <v>10.401093003383512</v>
      </c>
      <c r="P129" s="19">
        <v>16531.494874586831</v>
      </c>
      <c r="Q129" s="19">
        <v>1.2619657167103759E-2</v>
      </c>
      <c r="R129" s="19">
        <v>139.35910561468717</v>
      </c>
      <c r="S129" s="19">
        <v>20.261097007878526</v>
      </c>
      <c r="T129" s="19">
        <v>0.14681878735925646</v>
      </c>
      <c r="U129" s="19">
        <v>400.7515335031228</v>
      </c>
      <c r="V129" s="19">
        <v>1.1906718033961192E-2</v>
      </c>
      <c r="W129" s="19">
        <v>45.83037696176747</v>
      </c>
      <c r="X129" s="19">
        <v>0.4238663195361202</v>
      </c>
      <c r="Y129" s="19">
        <v>0.13958321881713082</v>
      </c>
      <c r="Z129" s="19">
        <v>1442.9459576374054</v>
      </c>
      <c r="AA129" s="19">
        <v>2.1645297515231168E-2</v>
      </c>
      <c r="AB129" s="19">
        <v>6.2344502664629893</v>
      </c>
      <c r="AC129" s="19">
        <v>0.95072592901513964</v>
      </c>
      <c r="AD129" s="19">
        <v>8.8984793693067488</v>
      </c>
      <c r="AE129" s="19">
        <v>40.253089949069917</v>
      </c>
      <c r="AF129" s="19">
        <v>92.825236346983417</v>
      </c>
      <c r="AG129" s="19">
        <v>2.2199549769712013</v>
      </c>
      <c r="AH129" s="19">
        <v>0.27608887714120262</v>
      </c>
      <c r="AI129" s="19">
        <v>2357.2956498139088</v>
      </c>
      <c r="AJ129" s="19">
        <v>289.65887924336539</v>
      </c>
      <c r="AK129" s="19">
        <v>859.06159603921276</v>
      </c>
      <c r="AL129" s="19">
        <v>47.930237501407476</v>
      </c>
      <c r="AM129" s="19">
        <v>2376.3955834998005</v>
      </c>
      <c r="AN129" s="19">
        <v>41.568240212371684</v>
      </c>
      <c r="AO129" s="19">
        <v>526.21017712515663</v>
      </c>
      <c r="AP129" s="19">
        <v>1653.0812297838827</v>
      </c>
      <c r="AQ129" s="19">
        <v>145.44928742929818</v>
      </c>
      <c r="AR129" s="19">
        <v>102.98073617146655</v>
      </c>
      <c r="AS129" s="19">
        <v>103.14369042748935</v>
      </c>
      <c r="AT129" s="19">
        <v>25.893563414224804</v>
      </c>
      <c r="AU129" s="19">
        <v>474.79780467709367</v>
      </c>
      <c r="AV129" s="19">
        <v>318.96151371578549</v>
      </c>
      <c r="AW129" s="19">
        <v>724.79851669944765</v>
      </c>
      <c r="AX129" s="19">
        <v>228.60640267082997</v>
      </c>
      <c r="AY129" s="19">
        <v>41.207676845471255</v>
      </c>
      <c r="AZ129" s="19">
        <v>20.320506025485095</v>
      </c>
      <c r="BA129" s="19">
        <v>0.85313457638807022</v>
      </c>
      <c r="BB129" s="19">
        <v>53.027591805136979</v>
      </c>
      <c r="BC129" s="19">
        <v>263.63277511154359</v>
      </c>
      <c r="BD129" s="19">
        <v>521.22117603661025</v>
      </c>
      <c r="BE129" s="19">
        <v>63.503825720581894</v>
      </c>
      <c r="BF129" s="19">
        <v>473.73895903655813</v>
      </c>
      <c r="BG129" s="19">
        <v>66.266811402321821</v>
      </c>
      <c r="BH129" s="19">
        <v>999.07817280103518</v>
      </c>
      <c r="BI129" s="19">
        <v>442.37436716731662</v>
      </c>
      <c r="BJ129" s="19">
        <v>514.37143113347054</v>
      </c>
      <c r="BK129" s="19">
        <v>24.340351195132282</v>
      </c>
      <c r="BL129" s="19">
        <v>157.36039146006749</v>
      </c>
      <c r="BM129" s="19">
        <v>667.73170595496322</v>
      </c>
      <c r="BN129" s="19">
        <v>53.110056397906277</v>
      </c>
      <c r="BO129" s="19">
        <v>502.37664251416174</v>
      </c>
      <c r="BP129" s="19">
        <v>39.26281515919765</v>
      </c>
      <c r="BQ129" s="19">
        <v>12.474976307431787</v>
      </c>
      <c r="BR129" s="19">
        <v>202.00038321910583</v>
      </c>
      <c r="BS129" s="19">
        <v>6.3298532266421423</v>
      </c>
      <c r="BT129" s="19">
        <v>486.279741824506</v>
      </c>
      <c r="BU129" s="19">
        <v>4384.5976871337607</v>
      </c>
      <c r="BV129" s="19">
        <v>42.727162681366423</v>
      </c>
      <c r="BW129" s="19">
        <v>1294.3141188189124</v>
      </c>
      <c r="BX129" s="19">
        <v>7054.301400702906</v>
      </c>
      <c r="BY129" s="19">
        <v>1321.0366631685531</v>
      </c>
      <c r="BZ129" s="19">
        <v>46.380162640100465</v>
      </c>
      <c r="CA129" s="19">
        <v>91.812824132403136</v>
      </c>
      <c r="CB129" s="19">
        <v>28.312830698871363</v>
      </c>
      <c r="CC129" s="19">
        <v>80.781824201330679</v>
      </c>
      <c r="CD129" s="19">
        <v>140.84296981453164</v>
      </c>
      <c r="CE129" s="19">
        <v>199.87384231433958</v>
      </c>
      <c r="CF129" s="19">
        <v>478.35539060387072</v>
      </c>
      <c r="CG129" s="19">
        <v>10832.486466689496</v>
      </c>
      <c r="CH129" s="19">
        <v>357.90415369171592</v>
      </c>
      <c r="CI129" s="19">
        <v>0.84614550105763953</v>
      </c>
      <c r="CJ129" s="19">
        <v>1876.0969649817835</v>
      </c>
      <c r="CK129" s="19">
        <v>0.3962618588891138</v>
      </c>
      <c r="CL129" s="19">
        <v>1568.7659062301955</v>
      </c>
      <c r="CM129" s="19">
        <v>135.12471869706687</v>
      </c>
      <c r="CN129" s="19">
        <v>248.68532805894228</v>
      </c>
      <c r="CO129" s="19">
        <v>1516.8947944586416</v>
      </c>
      <c r="CP129" s="19">
        <v>118.97762524961153</v>
      </c>
      <c r="CQ129" s="19">
        <v>3471.9357786958089</v>
      </c>
      <c r="CR129" s="19">
        <v>1793.2353543579152</v>
      </c>
      <c r="CS129" s="19">
        <v>994.67110744330614</v>
      </c>
      <c r="CT129" s="19">
        <v>5757.69465672971</v>
      </c>
      <c r="CU129" s="19">
        <v>587.0929403517772</v>
      </c>
      <c r="CV129" s="19">
        <v>222.83504450575228</v>
      </c>
      <c r="CW129" s="19">
        <v>10423.602060585908</v>
      </c>
      <c r="CX129" s="19">
        <v>1370.8900091388009</v>
      </c>
      <c r="CY129" s="19">
        <v>1909.8559115458243</v>
      </c>
      <c r="CZ129" s="19">
        <v>301.6275728305983</v>
      </c>
      <c r="DA129" s="19">
        <v>6331.3774820740937</v>
      </c>
      <c r="DB129" s="19">
        <v>1311.0895537547469</v>
      </c>
      <c r="DC129" s="19">
        <v>852.05671101481425</v>
      </c>
      <c r="DD129" s="19">
        <v>2298.0813956906745</v>
      </c>
      <c r="DE129" s="19">
        <v>405.62905061031893</v>
      </c>
      <c r="DF129" s="19">
        <v>102.64940565488469</v>
      </c>
      <c r="DG129" s="19">
        <v>443.06000280536563</v>
      </c>
      <c r="DH129" s="19">
        <v>1162.3084451689649</v>
      </c>
      <c r="DI129" s="19">
        <v>96.709681377573816</v>
      </c>
      <c r="DJ129" s="19">
        <v>589.48599596906797</v>
      </c>
      <c r="DK129" s="19">
        <v>3.5212929087171378</v>
      </c>
      <c r="DL129" s="19">
        <v>18.308276848287463</v>
      </c>
      <c r="DM129" s="19">
        <v>4.8672158129369245E-2</v>
      </c>
      <c r="DN129" s="19">
        <v>95.588023959341712</v>
      </c>
      <c r="DO129" s="19">
        <v>178.43237160385695</v>
      </c>
      <c r="DP129" s="19">
        <v>504.59505204254663</v>
      </c>
      <c r="DQ129" s="19">
        <v>1705.5854593191384</v>
      </c>
      <c r="DR129" s="19">
        <v>3059.6862987676136</v>
      </c>
      <c r="DS129" s="19">
        <v>9834.4621465366799</v>
      </c>
      <c r="DT129" s="19">
        <v>2011.5796702265052</v>
      </c>
      <c r="DU129" s="19">
        <v>24.076617894728805</v>
      </c>
      <c r="DV129" s="19">
        <v>7034.4936317443662</v>
      </c>
      <c r="DW129" s="19">
        <v>12425.646450111946</v>
      </c>
      <c r="DX129" s="19">
        <v>406.72015729445098</v>
      </c>
      <c r="DY129" s="19">
        <v>2934.035667543375</v>
      </c>
      <c r="DZ129" s="19">
        <v>408.20725125817728</v>
      </c>
      <c r="EA129" s="19">
        <v>1982.5762891043978</v>
      </c>
      <c r="EB129" s="19">
        <v>4585.4743153805193</v>
      </c>
      <c r="EC129" s="19">
        <v>18.243281341055056</v>
      </c>
      <c r="ED129" s="19">
        <v>88.510540064585868</v>
      </c>
      <c r="EE129" s="19">
        <v>1419.6895165238534</v>
      </c>
      <c r="EF129" s="19">
        <v>400.18360340106244</v>
      </c>
      <c r="EG129" s="19">
        <v>32.450995168682262</v>
      </c>
      <c r="EH129" s="19">
        <v>0</v>
      </c>
      <c r="EI129" s="20">
        <f t="shared" si="7"/>
        <v>156048.98157947001</v>
      </c>
      <c r="EJ129" s="21">
        <v>27616.555945192456</v>
      </c>
      <c r="EK129" s="22">
        <v>1.2242629086511176</v>
      </c>
      <c r="EL129" s="22">
        <v>8.9135663716659366</v>
      </c>
      <c r="EM129" s="22">
        <v>3.6394812864201334E-2</v>
      </c>
      <c r="EN129" s="22">
        <v>260.34105834335566</v>
      </c>
      <c r="EO129" s="20">
        <f t="shared" si="6"/>
        <v>27887.071227628992</v>
      </c>
      <c r="EP129" s="19">
        <f t="shared" si="5"/>
        <v>183936.05280709901</v>
      </c>
      <c r="EQ129" s="1"/>
    </row>
    <row r="130" spans="1:147" s="5" customFormat="1" ht="28.5" customHeight="1" thickBot="1" x14ac:dyDescent="0.3">
      <c r="A130" s="12" t="s">
        <v>129</v>
      </c>
      <c r="B130" s="13" t="s">
        <v>272</v>
      </c>
      <c r="C130" s="19">
        <v>0.2161638526487116</v>
      </c>
      <c r="D130" s="19">
        <v>2.8562677402946181E-2</v>
      </c>
      <c r="E130" s="19">
        <v>8.8103704096693297E-2</v>
      </c>
      <c r="F130" s="19">
        <v>1.9660367339579856</v>
      </c>
      <c r="G130" s="19">
        <v>1.2866624254692967</v>
      </c>
      <c r="H130" s="19">
        <v>0.48705245347669157</v>
      </c>
      <c r="I130" s="19">
        <v>0.14400165895584285</v>
      </c>
      <c r="J130" s="19">
        <v>1.4052922141975113</v>
      </c>
      <c r="K130" s="19">
        <v>1.2658323139725094</v>
      </c>
      <c r="L130" s="19">
        <v>1.7292864806330019</v>
      </c>
      <c r="M130" s="19">
        <v>4.2621671870258089</v>
      </c>
      <c r="N130" s="19">
        <v>236.80052915567344</v>
      </c>
      <c r="O130" s="19">
        <v>61.9290802224996</v>
      </c>
      <c r="P130" s="19">
        <v>21.502769030415152</v>
      </c>
      <c r="Q130" s="19">
        <v>0.35949173432518899</v>
      </c>
      <c r="R130" s="19">
        <v>25.747587588561846</v>
      </c>
      <c r="S130" s="19">
        <v>6.4189590404205408</v>
      </c>
      <c r="T130" s="19">
        <v>4.1275092100111044</v>
      </c>
      <c r="U130" s="19">
        <v>233.93487512377189</v>
      </c>
      <c r="V130" s="19">
        <v>0.57988565614128873</v>
      </c>
      <c r="W130" s="19">
        <v>6.2712514252369669</v>
      </c>
      <c r="X130" s="19">
        <v>21.372094924463788</v>
      </c>
      <c r="Y130" s="19">
        <v>3.6671015444905306</v>
      </c>
      <c r="Z130" s="19">
        <v>8.0423710022892543</v>
      </c>
      <c r="AA130" s="19">
        <v>0.6576277585388165</v>
      </c>
      <c r="AB130" s="19">
        <v>249.68987501639731</v>
      </c>
      <c r="AC130" s="19">
        <v>0.37008318639300963</v>
      </c>
      <c r="AD130" s="19">
        <v>1.2067482668961715</v>
      </c>
      <c r="AE130" s="19">
        <v>12.984506843983684</v>
      </c>
      <c r="AF130" s="19">
        <v>46.980011290974907</v>
      </c>
      <c r="AG130" s="19">
        <v>5.0294090753935521</v>
      </c>
      <c r="AH130" s="19">
        <v>0.26152271614552558</v>
      </c>
      <c r="AI130" s="19">
        <v>2814.6651499510499</v>
      </c>
      <c r="AJ130" s="19">
        <v>71.289518991729921</v>
      </c>
      <c r="AK130" s="19">
        <v>1341.4967257527883</v>
      </c>
      <c r="AL130" s="19">
        <v>66.636007260965187</v>
      </c>
      <c r="AM130" s="19">
        <v>2168.1364999602474</v>
      </c>
      <c r="AN130" s="19">
        <v>762.48576877690698</v>
      </c>
      <c r="AO130" s="19">
        <v>440.63356105642225</v>
      </c>
      <c r="AP130" s="19">
        <v>1662.0907202728504</v>
      </c>
      <c r="AQ130" s="19">
        <v>245.61845883635837</v>
      </c>
      <c r="AR130" s="19">
        <v>278.88737901266711</v>
      </c>
      <c r="AS130" s="19">
        <v>26.786495781068712</v>
      </c>
      <c r="AT130" s="19">
        <v>874.77330635719909</v>
      </c>
      <c r="AU130" s="19">
        <v>1708.0845879339088</v>
      </c>
      <c r="AV130" s="19">
        <v>272.13923890342687</v>
      </c>
      <c r="AW130" s="19">
        <v>8679.3770651767027</v>
      </c>
      <c r="AX130" s="19">
        <v>60.202630500006677</v>
      </c>
      <c r="AY130" s="19">
        <v>34.357500691483793</v>
      </c>
      <c r="AZ130" s="19">
        <v>6.3799834687182466</v>
      </c>
      <c r="BA130" s="19">
        <v>1.2631346372915662</v>
      </c>
      <c r="BB130" s="19">
        <v>297.08220972784113</v>
      </c>
      <c r="BC130" s="19">
        <v>427.95098528131842</v>
      </c>
      <c r="BD130" s="19">
        <v>84.806341994724065</v>
      </c>
      <c r="BE130" s="19">
        <v>1486.3882534597183</v>
      </c>
      <c r="BF130" s="19">
        <v>2577.3156927438513</v>
      </c>
      <c r="BG130" s="19">
        <v>35.788644893499807</v>
      </c>
      <c r="BH130" s="19">
        <v>522.74142740009393</v>
      </c>
      <c r="BI130" s="19">
        <v>499.53442175034087</v>
      </c>
      <c r="BJ130" s="19">
        <v>414.17805780558433</v>
      </c>
      <c r="BK130" s="19">
        <v>931.85455913271096</v>
      </c>
      <c r="BL130" s="19">
        <v>431.28024150251531</v>
      </c>
      <c r="BM130" s="19">
        <v>1555.9972141403998</v>
      </c>
      <c r="BN130" s="19">
        <v>646.61089200953836</v>
      </c>
      <c r="BO130" s="19">
        <v>400.87155300251186</v>
      </c>
      <c r="BP130" s="19">
        <v>715.52870664722286</v>
      </c>
      <c r="BQ130" s="19">
        <v>1089.1432405409869</v>
      </c>
      <c r="BR130" s="19">
        <v>1515.1230596376024</v>
      </c>
      <c r="BS130" s="19">
        <v>117.52727099799068</v>
      </c>
      <c r="BT130" s="19">
        <v>65.679370121872196</v>
      </c>
      <c r="BU130" s="19">
        <v>466.17989857559019</v>
      </c>
      <c r="BV130" s="19">
        <v>3324.2767156588307</v>
      </c>
      <c r="BW130" s="19">
        <v>1049.9740665006746</v>
      </c>
      <c r="BX130" s="19">
        <v>13464.768070242291</v>
      </c>
      <c r="BY130" s="19">
        <v>3070.8593088659509</v>
      </c>
      <c r="BZ130" s="19">
        <v>88.158055791651847</v>
      </c>
      <c r="CA130" s="19">
        <v>1435.4548768292934</v>
      </c>
      <c r="CB130" s="19">
        <v>42.040902118185457</v>
      </c>
      <c r="CC130" s="19">
        <v>35.733740260555777</v>
      </c>
      <c r="CD130" s="19">
        <v>35.45511242968486</v>
      </c>
      <c r="CE130" s="19">
        <v>373.70471598581508</v>
      </c>
      <c r="CF130" s="19">
        <v>2057.0734366965817</v>
      </c>
      <c r="CG130" s="19">
        <v>50136.220343031724</v>
      </c>
      <c r="CH130" s="19">
        <v>439.52666479079659</v>
      </c>
      <c r="CI130" s="19">
        <v>449.14890962565994</v>
      </c>
      <c r="CJ130" s="19">
        <v>1047.8905045952629</v>
      </c>
      <c r="CK130" s="19">
        <v>10.224420619501185</v>
      </c>
      <c r="CL130" s="19">
        <v>2298.415934603036</v>
      </c>
      <c r="CM130" s="19">
        <v>5318.6505209862144</v>
      </c>
      <c r="CN130" s="19">
        <v>4238.9348867495264</v>
      </c>
      <c r="CO130" s="19">
        <v>6750.5044159433746</v>
      </c>
      <c r="CP130" s="19">
        <v>583.3363708337464</v>
      </c>
      <c r="CQ130" s="19">
        <v>10853.518742533506</v>
      </c>
      <c r="CR130" s="19">
        <v>10448.889731972511</v>
      </c>
      <c r="CS130" s="19">
        <v>2953.9475517588826</v>
      </c>
      <c r="CT130" s="19">
        <v>56906.712937065648</v>
      </c>
      <c r="CU130" s="19">
        <v>3403.0244909499584</v>
      </c>
      <c r="CV130" s="19">
        <v>437.90184145892698</v>
      </c>
      <c r="CW130" s="19">
        <v>88438.207020832182</v>
      </c>
      <c r="CX130" s="19">
        <v>48756.089002050023</v>
      </c>
      <c r="CY130" s="19">
        <v>19321.533282929955</v>
      </c>
      <c r="CZ130" s="19">
        <v>11388.738598272126</v>
      </c>
      <c r="DA130" s="19">
        <v>18013.744836424212</v>
      </c>
      <c r="DB130" s="19">
        <v>2213.9552473999829</v>
      </c>
      <c r="DC130" s="19">
        <v>1134.8731858356496</v>
      </c>
      <c r="DD130" s="19">
        <v>16887.514011065261</v>
      </c>
      <c r="DE130" s="19">
        <v>6634.1601836504351</v>
      </c>
      <c r="DF130" s="19">
        <v>4259.4065415476225</v>
      </c>
      <c r="DG130" s="19">
        <v>7155.3901937330184</v>
      </c>
      <c r="DH130" s="19">
        <v>1184.0331862231374</v>
      </c>
      <c r="DI130" s="19">
        <v>0.99213283351708548</v>
      </c>
      <c r="DJ130" s="19">
        <v>2936.6471187455882</v>
      </c>
      <c r="DK130" s="19">
        <v>913.36196691493114</v>
      </c>
      <c r="DL130" s="19">
        <v>4419.3797901207136</v>
      </c>
      <c r="DM130" s="19">
        <v>12.632332974217503</v>
      </c>
      <c r="DN130" s="19">
        <v>9.9092891032359116</v>
      </c>
      <c r="DO130" s="19">
        <v>8112.1023925424952</v>
      </c>
      <c r="DP130" s="19">
        <v>3389.6335436601462</v>
      </c>
      <c r="DQ130" s="19">
        <v>1502.9631440559031</v>
      </c>
      <c r="DR130" s="19">
        <v>5442.2626650250995</v>
      </c>
      <c r="DS130" s="19">
        <v>25793.157474812739</v>
      </c>
      <c r="DT130" s="19">
        <v>386.84861639834315</v>
      </c>
      <c r="DU130" s="19">
        <v>406.82021719480122</v>
      </c>
      <c r="DV130" s="19">
        <v>16428.905812551078</v>
      </c>
      <c r="DW130" s="19">
        <v>7253.6613731502584</v>
      </c>
      <c r="DX130" s="19">
        <v>2018.6601184917613</v>
      </c>
      <c r="DY130" s="19">
        <v>132.78978076233409</v>
      </c>
      <c r="DZ130" s="19">
        <v>217.2126093430835</v>
      </c>
      <c r="EA130" s="19">
        <v>2996.9063850630218</v>
      </c>
      <c r="EB130" s="19">
        <v>2984.1285242529834</v>
      </c>
      <c r="EC130" s="19">
        <v>4203.1829350176022</v>
      </c>
      <c r="ED130" s="19">
        <v>183.23785838015743</v>
      </c>
      <c r="EE130" s="19">
        <v>4.0087396641400561</v>
      </c>
      <c r="EF130" s="19">
        <v>40.064769535003443</v>
      </c>
      <c r="EG130" s="19">
        <v>678.31090431317841</v>
      </c>
      <c r="EH130" s="19">
        <v>0</v>
      </c>
      <c r="EI130" s="20">
        <f t="shared" si="7"/>
        <v>533867.47127997037</v>
      </c>
      <c r="EJ130" s="21">
        <v>3506.1962982850564</v>
      </c>
      <c r="EK130" s="22">
        <v>32.1635827087403</v>
      </c>
      <c r="EL130" s="22">
        <v>579.10803769741881</v>
      </c>
      <c r="EM130" s="22">
        <v>0.95615701942371867</v>
      </c>
      <c r="EN130" s="22">
        <v>337009.24925598514</v>
      </c>
      <c r="EO130" s="20">
        <f t="shared" si="6"/>
        <v>341127.67333169578</v>
      </c>
      <c r="EP130" s="19">
        <f t="shared" si="5"/>
        <v>874995.14461166621</v>
      </c>
      <c r="EQ130" s="1"/>
    </row>
    <row r="131" spans="1:147" s="5" customFormat="1" ht="28.5" customHeight="1" thickBot="1" x14ac:dyDescent="0.3">
      <c r="A131" s="12" t="s">
        <v>130</v>
      </c>
      <c r="B131" s="13" t="s">
        <v>273</v>
      </c>
      <c r="C131" s="19">
        <v>4.3141474141777536</v>
      </c>
      <c r="D131" s="19">
        <v>0.41180580432040936</v>
      </c>
      <c r="E131" s="19">
        <v>2.412726275419828</v>
      </c>
      <c r="F131" s="19">
        <v>14.166422187065095</v>
      </c>
      <c r="G131" s="19">
        <v>10.269728216397695</v>
      </c>
      <c r="H131" s="19">
        <v>11.545085885546634</v>
      </c>
      <c r="I131" s="19">
        <v>4.4978515879351963</v>
      </c>
      <c r="J131" s="19">
        <v>9.8895652349095879</v>
      </c>
      <c r="K131" s="19">
        <v>10.797392431478292</v>
      </c>
      <c r="L131" s="19">
        <v>18.232261237452143</v>
      </c>
      <c r="M131" s="19">
        <v>20.783574057521985</v>
      </c>
      <c r="N131" s="19">
        <v>50.47568518226668</v>
      </c>
      <c r="O131" s="19">
        <v>10.976170952868983</v>
      </c>
      <c r="P131" s="19">
        <v>1187.7370926375877</v>
      </c>
      <c r="Q131" s="19">
        <v>3.5943148325699403</v>
      </c>
      <c r="R131" s="19">
        <v>370.27080993132211</v>
      </c>
      <c r="S131" s="19">
        <v>21.659939264475209</v>
      </c>
      <c r="T131" s="19">
        <v>56.419353711117139</v>
      </c>
      <c r="U131" s="19">
        <v>52.268548933943315</v>
      </c>
      <c r="V131" s="19">
        <v>5.7005157892766274</v>
      </c>
      <c r="W131" s="19">
        <v>81.323272470608217</v>
      </c>
      <c r="X131" s="19">
        <v>513.0830657717637</v>
      </c>
      <c r="Y131" s="19">
        <v>120.25835670900716</v>
      </c>
      <c r="Z131" s="19">
        <v>550.37198774568753</v>
      </c>
      <c r="AA131" s="19">
        <v>5.749338145203442</v>
      </c>
      <c r="AB131" s="19">
        <v>103.17828241652445</v>
      </c>
      <c r="AC131" s="19">
        <v>5.0270982405393463</v>
      </c>
      <c r="AD131" s="19">
        <v>18.92772440286096</v>
      </c>
      <c r="AE131" s="19">
        <v>33.669133063131127</v>
      </c>
      <c r="AF131" s="19">
        <v>91.818864464614663</v>
      </c>
      <c r="AG131" s="19">
        <v>0.44357399350787075</v>
      </c>
      <c r="AH131" s="19">
        <v>2.0659627019743274</v>
      </c>
      <c r="AI131" s="19">
        <v>528.74669529078528</v>
      </c>
      <c r="AJ131" s="19">
        <v>162.2401725523076</v>
      </c>
      <c r="AK131" s="19">
        <v>514.32959169135597</v>
      </c>
      <c r="AL131" s="19">
        <v>149.13793965740547</v>
      </c>
      <c r="AM131" s="19">
        <v>352.1219767540727</v>
      </c>
      <c r="AN131" s="19">
        <v>80.412142892532103</v>
      </c>
      <c r="AO131" s="19">
        <v>252.19806267837566</v>
      </c>
      <c r="AP131" s="19">
        <v>645.47308960117937</v>
      </c>
      <c r="AQ131" s="19">
        <v>106.77272631354782</v>
      </c>
      <c r="AR131" s="19">
        <v>50.786717052571845</v>
      </c>
      <c r="AS131" s="19">
        <v>270.89852499329197</v>
      </c>
      <c r="AT131" s="19">
        <v>55.855663078612864</v>
      </c>
      <c r="AU131" s="19">
        <v>1415.7271359776173</v>
      </c>
      <c r="AV131" s="19">
        <v>79.751805654636769</v>
      </c>
      <c r="AW131" s="19">
        <v>490.89556974099264</v>
      </c>
      <c r="AX131" s="19">
        <v>62.015501589921129</v>
      </c>
      <c r="AY131" s="19">
        <v>63.079779476729058</v>
      </c>
      <c r="AZ131" s="19">
        <v>7.642011425998108</v>
      </c>
      <c r="BA131" s="19">
        <v>4.8051810861752093</v>
      </c>
      <c r="BB131" s="19">
        <v>48.672828694448299</v>
      </c>
      <c r="BC131" s="19">
        <v>261.87482415842885</v>
      </c>
      <c r="BD131" s="19">
        <v>143.70090472138335</v>
      </c>
      <c r="BE131" s="19">
        <v>288.71328288468851</v>
      </c>
      <c r="BF131" s="19">
        <v>339.53894850056156</v>
      </c>
      <c r="BG131" s="19">
        <v>112.87360174433613</v>
      </c>
      <c r="BH131" s="19">
        <v>368.51899418199343</v>
      </c>
      <c r="BI131" s="19">
        <v>156.73342165773391</v>
      </c>
      <c r="BJ131" s="19">
        <v>112.78713363136447</v>
      </c>
      <c r="BK131" s="19">
        <v>31.959480447897207</v>
      </c>
      <c r="BL131" s="19">
        <v>25.222324532714971</v>
      </c>
      <c r="BM131" s="19">
        <v>207.40345678076341</v>
      </c>
      <c r="BN131" s="19">
        <v>121.01398734131718</v>
      </c>
      <c r="BO131" s="19">
        <v>193.86688747888707</v>
      </c>
      <c r="BP131" s="19">
        <v>23.088286591396184</v>
      </c>
      <c r="BQ131" s="19">
        <v>51.583055046946932</v>
      </c>
      <c r="BR131" s="19">
        <v>214.44507332992714</v>
      </c>
      <c r="BS131" s="19">
        <v>24.8680916665454</v>
      </c>
      <c r="BT131" s="19">
        <v>220.00638522625707</v>
      </c>
      <c r="BU131" s="19">
        <v>964.66227752982604</v>
      </c>
      <c r="BV131" s="19">
        <v>356.30088722459686</v>
      </c>
      <c r="BW131" s="19">
        <v>276.57600130203497</v>
      </c>
      <c r="BX131" s="19">
        <v>1461.7426721565605</v>
      </c>
      <c r="BY131" s="19">
        <v>203.02075737422683</v>
      </c>
      <c r="BZ131" s="19">
        <v>301.14596820382263</v>
      </c>
      <c r="CA131" s="19">
        <v>4069.6200603856769</v>
      </c>
      <c r="CB131" s="19">
        <v>922.32797746211224</v>
      </c>
      <c r="CC131" s="19">
        <v>818.20486325335287</v>
      </c>
      <c r="CD131" s="19">
        <v>277.4373363269799</v>
      </c>
      <c r="CE131" s="19">
        <v>736.83025020779178</v>
      </c>
      <c r="CF131" s="19">
        <v>731.47943595275024</v>
      </c>
      <c r="CG131" s="19">
        <v>11270.658117278375</v>
      </c>
      <c r="CH131" s="19">
        <v>414.82661170942805</v>
      </c>
      <c r="CI131" s="19">
        <v>34.707050292730671</v>
      </c>
      <c r="CJ131" s="19">
        <v>338.87951194848131</v>
      </c>
      <c r="CK131" s="19">
        <v>346.26119627319002</v>
      </c>
      <c r="CL131" s="19">
        <v>607.04858949160291</v>
      </c>
      <c r="CM131" s="19">
        <v>551.02364439808593</v>
      </c>
      <c r="CN131" s="19">
        <v>177.37367998318101</v>
      </c>
      <c r="CO131" s="19">
        <v>1349.4021359752219</v>
      </c>
      <c r="CP131" s="19">
        <v>171.13566272750808</v>
      </c>
      <c r="CQ131" s="19">
        <v>1794.5001088068229</v>
      </c>
      <c r="CR131" s="19">
        <v>2738.2414294956088</v>
      </c>
      <c r="CS131" s="19">
        <v>368.50799224139007</v>
      </c>
      <c r="CT131" s="19">
        <v>1558.1615551028647</v>
      </c>
      <c r="CU131" s="19">
        <v>591.93337320110356</v>
      </c>
      <c r="CV131" s="19">
        <v>53.050658922925678</v>
      </c>
      <c r="CW131" s="19">
        <v>2513.0874428608422</v>
      </c>
      <c r="CX131" s="19">
        <v>1357.3581278482004</v>
      </c>
      <c r="CY131" s="19">
        <v>443.67631867600471</v>
      </c>
      <c r="CZ131" s="19">
        <v>268.79599129296639</v>
      </c>
      <c r="DA131" s="19">
        <v>2048.4024882419621</v>
      </c>
      <c r="DB131" s="19">
        <v>282.45750087223809</v>
      </c>
      <c r="DC131" s="19">
        <v>270.95210208370349</v>
      </c>
      <c r="DD131" s="19">
        <v>1005.4879005172614</v>
      </c>
      <c r="DE131" s="19">
        <v>432.84445723686599</v>
      </c>
      <c r="DF131" s="19">
        <v>338.80462704909968</v>
      </c>
      <c r="DG131" s="19">
        <v>1268.2695056319703</v>
      </c>
      <c r="DH131" s="19">
        <v>301.92508738002527</v>
      </c>
      <c r="DI131" s="19">
        <v>50.491408660037628</v>
      </c>
      <c r="DJ131" s="19">
        <v>151.05024493777421</v>
      </c>
      <c r="DK131" s="19">
        <v>38.857601642249335</v>
      </c>
      <c r="DL131" s="19">
        <v>295.54594222055891</v>
      </c>
      <c r="DM131" s="19">
        <v>0.48677876991897578</v>
      </c>
      <c r="DN131" s="19">
        <v>41.314208527556019</v>
      </c>
      <c r="DO131" s="19">
        <v>345.86903793988779</v>
      </c>
      <c r="DP131" s="19">
        <v>140.98062336302786</v>
      </c>
      <c r="DQ131" s="19">
        <v>335.0649048882633</v>
      </c>
      <c r="DR131" s="19">
        <v>940.99030466481645</v>
      </c>
      <c r="DS131" s="19">
        <v>9831.5125695510287</v>
      </c>
      <c r="DT131" s="19">
        <v>806.76031533445632</v>
      </c>
      <c r="DU131" s="19">
        <v>31.048163210765779</v>
      </c>
      <c r="DV131" s="19">
        <v>2126.7081500001259</v>
      </c>
      <c r="DW131" s="19">
        <v>3484.1899552744953</v>
      </c>
      <c r="DX131" s="19">
        <v>106.8227883457425</v>
      </c>
      <c r="DY131" s="19">
        <v>239.61230130634331</v>
      </c>
      <c r="DZ131" s="19">
        <v>91.139770650591487</v>
      </c>
      <c r="EA131" s="19">
        <v>324.77595641919265</v>
      </c>
      <c r="EB131" s="19">
        <v>1428.0375747867276</v>
      </c>
      <c r="EC131" s="19">
        <v>115.79658504327648</v>
      </c>
      <c r="ED131" s="19">
        <v>77.022283017507846</v>
      </c>
      <c r="EE131" s="19">
        <v>408.85476757163144</v>
      </c>
      <c r="EF131" s="19">
        <v>69.324212183928893</v>
      </c>
      <c r="EG131" s="19">
        <v>61.071899807663499</v>
      </c>
      <c r="EH131" s="19">
        <v>0</v>
      </c>
      <c r="EI131" s="20">
        <f t="shared" si="7"/>
        <v>77192.55061085576</v>
      </c>
      <c r="EJ131" s="21">
        <v>81446.242568849208</v>
      </c>
      <c r="EK131" s="22">
        <v>967293.11694204353</v>
      </c>
      <c r="EL131" s="22">
        <v>2289.5123755430723</v>
      </c>
      <c r="EM131" s="22">
        <v>3.2105827357025589</v>
      </c>
      <c r="EN131" s="22">
        <v>18184.429922998657</v>
      </c>
      <c r="EO131" s="20">
        <f t="shared" si="6"/>
        <v>1069216.5123921703</v>
      </c>
      <c r="EP131" s="19">
        <f t="shared" si="5"/>
        <v>1146409.0630030259</v>
      </c>
      <c r="EQ131" s="1"/>
    </row>
    <row r="132" spans="1:147" s="5" customFormat="1" ht="28.5" customHeight="1" thickBot="1" x14ac:dyDescent="0.3">
      <c r="A132" s="12" t="s">
        <v>131</v>
      </c>
      <c r="B132" s="13" t="s">
        <v>274</v>
      </c>
      <c r="C132" s="19">
        <v>0</v>
      </c>
      <c r="D132" s="19">
        <v>0</v>
      </c>
      <c r="E132" s="19">
        <v>4.6561091713517456E-3</v>
      </c>
      <c r="F132" s="19">
        <v>2.797470058449078E-2</v>
      </c>
      <c r="G132" s="19">
        <v>0.13427047766584846</v>
      </c>
      <c r="H132" s="19">
        <v>1.2881268276149438E-2</v>
      </c>
      <c r="I132" s="19">
        <v>6.7819908851732939E-3</v>
      </c>
      <c r="J132" s="19">
        <v>1.1204175561589012E-2</v>
      </c>
      <c r="K132" s="19">
        <v>6.1029845381099172E-2</v>
      </c>
      <c r="L132" s="19">
        <v>9.8444045634866251E-2</v>
      </c>
      <c r="M132" s="19">
        <v>0.18967256920931228</v>
      </c>
      <c r="N132" s="19">
        <v>0.36821100938426493</v>
      </c>
      <c r="O132" s="19">
        <v>0.11833670062431287</v>
      </c>
      <c r="P132" s="19">
        <v>0.67384589544692686</v>
      </c>
      <c r="Q132" s="19">
        <v>1.1764870514410447E-2</v>
      </c>
      <c r="R132" s="19">
        <v>3.6841233280875216</v>
      </c>
      <c r="S132" s="19">
        <v>4.1506279383444776E-2</v>
      </c>
      <c r="T132" s="19">
        <v>0.21570389414010324</v>
      </c>
      <c r="U132" s="19">
        <v>1.1594497206515391</v>
      </c>
      <c r="V132" s="19">
        <v>1.493905758706698E-2</v>
      </c>
      <c r="W132" s="19">
        <v>8.5358210066847462E-2</v>
      </c>
      <c r="X132" s="19">
        <v>0.23084343622029876</v>
      </c>
      <c r="Y132" s="19">
        <v>3.0702607831417962E-3</v>
      </c>
      <c r="Z132" s="19">
        <v>0.17363066731218602</v>
      </c>
      <c r="AA132" s="19">
        <v>2.4020133800157936E-2</v>
      </c>
      <c r="AB132" s="19">
        <v>1.002029130455909</v>
      </c>
      <c r="AC132" s="19">
        <v>5.1398092188839874E-2</v>
      </c>
      <c r="AD132" s="19">
        <v>3.4884114321897465E-3</v>
      </c>
      <c r="AE132" s="19">
        <v>8.4788127395580462E-2</v>
      </c>
      <c r="AF132" s="19">
        <v>1.5969889837594853</v>
      </c>
      <c r="AG132" s="19">
        <v>6.9008346214854913E-3</v>
      </c>
      <c r="AH132" s="19">
        <v>2.2774449093101706E-3</v>
      </c>
      <c r="AI132" s="19">
        <v>7.0190047724357321</v>
      </c>
      <c r="AJ132" s="19">
        <v>0.40175507298586743</v>
      </c>
      <c r="AK132" s="19">
        <v>3.7828665960733789</v>
      </c>
      <c r="AL132" s="19">
        <v>0.26341253442766405</v>
      </c>
      <c r="AM132" s="19">
        <v>3.9896919362417518</v>
      </c>
      <c r="AN132" s="19">
        <v>1.2856002551357033</v>
      </c>
      <c r="AO132" s="19">
        <v>1.9633260305769891</v>
      </c>
      <c r="AP132" s="19">
        <v>6.0157007305580805</v>
      </c>
      <c r="AQ132" s="19">
        <v>2.0094980971502721</v>
      </c>
      <c r="AR132" s="19">
        <v>0.59347543993433582</v>
      </c>
      <c r="AS132" s="19">
        <v>0.27535669785522915</v>
      </c>
      <c r="AT132" s="19">
        <v>1.408330162002472</v>
      </c>
      <c r="AU132" s="19">
        <v>3.3423905877263742</v>
      </c>
      <c r="AV132" s="19">
        <v>0.76945950592429146</v>
      </c>
      <c r="AW132" s="19">
        <v>13.127354673220044</v>
      </c>
      <c r="AX132" s="19">
        <v>0.20441783936349497</v>
      </c>
      <c r="AY132" s="19">
        <v>0.27397121171175154</v>
      </c>
      <c r="AZ132" s="19">
        <v>1.9008025369444251E-2</v>
      </c>
      <c r="BA132" s="19">
        <v>1.5643043115797003E-2</v>
      </c>
      <c r="BB132" s="19">
        <v>1.2886348109651011</v>
      </c>
      <c r="BC132" s="19">
        <v>1.0286739689435533</v>
      </c>
      <c r="BD132" s="19">
        <v>0.53177152293470575</v>
      </c>
      <c r="BE132" s="19">
        <v>3.1482938841370807</v>
      </c>
      <c r="BF132" s="19">
        <v>4.245535665040018</v>
      </c>
      <c r="BG132" s="19">
        <v>0.35065317880701918</v>
      </c>
      <c r="BH132" s="19">
        <v>1.3215328260126937</v>
      </c>
      <c r="BI132" s="19">
        <v>2.0646706086701738</v>
      </c>
      <c r="BJ132" s="19">
        <v>0.69924059346272571</v>
      </c>
      <c r="BK132" s="19">
        <v>1.8939923851402807</v>
      </c>
      <c r="BL132" s="19">
        <v>0.60916033218076415</v>
      </c>
      <c r="BM132" s="19">
        <v>3.6112544160502615</v>
      </c>
      <c r="BN132" s="19">
        <v>1.0858517186269649</v>
      </c>
      <c r="BO132" s="19">
        <v>1.0395508296989362</v>
      </c>
      <c r="BP132" s="19">
        <v>1.0707393599915114</v>
      </c>
      <c r="BQ132" s="19">
        <v>1.6202408151408361</v>
      </c>
      <c r="BR132" s="19">
        <v>2.4788524476820424</v>
      </c>
      <c r="BS132" s="19">
        <v>0.18462290628091579</v>
      </c>
      <c r="BT132" s="19">
        <v>1.2934751378678035</v>
      </c>
      <c r="BU132" s="19">
        <v>8.154520251865673</v>
      </c>
      <c r="BV132" s="19">
        <v>5.7004342085507433</v>
      </c>
      <c r="BW132" s="19">
        <v>11.748822353664464</v>
      </c>
      <c r="BX132" s="19">
        <v>30.108157061179242</v>
      </c>
      <c r="BY132" s="19">
        <v>9.9390688131022493</v>
      </c>
      <c r="BZ132" s="19">
        <v>0.18811842036284454</v>
      </c>
      <c r="CA132" s="19">
        <v>2.5937844884914969</v>
      </c>
      <c r="CB132" s="19">
        <v>58.799130067135046</v>
      </c>
      <c r="CC132" s="19">
        <v>75.100050752179172</v>
      </c>
      <c r="CD132" s="19">
        <v>24.830889021809632</v>
      </c>
      <c r="CE132" s="19">
        <v>150.02949326347016</v>
      </c>
      <c r="CF132" s="19">
        <v>22.147401809221023</v>
      </c>
      <c r="CG132" s="19">
        <v>93.252379977135774</v>
      </c>
      <c r="CH132" s="19">
        <v>2.1816871370890767</v>
      </c>
      <c r="CI132" s="19">
        <v>0.61596949809837531</v>
      </c>
      <c r="CJ132" s="19">
        <v>3.7613381082071431</v>
      </c>
      <c r="CK132" s="19">
        <v>1.4502121104322996</v>
      </c>
      <c r="CL132" s="19">
        <v>4.3019468428099268</v>
      </c>
      <c r="CM132" s="19">
        <v>7.3271119339095456</v>
      </c>
      <c r="CN132" s="19">
        <v>6.1601296222113096</v>
      </c>
      <c r="CO132" s="19">
        <v>10.969604775299022</v>
      </c>
      <c r="CP132" s="19">
        <v>1.0514522082257807</v>
      </c>
      <c r="CQ132" s="19">
        <v>16.443059178022239</v>
      </c>
      <c r="CR132" s="19">
        <v>19.120888626916727</v>
      </c>
      <c r="CS132" s="19">
        <v>4.5961913032159796</v>
      </c>
      <c r="CT132" s="19">
        <v>81.466946669147987</v>
      </c>
      <c r="CU132" s="19">
        <v>8.4608039509555528</v>
      </c>
      <c r="CV132" s="19">
        <v>0.94644621885443614</v>
      </c>
      <c r="CW132" s="19">
        <v>126.97262066758348</v>
      </c>
      <c r="CX132" s="19">
        <v>67.971924598820664</v>
      </c>
      <c r="CY132" s="19">
        <v>26.943138769618944</v>
      </c>
      <c r="CZ132" s="19">
        <v>16.024319213412241</v>
      </c>
      <c r="DA132" s="19">
        <v>54.768557490007112</v>
      </c>
      <c r="DB132" s="19">
        <v>4.1472071694623356</v>
      </c>
      <c r="DC132" s="19">
        <v>2.3659201948618502</v>
      </c>
      <c r="DD132" s="19">
        <v>27.945519342905065</v>
      </c>
      <c r="DE132" s="19">
        <v>44.795296051784597</v>
      </c>
      <c r="DF132" s="19">
        <v>10.467408536540432</v>
      </c>
      <c r="DG132" s="19">
        <v>10.967772795760085</v>
      </c>
      <c r="DH132" s="19">
        <v>5.2709754314215873</v>
      </c>
      <c r="DI132" s="19">
        <v>0.16301783663353031</v>
      </c>
      <c r="DJ132" s="19">
        <v>4.6751325367516996</v>
      </c>
      <c r="DK132" s="19">
        <v>1.4205035347507564</v>
      </c>
      <c r="DL132" s="19">
        <v>6.8665472524143443</v>
      </c>
      <c r="DM132" s="19">
        <v>1.9660381598034914E-2</v>
      </c>
      <c r="DN132" s="19">
        <v>0.24731935779789793</v>
      </c>
      <c r="DO132" s="19">
        <v>11.626545531632217</v>
      </c>
      <c r="DP132" s="19">
        <v>5.1313178556403862</v>
      </c>
      <c r="DQ132" s="19">
        <v>2.3619616637861309</v>
      </c>
      <c r="DR132" s="19">
        <v>10.818363171240161</v>
      </c>
      <c r="DS132" s="19">
        <v>73.070666245061133</v>
      </c>
      <c r="DT132" s="19">
        <v>2.8546613194676285</v>
      </c>
      <c r="DU132" s="19">
        <v>0.58641507482624777</v>
      </c>
      <c r="DV132" s="19">
        <v>32.392605673789319</v>
      </c>
      <c r="DW132" s="19">
        <v>17.132946065530735</v>
      </c>
      <c r="DX132" s="19">
        <v>2.9963831617316017</v>
      </c>
      <c r="DY132" s="19">
        <v>0.84179660451045835</v>
      </c>
      <c r="DZ132" s="19">
        <v>0.54946418593450652</v>
      </c>
      <c r="EA132" s="19">
        <v>4.775524259077093</v>
      </c>
      <c r="EB132" s="19">
        <v>10.978662706305601</v>
      </c>
      <c r="EC132" s="19">
        <v>6.1137463889450885</v>
      </c>
      <c r="ED132" s="19">
        <v>0.33538570379544952</v>
      </c>
      <c r="EE132" s="19">
        <v>1.0120454043307938</v>
      </c>
      <c r="EF132" s="19">
        <v>0.22447438111570014</v>
      </c>
      <c r="EG132" s="19">
        <v>1.120558653751248</v>
      </c>
      <c r="EH132" s="19">
        <v>0</v>
      </c>
      <c r="EI132" s="20">
        <f t="shared" si="7"/>
        <v>1344.8290041747366</v>
      </c>
      <c r="EJ132" s="21">
        <v>9399.0908974962367</v>
      </c>
      <c r="EK132" s="22">
        <v>779019.29967152781</v>
      </c>
      <c r="EL132" s="22">
        <v>49.321931114233877</v>
      </c>
      <c r="EM132" s="22">
        <v>0</v>
      </c>
      <c r="EN132" s="22">
        <v>12686.342046296926</v>
      </c>
      <c r="EO132" s="20">
        <f t="shared" si="6"/>
        <v>801154.05454643513</v>
      </c>
      <c r="EP132" s="19">
        <f t="shared" si="5"/>
        <v>802498.88355060981</v>
      </c>
      <c r="EQ132" s="1"/>
    </row>
    <row r="133" spans="1:147" s="5" customFormat="1" ht="28.5" customHeight="1" thickBot="1" x14ac:dyDescent="0.3">
      <c r="A133" s="12" t="s">
        <v>132</v>
      </c>
      <c r="B133" s="13" t="s">
        <v>275</v>
      </c>
      <c r="C133" s="19">
        <v>0</v>
      </c>
      <c r="D133" s="19">
        <v>0</v>
      </c>
      <c r="E133" s="19">
        <v>1.1936911008843938E-4</v>
      </c>
      <c r="F133" s="19">
        <v>7.1711942556841948E-4</v>
      </c>
      <c r="G133" s="19">
        <v>4.9864069644912374E-3</v>
      </c>
      <c r="H133" s="19">
        <v>3.302312027363068E-4</v>
      </c>
      <c r="I133" s="19">
        <v>4.4099221260849482E-3</v>
      </c>
      <c r="J133" s="19">
        <v>2.8721141633337462E-4</v>
      </c>
      <c r="K133" s="19">
        <v>1.5645337839368095E-3</v>
      </c>
      <c r="L133" s="19">
        <v>0.35069651779751254</v>
      </c>
      <c r="M133" s="19">
        <v>4.8626535507393315E-3</v>
      </c>
      <c r="N133" s="19">
        <v>0.91254217418978611</v>
      </c>
      <c r="O133" s="19">
        <v>0.18879389427212806</v>
      </c>
      <c r="P133" s="19">
        <v>5.0864975585783026E-2</v>
      </c>
      <c r="Q133" s="19">
        <v>3.0161709528885153E-4</v>
      </c>
      <c r="R133" s="19">
        <v>9.4062192964300406E-2</v>
      </c>
      <c r="S133" s="19">
        <v>2.9566817696206532E-2</v>
      </c>
      <c r="T133" s="19">
        <v>5.530021083814036E-3</v>
      </c>
      <c r="U133" s="19">
        <v>0.75612641391634894</v>
      </c>
      <c r="V133" s="19">
        <v>1.9584622908092779E-3</v>
      </c>
      <c r="W133" s="19">
        <v>0.83082731464081983</v>
      </c>
      <c r="X133" s="19">
        <v>3.6467750980033561E-2</v>
      </c>
      <c r="Y133" s="19">
        <v>7.4822469321581418E-5</v>
      </c>
      <c r="Z133" s="19">
        <v>0.43330643258029927</v>
      </c>
      <c r="AA133" s="19">
        <v>6.1531859078249834E-4</v>
      </c>
      <c r="AB133" s="19">
        <v>2.3912317683956839</v>
      </c>
      <c r="AC133" s="19">
        <v>8.3523377029706261E-2</v>
      </c>
      <c r="AD133" s="19">
        <v>8.9432732987645562E-5</v>
      </c>
      <c r="AE133" s="19">
        <v>3.7798154556905654E-2</v>
      </c>
      <c r="AF133" s="19">
        <v>0.43053118179600369</v>
      </c>
      <c r="AG133" s="19">
        <v>1.5489583878263474E-2</v>
      </c>
      <c r="AH133" s="19">
        <v>4.8226253793850649E-2</v>
      </c>
      <c r="AI133" s="19">
        <v>16.847930332147904</v>
      </c>
      <c r="AJ133" s="19">
        <v>1.2000115000800489</v>
      </c>
      <c r="AK133" s="19">
        <v>7.1014627289213612</v>
      </c>
      <c r="AL133" s="19">
        <v>2.1039650543999833</v>
      </c>
      <c r="AM133" s="19">
        <v>13.069324880473642</v>
      </c>
      <c r="AN133" s="19">
        <v>2.7149614219512692</v>
      </c>
      <c r="AO133" s="19">
        <v>2.048783488910551</v>
      </c>
      <c r="AP133" s="19">
        <v>24.167203107727545</v>
      </c>
      <c r="AQ133" s="19">
        <v>1.2557335348576615</v>
      </c>
      <c r="AR133" s="19">
        <v>1.0260779749984015</v>
      </c>
      <c r="AS133" s="19">
        <v>0.87988364811279629</v>
      </c>
      <c r="AT133" s="19">
        <v>3.2398866168297893</v>
      </c>
      <c r="AU133" s="19">
        <v>10.706791771973403</v>
      </c>
      <c r="AV133" s="19">
        <v>1.8552645561706458</v>
      </c>
      <c r="AW133" s="19">
        <v>28.091767466413636</v>
      </c>
      <c r="AX133" s="19">
        <v>1.7861502613161275</v>
      </c>
      <c r="AY133" s="19">
        <v>2.7897506280302298</v>
      </c>
      <c r="AZ133" s="19">
        <v>0.13915222244962114</v>
      </c>
      <c r="BA133" s="19">
        <v>0.26410117239331216</v>
      </c>
      <c r="BB133" s="19">
        <v>2.9407818193230835</v>
      </c>
      <c r="BC133" s="19">
        <v>8.6884703965702439</v>
      </c>
      <c r="BD133" s="19">
        <v>2.2720167437491385</v>
      </c>
      <c r="BE133" s="19">
        <v>7.3276539171983117</v>
      </c>
      <c r="BF133" s="19">
        <v>13.786790426360323</v>
      </c>
      <c r="BG133" s="19">
        <v>3.0843673280653716</v>
      </c>
      <c r="BH133" s="19">
        <v>6.1518204808037815</v>
      </c>
      <c r="BI133" s="19">
        <v>3.7125261489524766</v>
      </c>
      <c r="BJ133" s="19">
        <v>3.4590243649257308</v>
      </c>
      <c r="BK133" s="19">
        <v>3.3971636320619272</v>
      </c>
      <c r="BL133" s="19">
        <v>1.5825606990902052</v>
      </c>
      <c r="BM133" s="19">
        <v>5.8257456718245688</v>
      </c>
      <c r="BN133" s="19">
        <v>3.8523495073990364</v>
      </c>
      <c r="BO133" s="19">
        <v>5.9971811024351416</v>
      </c>
      <c r="BP133" s="19">
        <v>2.6769547156184967</v>
      </c>
      <c r="BQ133" s="19">
        <v>4.3210779863714333</v>
      </c>
      <c r="BR133" s="19">
        <v>7.1389436313437358</v>
      </c>
      <c r="BS133" s="19">
        <v>0.43209091542372224</v>
      </c>
      <c r="BT133" s="19">
        <v>5.9794095262970792</v>
      </c>
      <c r="BU133" s="19">
        <v>12.532982512521535</v>
      </c>
      <c r="BV133" s="19">
        <v>32.818250418031738</v>
      </c>
      <c r="BW133" s="19">
        <v>11.433541573923003</v>
      </c>
      <c r="BX133" s="19">
        <v>165.34876380411237</v>
      </c>
      <c r="BY133" s="19">
        <v>11.501238057530013</v>
      </c>
      <c r="BZ133" s="19">
        <v>0.2859300225626355</v>
      </c>
      <c r="CA133" s="19">
        <v>7.7829448340786946</v>
      </c>
      <c r="CB133" s="19">
        <v>1.7154569079206927</v>
      </c>
      <c r="CC133" s="19">
        <v>1.925359896526561</v>
      </c>
      <c r="CD133" s="19">
        <v>0.70371239093107452</v>
      </c>
      <c r="CE133" s="19">
        <v>6.7071009070702168</v>
      </c>
      <c r="CF133" s="19">
        <v>21.469740998592581</v>
      </c>
      <c r="CG133" s="19">
        <v>561.02417325913029</v>
      </c>
      <c r="CH133" s="19">
        <v>18.113494148347716</v>
      </c>
      <c r="CI133" s="19">
        <v>1.3827252779722965</v>
      </c>
      <c r="CJ133" s="19">
        <v>11.791131177921024</v>
      </c>
      <c r="CK133" s="19">
        <v>0.18176708816249107</v>
      </c>
      <c r="CL133" s="19">
        <v>16.859678519177638</v>
      </c>
      <c r="CM133" s="19">
        <v>16.464060040038216</v>
      </c>
      <c r="CN133" s="19">
        <v>19.00669744393474</v>
      </c>
      <c r="CO133" s="19">
        <v>33.560342271413298</v>
      </c>
      <c r="CP133" s="19">
        <v>5.8136053026595924</v>
      </c>
      <c r="CQ133" s="19">
        <v>49.547934733378177</v>
      </c>
      <c r="CR133" s="19">
        <v>99.665882899109874</v>
      </c>
      <c r="CS133" s="19">
        <v>19.594501114162362</v>
      </c>
      <c r="CT133" s="19">
        <v>198.37714629472887</v>
      </c>
      <c r="CU133" s="19">
        <v>57.533888578787412</v>
      </c>
      <c r="CV133" s="19">
        <v>4.0342397835158605</v>
      </c>
      <c r="CW133" s="19">
        <v>348.32175695372587</v>
      </c>
      <c r="CX133" s="19">
        <v>164.87761257433007</v>
      </c>
      <c r="CY133" s="19">
        <v>63.993651417085339</v>
      </c>
      <c r="CZ133" s="19">
        <v>40.358110488499513</v>
      </c>
      <c r="DA133" s="19">
        <v>133.92167923704517</v>
      </c>
      <c r="DB133" s="19">
        <v>25.651207778618666</v>
      </c>
      <c r="DC133" s="19">
        <v>17.822606935237317</v>
      </c>
      <c r="DD133" s="19">
        <v>121.25139678152075</v>
      </c>
      <c r="DE133" s="19">
        <v>35.19241634749752</v>
      </c>
      <c r="DF133" s="19">
        <v>20.815293590068205</v>
      </c>
      <c r="DG133" s="19">
        <v>39.956306999723139</v>
      </c>
      <c r="DH133" s="19">
        <v>17.56910068139841</v>
      </c>
      <c r="DI133" s="19">
        <v>3.4510942088542063</v>
      </c>
      <c r="DJ133" s="19">
        <v>14.043598039589408</v>
      </c>
      <c r="DK133" s="19">
        <v>3.8351700030913434</v>
      </c>
      <c r="DL133" s="19">
        <v>18.109987767546411</v>
      </c>
      <c r="DM133" s="19">
        <v>5.308040698916143E-2</v>
      </c>
      <c r="DN133" s="19">
        <v>1.5624480395536131</v>
      </c>
      <c r="DO133" s="19">
        <v>34.010916743011634</v>
      </c>
      <c r="DP133" s="19">
        <v>16.483188795007074</v>
      </c>
      <c r="DQ133" s="19">
        <v>6.3076937522655943</v>
      </c>
      <c r="DR133" s="19">
        <v>76.426544010344799</v>
      </c>
      <c r="DS133" s="19">
        <v>127.66582552682684</v>
      </c>
      <c r="DT133" s="19">
        <v>19.782152383449542</v>
      </c>
      <c r="DU133" s="19">
        <v>1.6545635167096371</v>
      </c>
      <c r="DV133" s="19">
        <v>110.91556757274684</v>
      </c>
      <c r="DW133" s="19">
        <v>97.259274757933611</v>
      </c>
      <c r="DX133" s="19">
        <v>9.4135906703770367</v>
      </c>
      <c r="DY133" s="19">
        <v>2.4849417269222136</v>
      </c>
      <c r="DZ133" s="19">
        <v>3.6265645629531953</v>
      </c>
      <c r="EA133" s="19">
        <v>11.930937005803868</v>
      </c>
      <c r="EB133" s="19">
        <v>18.870474118929401</v>
      </c>
      <c r="EC133" s="19">
        <v>18.899951153228098</v>
      </c>
      <c r="ED133" s="19">
        <v>1.8966358745997243</v>
      </c>
      <c r="EE133" s="19">
        <v>16.997779545942937</v>
      </c>
      <c r="EF133" s="19">
        <v>1.224374718147873</v>
      </c>
      <c r="EG133" s="19">
        <v>4.7480218398690655</v>
      </c>
      <c r="EH133" s="19">
        <v>0</v>
      </c>
      <c r="EI133" s="20">
        <f t="shared" si="7"/>
        <v>3259.1928400895722</v>
      </c>
      <c r="EJ133" s="21">
        <v>8.0403137637879425</v>
      </c>
      <c r="EK133" s="22">
        <v>29515.563876562333</v>
      </c>
      <c r="EL133" s="22">
        <v>1.2165816716307307</v>
      </c>
      <c r="EM133" s="22">
        <v>0</v>
      </c>
      <c r="EN133" s="22">
        <v>1034.8981990150103</v>
      </c>
      <c r="EO133" s="20">
        <f t="shared" si="6"/>
        <v>30559.71897101276</v>
      </c>
      <c r="EP133" s="19">
        <f t="shared" si="5"/>
        <v>33818.911811102334</v>
      </c>
      <c r="EQ133" s="1"/>
    </row>
    <row r="134" spans="1:147" s="5" customFormat="1" ht="28.5" customHeight="1" thickBot="1" x14ac:dyDescent="0.3">
      <c r="A134" s="12" t="s">
        <v>133</v>
      </c>
      <c r="B134" s="13" t="s">
        <v>276</v>
      </c>
      <c r="C134" s="19">
        <v>1.0408900820545643</v>
      </c>
      <c r="D134" s="19">
        <v>0.38435034482361663</v>
      </c>
      <c r="E134" s="19">
        <v>0.69245727454366635</v>
      </c>
      <c r="F134" s="19">
        <v>17.176159914684941</v>
      </c>
      <c r="G134" s="19">
        <v>4.9112291851315888</v>
      </c>
      <c r="H134" s="19">
        <v>2.4783724102987437</v>
      </c>
      <c r="I134" s="19">
        <v>0.62823336738794877</v>
      </c>
      <c r="J134" s="19">
        <v>3.4656196136463806</v>
      </c>
      <c r="K134" s="19">
        <v>9.3250841506672479</v>
      </c>
      <c r="L134" s="19">
        <v>8.7350446246169984</v>
      </c>
      <c r="M134" s="19">
        <v>27.56541546593656</v>
      </c>
      <c r="N134" s="19">
        <v>24.686353827130247</v>
      </c>
      <c r="O134" s="19">
        <v>8.3191316322515139</v>
      </c>
      <c r="P134" s="19">
        <v>644.0597298242003</v>
      </c>
      <c r="Q134" s="19">
        <v>3.8114398968303229</v>
      </c>
      <c r="R134" s="19">
        <v>616.2296403704089</v>
      </c>
      <c r="S134" s="19">
        <v>23.61880210507028</v>
      </c>
      <c r="T134" s="19">
        <v>59.484958143916778</v>
      </c>
      <c r="U134" s="19">
        <v>37.132804133122349</v>
      </c>
      <c r="V134" s="19">
        <v>1.6086903697911366</v>
      </c>
      <c r="W134" s="19">
        <v>64.292805593844363</v>
      </c>
      <c r="X134" s="19">
        <v>59.27706076811539</v>
      </c>
      <c r="Y134" s="19">
        <v>4.8475178276899316</v>
      </c>
      <c r="Z134" s="19">
        <v>44.762729380449017</v>
      </c>
      <c r="AA134" s="19">
        <v>9.6005576835628439</v>
      </c>
      <c r="AB134" s="19">
        <v>529.89135615685836</v>
      </c>
      <c r="AC134" s="19">
        <v>1.6115136107638168</v>
      </c>
      <c r="AD134" s="19">
        <v>5.0803561182276553</v>
      </c>
      <c r="AE134" s="19">
        <v>3.6036984498630789</v>
      </c>
      <c r="AF134" s="19">
        <v>128.66949565680318</v>
      </c>
      <c r="AG134" s="19">
        <v>4.3583434429062158E-2</v>
      </c>
      <c r="AH134" s="19">
        <v>0.99356582818925998</v>
      </c>
      <c r="AI134" s="19">
        <v>1046.9124908720923</v>
      </c>
      <c r="AJ134" s="19">
        <v>81.608303283468288</v>
      </c>
      <c r="AK134" s="19">
        <v>724.83661516967516</v>
      </c>
      <c r="AL134" s="19">
        <v>100.88083111830841</v>
      </c>
      <c r="AM134" s="19">
        <v>374.77745624564699</v>
      </c>
      <c r="AN134" s="19">
        <v>55.268310686410295</v>
      </c>
      <c r="AO134" s="19">
        <v>194.95394555710584</v>
      </c>
      <c r="AP134" s="19">
        <v>623.09633343825305</v>
      </c>
      <c r="AQ134" s="19">
        <v>430.33288290662995</v>
      </c>
      <c r="AR134" s="19">
        <v>17.081448344769449</v>
      </c>
      <c r="AS134" s="19">
        <v>82.518200577312868</v>
      </c>
      <c r="AT134" s="19">
        <v>90.994515792359664</v>
      </c>
      <c r="AU134" s="19">
        <v>506.41479281335194</v>
      </c>
      <c r="AV134" s="19">
        <v>62.822683084368627</v>
      </c>
      <c r="AW134" s="19">
        <v>170.73322694423575</v>
      </c>
      <c r="AX134" s="19">
        <v>55.341841005979063</v>
      </c>
      <c r="AY134" s="19">
        <v>127.00277055701213</v>
      </c>
      <c r="AZ134" s="19">
        <v>3.0447699912551713</v>
      </c>
      <c r="BA134" s="19">
        <v>3.4157989092369947</v>
      </c>
      <c r="BB134" s="19">
        <v>64.210597216422656</v>
      </c>
      <c r="BC134" s="19">
        <v>325.04893202366134</v>
      </c>
      <c r="BD134" s="19">
        <v>399.24136461227306</v>
      </c>
      <c r="BE134" s="19">
        <v>192.21488167760344</v>
      </c>
      <c r="BF134" s="19">
        <v>393.14727815305815</v>
      </c>
      <c r="BG134" s="19">
        <v>59.69841730954218</v>
      </c>
      <c r="BH134" s="19">
        <v>612.63252204589503</v>
      </c>
      <c r="BI134" s="19">
        <v>404.15011260216534</v>
      </c>
      <c r="BJ134" s="19">
        <v>225.40484938538037</v>
      </c>
      <c r="BK134" s="19">
        <v>64.630538536891919</v>
      </c>
      <c r="BL134" s="19">
        <v>31.952607767712315</v>
      </c>
      <c r="BM134" s="19">
        <v>823.26513064524465</v>
      </c>
      <c r="BN134" s="19">
        <v>162.55925115930694</v>
      </c>
      <c r="BO134" s="19">
        <v>255.86054012589796</v>
      </c>
      <c r="BP134" s="19">
        <v>120.05168368674705</v>
      </c>
      <c r="BQ134" s="19">
        <v>29.132543163766663</v>
      </c>
      <c r="BR134" s="19">
        <v>561.66499451310688</v>
      </c>
      <c r="BS134" s="19">
        <v>18.889771759780828</v>
      </c>
      <c r="BT134" s="19">
        <v>149.00642987899215</v>
      </c>
      <c r="BU134" s="19">
        <v>1824.3992205025554</v>
      </c>
      <c r="BV134" s="19">
        <v>627.10916915636881</v>
      </c>
      <c r="BW134" s="19">
        <v>1463.5853087191349</v>
      </c>
      <c r="BX134" s="19">
        <v>1622.455539765459</v>
      </c>
      <c r="BY134" s="19">
        <v>303.02945779781464</v>
      </c>
      <c r="BZ134" s="19">
        <v>5.6532028714270615</v>
      </c>
      <c r="CA134" s="19">
        <v>145.05539577008466</v>
      </c>
      <c r="CB134" s="19">
        <v>476.45006995068007</v>
      </c>
      <c r="CC134" s="19">
        <v>600.32005823962947</v>
      </c>
      <c r="CD134" s="19">
        <v>217.92002320330278</v>
      </c>
      <c r="CE134" s="19">
        <v>1346.2807001199731</v>
      </c>
      <c r="CF134" s="19">
        <v>1471.7763201984449</v>
      </c>
      <c r="CG134" s="19">
        <v>10375.503544515828</v>
      </c>
      <c r="CH134" s="19">
        <v>828.88949234780046</v>
      </c>
      <c r="CI134" s="19">
        <v>4.509479534469282</v>
      </c>
      <c r="CJ134" s="19">
        <v>327.46451327411961</v>
      </c>
      <c r="CK134" s="19">
        <v>28.497074176391486</v>
      </c>
      <c r="CL134" s="19">
        <v>384.54467999506164</v>
      </c>
      <c r="CM134" s="19">
        <v>754.48229186300671</v>
      </c>
      <c r="CN134" s="19">
        <v>111.73598915089224</v>
      </c>
      <c r="CO134" s="19">
        <v>843.16868075183038</v>
      </c>
      <c r="CP134" s="19">
        <v>253.36035650981751</v>
      </c>
      <c r="CQ134" s="19">
        <v>1569.8953417404407</v>
      </c>
      <c r="CR134" s="19">
        <v>1218.6895519841355</v>
      </c>
      <c r="CS134" s="19">
        <v>346.95308355053476</v>
      </c>
      <c r="CT134" s="19">
        <v>1936.2137791004218</v>
      </c>
      <c r="CU134" s="19">
        <v>6869.0111260038957</v>
      </c>
      <c r="CV134" s="19">
        <v>22.357187013658205</v>
      </c>
      <c r="CW134" s="19">
        <v>6071.2400423262989</v>
      </c>
      <c r="CX134" s="19">
        <v>1296.4892237112467</v>
      </c>
      <c r="CY134" s="19">
        <v>1095.7009532940153</v>
      </c>
      <c r="CZ134" s="19">
        <v>733.33324642395587</v>
      </c>
      <c r="DA134" s="19">
        <v>2473.0889539381647</v>
      </c>
      <c r="DB134" s="19">
        <v>1362.7503071347655</v>
      </c>
      <c r="DC134" s="19">
        <v>1102.954771583095</v>
      </c>
      <c r="DD134" s="19">
        <v>4914.7325962290579</v>
      </c>
      <c r="DE134" s="19">
        <v>1893.4556056202143</v>
      </c>
      <c r="DF134" s="19">
        <v>976.35635564973063</v>
      </c>
      <c r="DG134" s="19">
        <v>1011.9112030359618</v>
      </c>
      <c r="DH134" s="19">
        <v>1461.4531038425162</v>
      </c>
      <c r="DI134" s="19">
        <v>24.15933882358625</v>
      </c>
      <c r="DJ134" s="19">
        <v>193.22686460890324</v>
      </c>
      <c r="DK134" s="19">
        <v>58.090635739783444</v>
      </c>
      <c r="DL134" s="19">
        <v>263.93575500154509</v>
      </c>
      <c r="DM134" s="19">
        <v>0.79949796388912775</v>
      </c>
      <c r="DN134" s="19">
        <v>278.58448330882152</v>
      </c>
      <c r="DO134" s="19">
        <v>538.49507495169746</v>
      </c>
      <c r="DP134" s="19">
        <v>3427.4593242794385</v>
      </c>
      <c r="DQ134" s="19">
        <v>199.36174611369796</v>
      </c>
      <c r="DR134" s="19">
        <v>1405.7138512692291</v>
      </c>
      <c r="DS134" s="19">
        <v>10510.585629535461</v>
      </c>
      <c r="DT134" s="19">
        <v>974.19863422374021</v>
      </c>
      <c r="DU134" s="19">
        <v>131.24363918652256</v>
      </c>
      <c r="DV134" s="19">
        <v>32697.351854611246</v>
      </c>
      <c r="DW134" s="19">
        <v>9076.9489798965333</v>
      </c>
      <c r="DX134" s="19">
        <v>403.14790119192651</v>
      </c>
      <c r="DY134" s="19">
        <v>88.152462023921458</v>
      </c>
      <c r="DZ134" s="19">
        <v>219.1738727884393</v>
      </c>
      <c r="EA134" s="19">
        <v>2916.9046890832851</v>
      </c>
      <c r="EB134" s="19">
        <v>6042.5075818935138</v>
      </c>
      <c r="EC134" s="19">
        <v>393.16672554172214</v>
      </c>
      <c r="ED134" s="19">
        <v>25.149324152770888</v>
      </c>
      <c r="EE134" s="19">
        <v>1353.5320959031342</v>
      </c>
      <c r="EF134" s="19">
        <v>37.109025607115655</v>
      </c>
      <c r="EG134" s="19">
        <v>49.842396633477392</v>
      </c>
      <c r="EH134" s="19">
        <v>0</v>
      </c>
      <c r="EI134" s="20">
        <f t="shared" si="7"/>
        <v>143674.44669573579</v>
      </c>
      <c r="EJ134" s="21">
        <v>1031668.7321388294</v>
      </c>
      <c r="EK134" s="22">
        <v>1934289.5759709077</v>
      </c>
      <c r="EL134" s="22">
        <v>926.18396056693211</v>
      </c>
      <c r="EM134" s="22">
        <v>-23.196106273135324</v>
      </c>
      <c r="EN134" s="22">
        <v>58626.283643351489</v>
      </c>
      <c r="EO134" s="20">
        <f t="shared" si="6"/>
        <v>3025487.579607382</v>
      </c>
      <c r="EP134" s="19">
        <f t="shared" si="5"/>
        <v>3169162.0263031176</v>
      </c>
      <c r="EQ134" s="1"/>
    </row>
    <row r="135" spans="1:147" s="5" customFormat="1" ht="28.5" customHeight="1" thickBot="1" x14ac:dyDescent="0.3">
      <c r="A135" s="12" t="s">
        <v>134</v>
      </c>
      <c r="B135" s="13" t="s">
        <v>277</v>
      </c>
      <c r="C135" s="19">
        <v>0.60837793111659888</v>
      </c>
      <c r="D135" s="19">
        <v>8.046297280802292E-2</v>
      </c>
      <c r="E135" s="19">
        <v>0.28691847119618258</v>
      </c>
      <c r="F135" s="19">
        <v>4.4031931737642607</v>
      </c>
      <c r="G135" s="19">
        <v>15.635457415628105</v>
      </c>
      <c r="H135" s="19">
        <v>1.5393112231410979</v>
      </c>
      <c r="I135" s="19">
        <v>0.47291089540722836</v>
      </c>
      <c r="J135" s="19">
        <v>4.6136234543861407</v>
      </c>
      <c r="K135" s="19">
        <v>4.1891262749852158</v>
      </c>
      <c r="L135" s="19">
        <v>6.1718203981897446</v>
      </c>
      <c r="M135" s="19">
        <v>5.418037251763919</v>
      </c>
      <c r="N135" s="19">
        <v>7.3224479167989127</v>
      </c>
      <c r="O135" s="19">
        <v>3.9395345201261636</v>
      </c>
      <c r="P135" s="19">
        <v>127.1389623577832</v>
      </c>
      <c r="Q135" s="19">
        <v>1.0801712280333313</v>
      </c>
      <c r="R135" s="19">
        <v>287.92538797514021</v>
      </c>
      <c r="S135" s="19">
        <v>34.008182519703816</v>
      </c>
      <c r="T135" s="19">
        <v>10.105759532216453</v>
      </c>
      <c r="U135" s="19">
        <v>11.156940320830648</v>
      </c>
      <c r="V135" s="19">
        <v>1.0439995219010578</v>
      </c>
      <c r="W135" s="19">
        <v>8.7293086030876132</v>
      </c>
      <c r="X135" s="19">
        <v>124.84731869456175</v>
      </c>
      <c r="Y135" s="19">
        <v>24.487236670420767</v>
      </c>
      <c r="Z135" s="19">
        <v>96.410124255199861</v>
      </c>
      <c r="AA135" s="19">
        <v>4.8649745171991299</v>
      </c>
      <c r="AB135" s="19">
        <v>31.142385393651306</v>
      </c>
      <c r="AC135" s="19">
        <v>1.969924491516468</v>
      </c>
      <c r="AD135" s="19">
        <v>6.9883508794114872</v>
      </c>
      <c r="AE135" s="19">
        <v>60.619806597965066</v>
      </c>
      <c r="AF135" s="19">
        <v>18.364995892599037</v>
      </c>
      <c r="AG135" s="19">
        <v>9.6502648211330436E-2</v>
      </c>
      <c r="AH135" s="19">
        <v>5.1451689012491402</v>
      </c>
      <c r="AI135" s="19">
        <v>111.53994606583967</v>
      </c>
      <c r="AJ135" s="19">
        <v>20.748774348681422</v>
      </c>
      <c r="AK135" s="19">
        <v>102.50524563924647</v>
      </c>
      <c r="AL135" s="19">
        <v>42.959982788100568</v>
      </c>
      <c r="AM135" s="19">
        <v>100.74896505880506</v>
      </c>
      <c r="AN135" s="19">
        <v>18.778809120138771</v>
      </c>
      <c r="AO135" s="19">
        <v>37.562354360248705</v>
      </c>
      <c r="AP135" s="19">
        <v>139.62922757793035</v>
      </c>
      <c r="AQ135" s="19">
        <v>14.435856780657691</v>
      </c>
      <c r="AR135" s="19">
        <v>9.83189540313702</v>
      </c>
      <c r="AS135" s="19">
        <v>6.88865300127698</v>
      </c>
      <c r="AT135" s="19">
        <v>17.977401451200297</v>
      </c>
      <c r="AU135" s="19">
        <v>100.09945907071709</v>
      </c>
      <c r="AV135" s="19">
        <v>39.163317471594446</v>
      </c>
      <c r="AW135" s="19">
        <v>181.67065265222496</v>
      </c>
      <c r="AX135" s="19">
        <v>82.076413338024736</v>
      </c>
      <c r="AY135" s="19">
        <v>157.56982230867376</v>
      </c>
      <c r="AZ135" s="19">
        <v>4.5007333194502319</v>
      </c>
      <c r="BA135" s="19">
        <v>2.1525534893047196</v>
      </c>
      <c r="BB135" s="19">
        <v>16.880532906259603</v>
      </c>
      <c r="BC135" s="19">
        <v>151.89050214940806</v>
      </c>
      <c r="BD135" s="19">
        <v>40.052197557594326</v>
      </c>
      <c r="BE135" s="19">
        <v>73.249679749379851</v>
      </c>
      <c r="BF135" s="19">
        <v>99.207317856767574</v>
      </c>
      <c r="BG135" s="19">
        <v>33.980602829901571</v>
      </c>
      <c r="BH135" s="19">
        <v>50.391255236191391</v>
      </c>
      <c r="BI135" s="19">
        <v>62.038353020546495</v>
      </c>
      <c r="BJ135" s="19">
        <v>30.150621268804944</v>
      </c>
      <c r="BK135" s="19">
        <v>22.428948349977642</v>
      </c>
      <c r="BL135" s="19">
        <v>11.383888607857436</v>
      </c>
      <c r="BM135" s="19">
        <v>56.931443506431719</v>
      </c>
      <c r="BN135" s="19">
        <v>48.499695753097278</v>
      </c>
      <c r="BO135" s="19">
        <v>40.867347517026523</v>
      </c>
      <c r="BP135" s="19">
        <v>17.891721051814287</v>
      </c>
      <c r="BQ135" s="19">
        <v>86.728001555028996</v>
      </c>
      <c r="BR135" s="19">
        <v>123.31817800891756</v>
      </c>
      <c r="BS135" s="19">
        <v>4.9343142379812148</v>
      </c>
      <c r="BT135" s="19">
        <v>43.316076733293848</v>
      </c>
      <c r="BU135" s="19">
        <v>173.62478185289501</v>
      </c>
      <c r="BV135" s="19">
        <v>105.68374123260321</v>
      </c>
      <c r="BW135" s="19">
        <v>65.858548096561847</v>
      </c>
      <c r="BX135" s="19">
        <v>434.21941774276343</v>
      </c>
      <c r="BY135" s="19">
        <v>66.604102418689862</v>
      </c>
      <c r="BZ135" s="19">
        <v>4.3396222477565276</v>
      </c>
      <c r="CA135" s="19">
        <v>42.259895211662617</v>
      </c>
      <c r="CB135" s="19">
        <v>105.59635405889382</v>
      </c>
      <c r="CC135" s="19">
        <v>111.77367408306469</v>
      </c>
      <c r="CD135" s="19">
        <v>46.446561241210354</v>
      </c>
      <c r="CE135" s="19">
        <v>110.76733577610038</v>
      </c>
      <c r="CF135" s="19">
        <v>301.25093851500958</v>
      </c>
      <c r="CG135" s="19">
        <v>2457.8915793124288</v>
      </c>
      <c r="CH135" s="19">
        <v>71.463419497836512</v>
      </c>
      <c r="CI135" s="19">
        <v>7.2945433249982239</v>
      </c>
      <c r="CJ135" s="19">
        <v>211.87997690195135</v>
      </c>
      <c r="CK135" s="19">
        <v>34.291022601186285</v>
      </c>
      <c r="CL135" s="19">
        <v>216.41876889668833</v>
      </c>
      <c r="CM135" s="19">
        <v>149.34721985184405</v>
      </c>
      <c r="CN135" s="19">
        <v>77.384013324271862</v>
      </c>
      <c r="CO135" s="19">
        <v>487.52532534743801</v>
      </c>
      <c r="CP135" s="19">
        <v>28.022035910403673</v>
      </c>
      <c r="CQ135" s="19">
        <v>708.81163690300809</v>
      </c>
      <c r="CR135" s="19">
        <v>604.75155835743089</v>
      </c>
      <c r="CS135" s="19">
        <v>88.690681530542975</v>
      </c>
      <c r="CT135" s="19">
        <v>935.88850771759303</v>
      </c>
      <c r="CU135" s="19">
        <v>374.24474907087387</v>
      </c>
      <c r="CV135" s="19">
        <v>13.035202745603035</v>
      </c>
      <c r="CW135" s="19">
        <v>1476.6904685308214</v>
      </c>
      <c r="CX135" s="19">
        <v>814.51614733214262</v>
      </c>
      <c r="CY135" s="19">
        <v>311.46856454778424</v>
      </c>
      <c r="CZ135" s="19">
        <v>193.29805044625516</v>
      </c>
      <c r="DA135" s="19">
        <v>593.39071909465349</v>
      </c>
      <c r="DB135" s="19">
        <v>85.073922781931799</v>
      </c>
      <c r="DC135" s="19">
        <v>60.343876518918592</v>
      </c>
      <c r="DD135" s="19">
        <v>839.74654376742194</v>
      </c>
      <c r="DE135" s="19">
        <v>499.98462050656769</v>
      </c>
      <c r="DF135" s="19">
        <v>295.06574246703582</v>
      </c>
      <c r="DG135" s="19">
        <v>347.92630691513875</v>
      </c>
      <c r="DH135" s="19">
        <v>90.620463479937285</v>
      </c>
      <c r="DI135" s="19">
        <v>422.11907545598513</v>
      </c>
      <c r="DJ135" s="19">
        <v>66.368175038536378</v>
      </c>
      <c r="DK135" s="19">
        <v>19.435110468984803</v>
      </c>
      <c r="DL135" s="19">
        <v>95.437408716940652</v>
      </c>
      <c r="DM135" s="19">
        <v>0.26291491541771145</v>
      </c>
      <c r="DN135" s="19">
        <v>3.3496315990428069</v>
      </c>
      <c r="DO135" s="19">
        <v>252.04665874329447</v>
      </c>
      <c r="DP135" s="19">
        <v>233.66378938803473</v>
      </c>
      <c r="DQ135" s="19">
        <v>37.666603322981288</v>
      </c>
      <c r="DR135" s="19">
        <v>206.27916439940398</v>
      </c>
      <c r="DS135" s="19">
        <v>608.0612307767525</v>
      </c>
      <c r="DT135" s="19">
        <v>63.173338520218991</v>
      </c>
      <c r="DU135" s="19">
        <v>7.6639770753890355</v>
      </c>
      <c r="DV135" s="19">
        <v>860.7158448195072</v>
      </c>
      <c r="DW135" s="19">
        <v>41838.637950079996</v>
      </c>
      <c r="DX135" s="19">
        <v>147.91488113754696</v>
      </c>
      <c r="DY135" s="19">
        <v>25.271663862578855</v>
      </c>
      <c r="DZ135" s="19">
        <v>30.24973392099885</v>
      </c>
      <c r="EA135" s="19">
        <v>110.33460185971354</v>
      </c>
      <c r="EB135" s="19">
        <v>4042.2461266908535</v>
      </c>
      <c r="EC135" s="19">
        <v>86.125605127776268</v>
      </c>
      <c r="ED135" s="19">
        <v>10.818542233137883</v>
      </c>
      <c r="EE135" s="19">
        <v>43.523574451472022</v>
      </c>
      <c r="EF135" s="19">
        <v>35.976600703463909</v>
      </c>
      <c r="EG135" s="19">
        <v>918.80595057053574</v>
      </c>
      <c r="EH135" s="19">
        <v>0</v>
      </c>
      <c r="EI135" s="20">
        <f t="shared" si="7"/>
        <v>66925.426258080013</v>
      </c>
      <c r="EJ135" s="21">
        <v>973132.58382275398</v>
      </c>
      <c r="EK135" s="22">
        <v>1611096.2764344127</v>
      </c>
      <c r="EL135" s="22">
        <v>762.95083189242405</v>
      </c>
      <c r="EM135" s="22">
        <v>69.007123946970822</v>
      </c>
      <c r="EN135" s="22">
        <v>204272.44346041037</v>
      </c>
      <c r="EO135" s="20">
        <f t="shared" si="6"/>
        <v>2789333.2616734165</v>
      </c>
      <c r="EP135" s="19">
        <f t="shared" si="5"/>
        <v>2856258.6879314966</v>
      </c>
      <c r="EQ135" s="1"/>
    </row>
    <row r="136" spans="1:147" s="5" customFormat="1" ht="28.5" customHeight="1" thickBot="1" x14ac:dyDescent="0.3">
      <c r="A136" s="12" t="s">
        <v>135</v>
      </c>
      <c r="B136" s="13" t="s">
        <v>278</v>
      </c>
      <c r="C136" s="19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>
        <v>0</v>
      </c>
      <c r="T136" s="19">
        <v>0</v>
      </c>
      <c r="U136" s="19">
        <v>0</v>
      </c>
      <c r="V136" s="19">
        <v>0</v>
      </c>
      <c r="W136" s="19">
        <v>0</v>
      </c>
      <c r="X136" s="19">
        <v>0</v>
      </c>
      <c r="Y136" s="19">
        <v>0</v>
      </c>
      <c r="Z136" s="19">
        <v>2.4648901615670091</v>
      </c>
      <c r="AA136" s="19">
        <v>0</v>
      </c>
      <c r="AB136" s="19">
        <v>0</v>
      </c>
      <c r="AC136" s="19">
        <v>0</v>
      </c>
      <c r="AD136" s="19">
        <v>0</v>
      </c>
      <c r="AE136" s="19">
        <v>0</v>
      </c>
      <c r="AF136" s="19">
        <v>0</v>
      </c>
      <c r="AG136" s="19">
        <v>0</v>
      </c>
      <c r="AH136" s="19">
        <v>0</v>
      </c>
      <c r="AI136" s="19">
        <v>0</v>
      </c>
      <c r="AJ136" s="19">
        <v>0</v>
      </c>
      <c r="AK136" s="19">
        <v>0</v>
      </c>
      <c r="AL136" s="19">
        <v>0</v>
      </c>
      <c r="AM136" s="19">
        <v>0</v>
      </c>
      <c r="AN136" s="19">
        <v>0</v>
      </c>
      <c r="AO136" s="19">
        <v>0</v>
      </c>
      <c r="AP136" s="19">
        <v>0</v>
      </c>
      <c r="AQ136" s="19">
        <v>0</v>
      </c>
      <c r="AR136" s="19">
        <v>0</v>
      </c>
      <c r="AS136" s="19">
        <v>0</v>
      </c>
      <c r="AT136" s="19">
        <v>0</v>
      </c>
      <c r="AU136" s="19">
        <v>0</v>
      </c>
      <c r="AV136" s="19">
        <v>0</v>
      </c>
      <c r="AW136" s="19">
        <v>0</v>
      </c>
      <c r="AX136" s="19">
        <v>0</v>
      </c>
      <c r="AY136" s="19">
        <v>0</v>
      </c>
      <c r="AZ136" s="19">
        <v>0</v>
      </c>
      <c r="BA136" s="19">
        <v>0</v>
      </c>
      <c r="BB136" s="19">
        <v>0</v>
      </c>
      <c r="BC136" s="19">
        <v>0</v>
      </c>
      <c r="BD136" s="19">
        <v>0</v>
      </c>
      <c r="BE136" s="19">
        <v>0</v>
      </c>
      <c r="BF136" s="19">
        <v>0</v>
      </c>
      <c r="BG136" s="19">
        <v>0</v>
      </c>
      <c r="BH136" s="19">
        <v>0</v>
      </c>
      <c r="BI136" s="19">
        <v>0</v>
      </c>
      <c r="BJ136" s="19">
        <v>0</v>
      </c>
      <c r="BK136" s="19">
        <v>0</v>
      </c>
      <c r="BL136" s="19">
        <v>0</v>
      </c>
      <c r="BM136" s="19">
        <v>0</v>
      </c>
      <c r="BN136" s="19">
        <v>0</v>
      </c>
      <c r="BO136" s="19">
        <v>0</v>
      </c>
      <c r="BP136" s="19">
        <v>0</v>
      </c>
      <c r="BQ136" s="19">
        <v>0</v>
      </c>
      <c r="BR136" s="19">
        <v>0</v>
      </c>
      <c r="BS136" s="19">
        <v>0</v>
      </c>
      <c r="BT136" s="19">
        <v>0</v>
      </c>
      <c r="BU136" s="19">
        <v>13.408628080418318</v>
      </c>
      <c r="BV136" s="19">
        <v>0</v>
      </c>
      <c r="BW136" s="19">
        <v>0</v>
      </c>
      <c r="BX136" s="19">
        <v>0</v>
      </c>
      <c r="BY136" s="19">
        <v>82.632084791618126</v>
      </c>
      <c r="BZ136" s="19">
        <v>0.19006568824723921</v>
      </c>
      <c r="CA136" s="19">
        <v>0</v>
      </c>
      <c r="CB136" s="19">
        <v>0</v>
      </c>
      <c r="CC136" s="19">
        <v>0</v>
      </c>
      <c r="CD136" s="19">
        <v>0</v>
      </c>
      <c r="CE136" s="19">
        <v>6.0647082925144211</v>
      </c>
      <c r="CF136" s="19">
        <v>0</v>
      </c>
      <c r="CG136" s="19">
        <v>5.5501262570224128</v>
      </c>
      <c r="CH136" s="19">
        <v>0</v>
      </c>
      <c r="CI136" s="19">
        <v>0</v>
      </c>
      <c r="CJ136" s="19">
        <v>0</v>
      </c>
      <c r="CK136" s="19">
        <v>0</v>
      </c>
      <c r="CL136" s="19">
        <v>0</v>
      </c>
      <c r="CM136" s="19">
        <v>0</v>
      </c>
      <c r="CN136" s="19">
        <v>0</v>
      </c>
      <c r="CO136" s="19">
        <v>5.7724039528694808</v>
      </c>
      <c r="CP136" s="19">
        <v>0</v>
      </c>
      <c r="CQ136" s="19">
        <v>283.06925265944091</v>
      </c>
      <c r="CR136" s="19">
        <v>57.197972015629482</v>
      </c>
      <c r="CS136" s="19">
        <v>1744.8329403469124</v>
      </c>
      <c r="CT136" s="19">
        <v>919.98923164725124</v>
      </c>
      <c r="CU136" s="19">
        <v>16.189501073319043</v>
      </c>
      <c r="CV136" s="19">
        <v>6.5471353867795762E-2</v>
      </c>
      <c r="CW136" s="19">
        <v>297.01417442182105</v>
      </c>
      <c r="CX136" s="19">
        <v>33.659822811044648</v>
      </c>
      <c r="CY136" s="19">
        <v>0</v>
      </c>
      <c r="CZ136" s="19">
        <v>0</v>
      </c>
      <c r="DA136" s="19">
        <v>66.028346540040729</v>
      </c>
      <c r="DB136" s="19">
        <v>0</v>
      </c>
      <c r="DC136" s="19">
        <v>0</v>
      </c>
      <c r="DD136" s="19">
        <v>2.6529739607684704</v>
      </c>
      <c r="DE136" s="19">
        <v>0.16873149217387426</v>
      </c>
      <c r="DF136" s="19">
        <v>1.8578193817646062E-2</v>
      </c>
      <c r="DG136" s="19">
        <v>0.51991650598596095</v>
      </c>
      <c r="DH136" s="19">
        <v>0</v>
      </c>
      <c r="DI136" s="19">
        <v>0</v>
      </c>
      <c r="DJ136" s="19">
        <v>0</v>
      </c>
      <c r="DK136" s="19">
        <v>0</v>
      </c>
      <c r="DL136" s="19">
        <v>0</v>
      </c>
      <c r="DM136" s="19">
        <v>0</v>
      </c>
      <c r="DN136" s="19">
        <v>0</v>
      </c>
      <c r="DO136" s="19">
        <v>51.207411780126321</v>
      </c>
      <c r="DP136" s="19">
        <v>0</v>
      </c>
      <c r="DQ136" s="19">
        <v>0</v>
      </c>
      <c r="DR136" s="19">
        <v>0.165703983493805</v>
      </c>
      <c r="DS136" s="19">
        <v>15.410721204793186</v>
      </c>
      <c r="DT136" s="19">
        <v>0</v>
      </c>
      <c r="DU136" s="19">
        <v>0</v>
      </c>
      <c r="DV136" s="19">
        <v>72.045689383150176</v>
      </c>
      <c r="DW136" s="19">
        <v>11.771654463699967</v>
      </c>
      <c r="DX136" s="19">
        <v>2017.9504373163522</v>
      </c>
      <c r="DY136" s="19">
        <v>0</v>
      </c>
      <c r="DZ136" s="19">
        <v>3.3219702658470376</v>
      </c>
      <c r="EA136" s="19">
        <v>137.28336496677451</v>
      </c>
      <c r="EB136" s="19">
        <v>206.50864475629231</v>
      </c>
      <c r="EC136" s="19">
        <v>0</v>
      </c>
      <c r="ED136" s="19">
        <v>0</v>
      </c>
      <c r="EE136" s="19">
        <v>0</v>
      </c>
      <c r="EF136" s="19">
        <v>0.397694870761993</v>
      </c>
      <c r="EG136" s="19">
        <v>0</v>
      </c>
      <c r="EH136" s="19">
        <v>0</v>
      </c>
      <c r="EI136" s="20">
        <f t="shared" si="7"/>
        <v>6053.5531132376227</v>
      </c>
      <c r="EJ136" s="21">
        <v>42282.095659825711</v>
      </c>
      <c r="EK136" s="22">
        <v>0</v>
      </c>
      <c r="EL136" s="22">
        <v>3898.8356011379783</v>
      </c>
      <c r="EM136" s="22">
        <v>0</v>
      </c>
      <c r="EN136" s="22">
        <v>25082.034948739602</v>
      </c>
      <c r="EO136" s="20">
        <f t="shared" si="6"/>
        <v>71262.9662097033</v>
      </c>
      <c r="EP136" s="19">
        <f t="shared" si="5"/>
        <v>77316.51932294092</v>
      </c>
      <c r="EQ136" s="1"/>
    </row>
    <row r="137" spans="1:147" s="5" customFormat="1" ht="28.5" customHeight="1" thickBot="1" x14ac:dyDescent="0.3">
      <c r="A137" s="12" t="s">
        <v>136</v>
      </c>
      <c r="B137" s="13" t="s">
        <v>279</v>
      </c>
      <c r="C137" s="19">
        <v>1.4840371499165129E-2</v>
      </c>
      <c r="D137" s="19">
        <v>1.9627608881319309E-3</v>
      </c>
      <c r="E137" s="19">
        <v>6.9989006581959584E-3</v>
      </c>
      <c r="F137" s="19">
        <v>0.10530180064870283</v>
      </c>
      <c r="G137" s="19">
        <v>0.10243926774830756</v>
      </c>
      <c r="H137" s="19">
        <v>3.735042526802157E-2</v>
      </c>
      <c r="I137" s="19">
        <v>1.2615394513722226E-2</v>
      </c>
      <c r="J137" s="19">
        <v>0.11167085344889786</v>
      </c>
      <c r="K137" s="19">
        <v>9.9515118938304198E-2</v>
      </c>
      <c r="L137" s="19">
        <v>0.23554252666361902</v>
      </c>
      <c r="M137" s="19">
        <v>0.13216404063986675</v>
      </c>
      <c r="N137" s="19">
        <v>0.1097069788106794</v>
      </c>
      <c r="O137" s="19">
        <v>6.7128688312784651E-2</v>
      </c>
      <c r="P137" s="19">
        <v>0.82825083614605655</v>
      </c>
      <c r="Q137" s="19">
        <v>2.6348987178582899E-2</v>
      </c>
      <c r="R137" s="19">
        <v>1.5514408385474714</v>
      </c>
      <c r="S137" s="19">
        <v>0.11499783198998388</v>
      </c>
      <c r="T137" s="19">
        <v>0.24484234327018214</v>
      </c>
      <c r="U137" s="19">
        <v>0.15760556484969235</v>
      </c>
      <c r="V137" s="19">
        <v>2.5329487267968409E-2</v>
      </c>
      <c r="W137" s="19">
        <v>0.33107552761973791</v>
      </c>
      <c r="X137" s="19">
        <v>0.74022204793914126</v>
      </c>
      <c r="Y137" s="19">
        <v>0.29144028195513916</v>
      </c>
      <c r="Z137" s="19">
        <v>0.75549693139979146</v>
      </c>
      <c r="AA137" s="19">
        <v>4.4510039779646904E-2</v>
      </c>
      <c r="AB137" s="19">
        <v>0.89238175484375248</v>
      </c>
      <c r="AC137" s="19">
        <v>4.8944398845896436E-2</v>
      </c>
      <c r="AD137" s="19">
        <v>9.5096226107159537E-2</v>
      </c>
      <c r="AE137" s="19">
        <v>9.6731854413075039E-2</v>
      </c>
      <c r="AF137" s="19">
        <v>0.4301295715531529</v>
      </c>
      <c r="AG137" s="19">
        <v>5.392403865031287E-5</v>
      </c>
      <c r="AH137" s="19">
        <v>2.9785965244098125E-2</v>
      </c>
      <c r="AI137" s="19">
        <v>3.2066706794779547</v>
      </c>
      <c r="AJ137" s="19">
        <v>0.72863854021784624</v>
      </c>
      <c r="AK137" s="19">
        <v>1.9787491959263532</v>
      </c>
      <c r="AL137" s="19">
        <v>1.4988797584006603</v>
      </c>
      <c r="AM137" s="19">
        <v>2.7351865785763279</v>
      </c>
      <c r="AN137" s="19">
        <v>0.15585049032442336</v>
      </c>
      <c r="AO137" s="19">
        <v>0.76013589695723005</v>
      </c>
      <c r="AP137" s="19">
        <v>7.0898863898538762</v>
      </c>
      <c r="AQ137" s="19">
        <v>0.36709823123086283</v>
      </c>
      <c r="AR137" s="19">
        <v>0.14922651092806077</v>
      </c>
      <c r="AS137" s="19">
        <v>0.25795215273567795</v>
      </c>
      <c r="AT137" s="19">
        <v>0.22522479287793967</v>
      </c>
      <c r="AU137" s="19">
        <v>2.4116010827381493</v>
      </c>
      <c r="AV137" s="19">
        <v>0.56728925884767623</v>
      </c>
      <c r="AW137" s="19">
        <v>1.5061185908250578</v>
      </c>
      <c r="AX137" s="19">
        <v>0.68358695014962323</v>
      </c>
      <c r="AY137" s="19">
        <v>0.96992116100872305</v>
      </c>
      <c r="AZ137" s="19">
        <v>5.643205752553751E-2</v>
      </c>
      <c r="BA137" s="19">
        <v>0.1055264992322061</v>
      </c>
      <c r="BB137" s="19">
        <v>0.81783285188574961</v>
      </c>
      <c r="BC137" s="19">
        <v>3.5318113998699383</v>
      </c>
      <c r="BD137" s="19">
        <v>0.97782300575887571</v>
      </c>
      <c r="BE137" s="19">
        <v>1.7325146667251765</v>
      </c>
      <c r="BF137" s="19">
        <v>3.0541271282142297</v>
      </c>
      <c r="BG137" s="19">
        <v>1.4339546293809955</v>
      </c>
      <c r="BH137" s="19">
        <v>1.9129376059900389</v>
      </c>
      <c r="BI137" s="19">
        <v>0.92350695987933751</v>
      </c>
      <c r="BJ137" s="19">
        <v>1.1421926797354751</v>
      </c>
      <c r="BK137" s="19">
        <v>0.32747694705304614</v>
      </c>
      <c r="BL137" s="19">
        <v>0.18267679538819287</v>
      </c>
      <c r="BM137" s="19">
        <v>1.2225003878913023</v>
      </c>
      <c r="BN137" s="19">
        <v>1.2340466348324166</v>
      </c>
      <c r="BO137" s="19">
        <v>1.9339514639589968</v>
      </c>
      <c r="BP137" s="19">
        <v>0.28147126720693511</v>
      </c>
      <c r="BQ137" s="19">
        <v>0.42998293000585613</v>
      </c>
      <c r="BR137" s="19">
        <v>2.0455661146500983</v>
      </c>
      <c r="BS137" s="19">
        <v>8.3628442713036169E-2</v>
      </c>
      <c r="BT137" s="19">
        <v>2.1148267195387938</v>
      </c>
      <c r="BU137" s="19">
        <v>6.1473166588230583</v>
      </c>
      <c r="BV137" s="19">
        <v>6.936989316283765</v>
      </c>
      <c r="BW137" s="19">
        <v>3.033485287983555</v>
      </c>
      <c r="BX137" s="19">
        <v>37.054919903135222</v>
      </c>
      <c r="BY137" s="19">
        <v>0.64920516805170281</v>
      </c>
      <c r="BZ137" s="19">
        <v>6.5512629426451946E-2</v>
      </c>
      <c r="CA137" s="19">
        <v>3.8316228784192186</v>
      </c>
      <c r="CB137" s="19">
        <v>2.5999267737008429</v>
      </c>
      <c r="CC137" s="19">
        <v>2.685979590253496</v>
      </c>
      <c r="CD137" s="19">
        <v>1.0222090604042244</v>
      </c>
      <c r="CE137" s="19">
        <v>2.7350068795131826</v>
      </c>
      <c r="CF137" s="19">
        <v>7.6486599743958736</v>
      </c>
      <c r="CG137" s="19">
        <v>129.8772855830855</v>
      </c>
      <c r="CH137" s="19">
        <v>5.8049025861395416</v>
      </c>
      <c r="CI137" s="19">
        <v>1.1909929738708091E-2</v>
      </c>
      <c r="CJ137" s="19">
        <v>3.4464234895225756</v>
      </c>
      <c r="CK137" s="19">
        <v>0.85523954315570783</v>
      </c>
      <c r="CL137" s="19">
        <v>4.2347665083635162</v>
      </c>
      <c r="CM137" s="19">
        <v>0.44099152390679897</v>
      </c>
      <c r="CN137" s="19">
        <v>1.819547842662891</v>
      </c>
      <c r="CO137" s="19">
        <v>4.2164165645294736</v>
      </c>
      <c r="CP137" s="19">
        <v>1.225149459760503</v>
      </c>
      <c r="CQ137" s="19">
        <v>13.435454745889956</v>
      </c>
      <c r="CR137" s="19">
        <v>29.342491862232553</v>
      </c>
      <c r="CS137" s="19">
        <v>3.1898112719911134</v>
      </c>
      <c r="CT137" s="19">
        <v>7.1356543998516404</v>
      </c>
      <c r="CU137" s="19">
        <v>14.234881749315024</v>
      </c>
      <c r="CV137" s="19">
        <v>0.80338515551119349</v>
      </c>
      <c r="CW137" s="19">
        <v>22.673661752557621</v>
      </c>
      <c r="CX137" s="19">
        <v>12.363078204294176</v>
      </c>
      <c r="CY137" s="19">
        <v>1.3872442281100055</v>
      </c>
      <c r="CZ137" s="19">
        <v>1.6279459262488174</v>
      </c>
      <c r="DA137" s="19">
        <v>24.340969249563724</v>
      </c>
      <c r="DB137" s="19">
        <v>5.7443922646922063</v>
      </c>
      <c r="DC137" s="19">
        <v>4.3637366048728934</v>
      </c>
      <c r="DD137" s="19">
        <v>20.709104377005612</v>
      </c>
      <c r="DE137" s="19">
        <v>4.4267319854033573</v>
      </c>
      <c r="DF137" s="19">
        <v>2.5868740951809501</v>
      </c>
      <c r="DG137" s="19">
        <v>5.5709740782780006</v>
      </c>
      <c r="DH137" s="19">
        <v>4.2602755965579453</v>
      </c>
      <c r="DI137" s="19">
        <v>1.099904001715434</v>
      </c>
      <c r="DJ137" s="19">
        <v>1.5902428202543117</v>
      </c>
      <c r="DK137" s="19">
        <v>0.32134349181868388</v>
      </c>
      <c r="DL137" s="19">
        <v>1.5090426893313593</v>
      </c>
      <c r="DM137" s="19">
        <v>4.3137910888601241E-3</v>
      </c>
      <c r="DN137" s="19">
        <v>0.45782080464435193</v>
      </c>
      <c r="DO137" s="19">
        <v>14.742093823441197</v>
      </c>
      <c r="DP137" s="19">
        <v>1.9203566493486943</v>
      </c>
      <c r="DQ137" s="19">
        <v>0.70343685979090986</v>
      </c>
      <c r="DR137" s="19">
        <v>17.926485135388198</v>
      </c>
      <c r="DS137" s="19">
        <v>252.20084819554083</v>
      </c>
      <c r="DT137" s="19">
        <v>5.7919893838542835</v>
      </c>
      <c r="DU137" s="19">
        <v>0.12200980447074844</v>
      </c>
      <c r="DV137" s="19">
        <v>22.633558832481029</v>
      </c>
      <c r="DW137" s="19">
        <v>24.231705735718606</v>
      </c>
      <c r="DX137" s="19">
        <v>1.0485779743902814</v>
      </c>
      <c r="DY137" s="19">
        <v>0.62960831999948841</v>
      </c>
      <c r="DZ137" s="19">
        <v>0.91810297084634751</v>
      </c>
      <c r="EA137" s="19">
        <v>0.94388136961526892</v>
      </c>
      <c r="EB137" s="19">
        <v>3.0890778079444745</v>
      </c>
      <c r="EC137" s="19">
        <v>1.889555179284361</v>
      </c>
      <c r="ED137" s="19">
        <v>0.40743468293124296</v>
      </c>
      <c r="EE137" s="19">
        <v>5.3456608065139672</v>
      </c>
      <c r="EF137" s="19">
        <v>0.37756760093271419</v>
      </c>
      <c r="EG137" s="19">
        <v>0.82140078073774858</v>
      </c>
      <c r="EH137" s="19">
        <v>0</v>
      </c>
      <c r="EI137" s="20">
        <f t="shared" si="7"/>
        <v>823.84487920043637</v>
      </c>
      <c r="EJ137" s="21">
        <v>1110.6827642516996</v>
      </c>
      <c r="EK137" s="22">
        <v>2.556177814984669</v>
      </c>
      <c r="EL137" s="22">
        <v>18.610921274050362</v>
      </c>
      <c r="EM137" s="22">
        <v>7.5989897730783601E-2</v>
      </c>
      <c r="EN137" s="22">
        <v>50432.081995884218</v>
      </c>
      <c r="EO137" s="20">
        <f t="shared" si="6"/>
        <v>51564.007849122681</v>
      </c>
      <c r="EP137" s="19">
        <f t="shared" si="5"/>
        <v>52387.852728323116</v>
      </c>
      <c r="EQ137" s="1"/>
    </row>
    <row r="138" spans="1:147" s="5" customFormat="1" ht="28.5" customHeight="1" thickBot="1" x14ac:dyDescent="0.3">
      <c r="A138" s="12" t="s">
        <v>137</v>
      </c>
      <c r="B138" s="13" t="s">
        <v>280</v>
      </c>
      <c r="C138" s="19">
        <v>0</v>
      </c>
      <c r="D138" s="19">
        <v>0</v>
      </c>
      <c r="E138" s="19">
        <v>0</v>
      </c>
      <c r="F138" s="19">
        <v>1.4083421453791708E-2</v>
      </c>
      <c r="G138" s="19">
        <v>2.0389299705054868E-4</v>
      </c>
      <c r="H138" s="19">
        <v>0</v>
      </c>
      <c r="I138" s="19">
        <v>5.5932909521147001E-4</v>
      </c>
      <c r="J138" s="19">
        <v>0</v>
      </c>
      <c r="K138" s="19">
        <v>0</v>
      </c>
      <c r="L138" s="19">
        <v>4.600099868419482E-2</v>
      </c>
      <c r="M138" s="19">
        <v>0</v>
      </c>
      <c r="N138" s="19">
        <v>7.1053372622880112E-2</v>
      </c>
      <c r="O138" s="19">
        <v>4.0799370287128184E-2</v>
      </c>
      <c r="P138" s="19">
        <v>0.47659184178253045</v>
      </c>
      <c r="Q138" s="19">
        <v>1.1192264646329154E-6</v>
      </c>
      <c r="R138" s="19">
        <v>0.45412662770759937</v>
      </c>
      <c r="S138" s="19">
        <v>2.3812732463587716E-2</v>
      </c>
      <c r="T138" s="19">
        <v>0</v>
      </c>
      <c r="U138" s="19">
        <v>1.7430764382648765E-2</v>
      </c>
      <c r="V138" s="19">
        <v>4.1547501544170922E-4</v>
      </c>
      <c r="W138" s="19">
        <v>0.22874330574972115</v>
      </c>
      <c r="X138" s="19">
        <v>3.6902294645905873E-2</v>
      </c>
      <c r="Y138" s="19">
        <v>0</v>
      </c>
      <c r="Z138" s="19">
        <v>6.9622483700981924E-2</v>
      </c>
      <c r="AA138" s="19">
        <v>0</v>
      </c>
      <c r="AB138" s="19">
        <v>0.67222376920303917</v>
      </c>
      <c r="AC138" s="19">
        <v>1.2990270947023836E-2</v>
      </c>
      <c r="AD138" s="19">
        <v>4.9953639308291664E-3</v>
      </c>
      <c r="AE138" s="19">
        <v>3.8023920086408076E-3</v>
      </c>
      <c r="AF138" s="19">
        <v>0.25513294901860584</v>
      </c>
      <c r="AG138" s="19">
        <v>3.8817097474733362E-7</v>
      </c>
      <c r="AH138" s="19">
        <v>1.0371456695560765E-2</v>
      </c>
      <c r="AI138" s="19">
        <v>2.5556073424838739</v>
      </c>
      <c r="AJ138" s="19">
        <v>0.25660917206387607</v>
      </c>
      <c r="AK138" s="19">
        <v>0.81602284803649316</v>
      </c>
      <c r="AL138" s="19">
        <v>0.69699774305779194</v>
      </c>
      <c r="AM138" s="19">
        <v>1.1806097314073254</v>
      </c>
      <c r="AN138" s="19">
        <v>0.17953809251281436</v>
      </c>
      <c r="AO138" s="19">
        <v>0.61277484263193915</v>
      </c>
      <c r="AP138" s="19">
        <v>3.8672255837231262</v>
      </c>
      <c r="AQ138" s="19">
        <v>0.19868206809021605</v>
      </c>
      <c r="AR138" s="19">
        <v>7.8407230387335616E-2</v>
      </c>
      <c r="AS138" s="19">
        <v>0.33407994053608914</v>
      </c>
      <c r="AT138" s="19">
        <v>0.42044595495432863</v>
      </c>
      <c r="AU138" s="19">
        <v>1.2712096607935441</v>
      </c>
      <c r="AV138" s="19">
        <v>0.25317856566809249</v>
      </c>
      <c r="AW138" s="19">
        <v>1.021012099369488</v>
      </c>
      <c r="AX138" s="19">
        <v>0.30596399028806986</v>
      </c>
      <c r="AY138" s="19">
        <v>0.47157975965981458</v>
      </c>
      <c r="AZ138" s="19">
        <v>2.0842862196498183E-2</v>
      </c>
      <c r="BA138" s="19">
        <v>4.1563064987442992E-2</v>
      </c>
      <c r="BB138" s="19">
        <v>0.35932416026967695</v>
      </c>
      <c r="BC138" s="19">
        <v>1.2457556119392206</v>
      </c>
      <c r="BD138" s="19">
        <v>0.37509336823802408</v>
      </c>
      <c r="BE138" s="19">
        <v>1.0160458157250873</v>
      </c>
      <c r="BF138" s="19">
        <v>1.465034054724581</v>
      </c>
      <c r="BG138" s="19">
        <v>0.6385676074113471</v>
      </c>
      <c r="BH138" s="19">
        <v>1.3320345723000553</v>
      </c>
      <c r="BI138" s="19">
        <v>0.85186889595580784</v>
      </c>
      <c r="BJ138" s="19">
        <v>0.73155794918807049</v>
      </c>
      <c r="BK138" s="19">
        <v>0.14720896388378377</v>
      </c>
      <c r="BL138" s="19">
        <v>5.5157913906081713E-2</v>
      </c>
      <c r="BM138" s="19">
        <v>0.76998379087421442</v>
      </c>
      <c r="BN138" s="19">
        <v>0.69434866398377926</v>
      </c>
      <c r="BO138" s="19">
        <v>0.91315868044758364</v>
      </c>
      <c r="BP138" s="19">
        <v>0.1742967695769832</v>
      </c>
      <c r="BQ138" s="19">
        <v>0.27897399708509307</v>
      </c>
      <c r="BR138" s="19">
        <v>0.98314660272471954</v>
      </c>
      <c r="BS138" s="19">
        <v>9.2762166766768031E-2</v>
      </c>
      <c r="BT138" s="19">
        <v>0.9497113662246004</v>
      </c>
      <c r="BU138" s="19">
        <v>4.4889745471577687</v>
      </c>
      <c r="BV138" s="19">
        <v>3.1255653438114135</v>
      </c>
      <c r="BW138" s="19">
        <v>2.658241725627664</v>
      </c>
      <c r="BX138" s="19">
        <v>22.147720803485257</v>
      </c>
      <c r="BY138" s="19">
        <v>1.0744850806532933</v>
      </c>
      <c r="BZ138" s="19">
        <v>3.757943145126047E-2</v>
      </c>
      <c r="CA138" s="19">
        <v>0.65241593414376853</v>
      </c>
      <c r="CB138" s="19">
        <v>4.7335100452926465E-2</v>
      </c>
      <c r="CC138" s="19">
        <v>8.0679476202349164E-5</v>
      </c>
      <c r="CD138" s="19">
        <v>0.22188141560708666</v>
      </c>
      <c r="CE138" s="19">
        <v>1.8936130963876372</v>
      </c>
      <c r="CF138" s="19">
        <v>5.2757911058312548</v>
      </c>
      <c r="CG138" s="19">
        <v>74.509580619268377</v>
      </c>
      <c r="CH138" s="19">
        <v>2.3660113640585356</v>
      </c>
      <c r="CI138" s="19">
        <v>1.9304883921783572E-3</v>
      </c>
      <c r="CJ138" s="19">
        <v>2.7941602881714567</v>
      </c>
      <c r="CK138" s="19">
        <v>4.8286613930898961E-2</v>
      </c>
      <c r="CL138" s="19">
        <v>4.1498974704935252</v>
      </c>
      <c r="CM138" s="19">
        <v>2.0605090867425306</v>
      </c>
      <c r="CN138" s="19">
        <v>1.0984884884659523</v>
      </c>
      <c r="CO138" s="19">
        <v>4.7433531362954691</v>
      </c>
      <c r="CP138" s="19">
        <v>0.84719014908632695</v>
      </c>
      <c r="CQ138" s="19">
        <v>715.62446714576618</v>
      </c>
      <c r="CR138" s="19">
        <v>543.5484764424491</v>
      </c>
      <c r="CS138" s="19">
        <v>1.6893542153541152</v>
      </c>
      <c r="CT138" s="19">
        <v>6.1639050350682112</v>
      </c>
      <c r="CU138" s="19">
        <v>10.769070398580112</v>
      </c>
      <c r="CV138" s="19">
        <v>0.40007642828237699</v>
      </c>
      <c r="CW138" s="19">
        <v>11.593855793752867</v>
      </c>
      <c r="CX138" s="19">
        <v>2.1082782077834707</v>
      </c>
      <c r="CY138" s="19">
        <v>0.95207145630081214</v>
      </c>
      <c r="CZ138" s="19">
        <v>0.95684468131956468</v>
      </c>
      <c r="DA138" s="19">
        <v>13.076791411250687</v>
      </c>
      <c r="DB138" s="19">
        <v>2.9659949196984781</v>
      </c>
      <c r="DC138" s="19">
        <v>3.2687179728964266</v>
      </c>
      <c r="DD138" s="19">
        <v>22.739834079575331</v>
      </c>
      <c r="DE138" s="19">
        <v>4.3268998921620527</v>
      </c>
      <c r="DF138" s="19">
        <v>2.2979625116817588</v>
      </c>
      <c r="DG138" s="19">
        <v>4.3193263763462202</v>
      </c>
      <c r="DH138" s="19">
        <v>3.6263512664662949</v>
      </c>
      <c r="DI138" s="19">
        <v>0.50266158941364281</v>
      </c>
      <c r="DJ138" s="19">
        <v>0.85784347984349096</v>
      </c>
      <c r="DK138" s="19">
        <v>0.18826517277747259</v>
      </c>
      <c r="DL138" s="19">
        <v>0.84969019200484242</v>
      </c>
      <c r="DM138" s="19">
        <v>2.6056711918527771E-3</v>
      </c>
      <c r="DN138" s="19">
        <v>0.94381914708912829</v>
      </c>
      <c r="DO138" s="19">
        <v>5.0722059018798475</v>
      </c>
      <c r="DP138" s="19">
        <v>2.9493678864641515</v>
      </c>
      <c r="DQ138" s="19">
        <v>0.80283735228669295</v>
      </c>
      <c r="DR138" s="19">
        <v>13.045114722391189</v>
      </c>
      <c r="DS138" s="19">
        <v>9.4333267800217389</v>
      </c>
      <c r="DT138" s="19">
        <v>3.3277996002009678</v>
      </c>
      <c r="DU138" s="19">
        <v>8.5699219046699221E-2</v>
      </c>
      <c r="DV138" s="19">
        <v>337.54451469438527</v>
      </c>
      <c r="DW138" s="19">
        <v>131.71101640419499</v>
      </c>
      <c r="DX138" s="19">
        <v>2.1909731230807941</v>
      </c>
      <c r="DY138" s="19">
        <v>0.45517995514131693</v>
      </c>
      <c r="DZ138" s="19">
        <v>2211.3620772821714</v>
      </c>
      <c r="EA138" s="19">
        <v>1.3372789535818048</v>
      </c>
      <c r="EB138" s="19">
        <v>5.418195487913831</v>
      </c>
      <c r="EC138" s="19">
        <v>1.3355315520485154</v>
      </c>
      <c r="ED138" s="19">
        <v>0.20252727946299084</v>
      </c>
      <c r="EE138" s="19">
        <v>2.301341317446099</v>
      </c>
      <c r="EF138" s="19">
        <v>3.9699883955612276</v>
      </c>
      <c r="EG138" s="19">
        <v>0.61551481186615886</v>
      </c>
      <c r="EH138" s="19">
        <v>0</v>
      </c>
      <c r="EI138" s="20">
        <f t="shared" si="7"/>
        <v>4251.2729912990535</v>
      </c>
      <c r="EJ138" s="21">
        <v>131738.59243613749</v>
      </c>
      <c r="EK138" s="22">
        <v>41.812528976882568</v>
      </c>
      <c r="EL138" s="22">
        <v>0</v>
      </c>
      <c r="EM138" s="22">
        <v>0</v>
      </c>
      <c r="EN138" s="22">
        <v>13293.838390910247</v>
      </c>
      <c r="EO138" s="20">
        <f t="shared" si="6"/>
        <v>145074.24335602461</v>
      </c>
      <c r="EP138" s="19">
        <f t="shared" si="5"/>
        <v>149325.51634732366</v>
      </c>
      <c r="EQ138" s="1"/>
    </row>
    <row r="139" spans="1:147" s="5" customFormat="1" ht="28.5" customHeight="1" thickBot="1" x14ac:dyDescent="0.3">
      <c r="A139" s="12" t="s">
        <v>138</v>
      </c>
      <c r="B139" s="13" t="s">
        <v>281</v>
      </c>
      <c r="C139" s="19">
        <v>8.5436492660544514E-3</v>
      </c>
      <c r="D139" s="19">
        <v>7.7523211042112986E-4</v>
      </c>
      <c r="E139" s="19">
        <v>2.7643573706245483E-3</v>
      </c>
      <c r="F139" s="19">
        <v>5.8750758646159418E-2</v>
      </c>
      <c r="G139" s="19">
        <v>0.28978570321446606</v>
      </c>
      <c r="H139" s="19">
        <v>1.4752305887454985E-2</v>
      </c>
      <c r="I139" s="19">
        <v>4.6927452054808597E-3</v>
      </c>
      <c r="J139" s="19">
        <v>4.4106662158991811E-2</v>
      </c>
      <c r="K139" s="19">
        <v>3.9305508959258273E-2</v>
      </c>
      <c r="L139" s="19">
        <v>6.9199676382773981E-2</v>
      </c>
      <c r="M139" s="19">
        <v>5.2200860923279704E-2</v>
      </c>
      <c r="N139" s="19">
        <v>0.60716297456764923</v>
      </c>
      <c r="O139" s="19">
        <v>0.10283900093948957</v>
      </c>
      <c r="P139" s="19">
        <v>272.43811172834444</v>
      </c>
      <c r="Q139" s="19">
        <v>1.04070654053807E-2</v>
      </c>
      <c r="R139" s="19">
        <v>1.8334407887570019</v>
      </c>
      <c r="S139" s="19">
        <v>8.5666451760853093E-2</v>
      </c>
      <c r="T139" s="19">
        <v>9.6705435512550134E-2</v>
      </c>
      <c r="U139" s="19">
        <v>0.44570376690140889</v>
      </c>
      <c r="V139" s="19">
        <v>1.1913054682759074E-2</v>
      </c>
      <c r="W139" s="19">
        <v>0.44256666562454977</v>
      </c>
      <c r="X139" s="19">
        <v>0.64732677240749603</v>
      </c>
      <c r="Y139" s="19">
        <v>0.11511023385881994</v>
      </c>
      <c r="Z139" s="19">
        <v>0.3072292735511471</v>
      </c>
      <c r="AA139" s="19">
        <v>2.0158512367434735E-2</v>
      </c>
      <c r="AB139" s="19">
        <v>5.8255308175387226</v>
      </c>
      <c r="AC139" s="19">
        <v>2.9028407140021934E-2</v>
      </c>
      <c r="AD139" s="19">
        <v>3.8686151691966764E-2</v>
      </c>
      <c r="AE139" s="19">
        <v>0.20411428825627193</v>
      </c>
      <c r="AF139" s="19">
        <v>1.0541016102095462</v>
      </c>
      <c r="AG139" s="19">
        <v>2.1298389700998927E-5</v>
      </c>
      <c r="AH139" s="19">
        <v>1.4014470433304652E-2</v>
      </c>
      <c r="AI139" s="19">
        <v>5.411729663159222</v>
      </c>
      <c r="AJ139" s="19">
        <v>1.7175437730451883</v>
      </c>
      <c r="AK139" s="19">
        <v>11.214471005006095</v>
      </c>
      <c r="AL139" s="19">
        <v>1.5010034401060122</v>
      </c>
      <c r="AM139" s="19">
        <v>3.8991050855510658</v>
      </c>
      <c r="AN139" s="19">
        <v>17.511513987089632</v>
      </c>
      <c r="AO139" s="19">
        <v>1.8903929080624169</v>
      </c>
      <c r="AP139" s="19">
        <v>44.116368358051091</v>
      </c>
      <c r="AQ139" s="19">
        <v>0.76150784857363107</v>
      </c>
      <c r="AR139" s="19">
        <v>0.32499358409389673</v>
      </c>
      <c r="AS139" s="19">
        <v>0.5023445360668124</v>
      </c>
      <c r="AT139" s="19">
        <v>10.816393329147894</v>
      </c>
      <c r="AU139" s="19">
        <v>17.822002239119072</v>
      </c>
      <c r="AV139" s="19">
        <v>4.3011416239438987</v>
      </c>
      <c r="AW139" s="19">
        <v>3.1059676250337378</v>
      </c>
      <c r="AX139" s="19">
        <v>0.38917512969020063</v>
      </c>
      <c r="AY139" s="19">
        <v>0.48603361208504769</v>
      </c>
      <c r="AZ139" s="19">
        <v>1.326578760108978</v>
      </c>
      <c r="BA139" s="19">
        <v>4.6640381649970822E-2</v>
      </c>
      <c r="BB139" s="19">
        <v>0.46392857643850505</v>
      </c>
      <c r="BC139" s="19">
        <v>2.3131752080257502</v>
      </c>
      <c r="BD139" s="19">
        <v>1.2037313123319739</v>
      </c>
      <c r="BE139" s="19">
        <v>2.3108489510133787</v>
      </c>
      <c r="BF139" s="19">
        <v>2.1660722014838703</v>
      </c>
      <c r="BG139" s="19">
        <v>1.7897562374851572</v>
      </c>
      <c r="BH139" s="19">
        <v>3.0671791725311182</v>
      </c>
      <c r="BI139" s="19">
        <v>2.2705881893300619</v>
      </c>
      <c r="BJ139" s="19">
        <v>1.4254662777387124</v>
      </c>
      <c r="BK139" s="19">
        <v>0.53382964553359014</v>
      </c>
      <c r="BL139" s="19">
        <v>0.16787792601367962</v>
      </c>
      <c r="BM139" s="19">
        <v>3.4120193657567293</v>
      </c>
      <c r="BN139" s="19">
        <v>6.4563130100779667</v>
      </c>
      <c r="BO139" s="19">
        <v>0.92980509486192375</v>
      </c>
      <c r="BP139" s="19">
        <v>0.20600501156192039</v>
      </c>
      <c r="BQ139" s="19">
        <v>0.4069899142080462</v>
      </c>
      <c r="BR139" s="19">
        <v>1.5257860433288872</v>
      </c>
      <c r="BS139" s="19">
        <v>0.16797255087789056</v>
      </c>
      <c r="BT139" s="19">
        <v>1.1935682217061474</v>
      </c>
      <c r="BU139" s="19">
        <v>5.5437112541363209</v>
      </c>
      <c r="BV139" s="19">
        <v>2.0195893883637743</v>
      </c>
      <c r="BW139" s="19">
        <v>5.3720554133687513</v>
      </c>
      <c r="BX139" s="19">
        <v>12.189199494826482</v>
      </c>
      <c r="BY139" s="19">
        <v>3.704698379159499</v>
      </c>
      <c r="BZ139" s="19">
        <v>8.7329665120796152E-2</v>
      </c>
      <c r="CA139" s="19">
        <v>0.84625102852446465</v>
      </c>
      <c r="CB139" s="19">
        <v>6.6477263253142125</v>
      </c>
      <c r="CC139" s="19">
        <v>5.9283546081185623</v>
      </c>
      <c r="CD139" s="19">
        <v>13.793337175370873</v>
      </c>
      <c r="CE139" s="19">
        <v>21.421103041956144</v>
      </c>
      <c r="CF139" s="19">
        <v>13.384001310659448</v>
      </c>
      <c r="CG139" s="19">
        <v>129.55350020735668</v>
      </c>
      <c r="CH139" s="19">
        <v>10.113767841309658</v>
      </c>
      <c r="CI139" s="19">
        <v>4.704067633573835E-3</v>
      </c>
      <c r="CJ139" s="19">
        <v>5.13128260194744</v>
      </c>
      <c r="CK139" s="19">
        <v>26.627447906464397</v>
      </c>
      <c r="CL139" s="19">
        <v>7.4518519281289191</v>
      </c>
      <c r="CM139" s="19">
        <v>10.831097898384618</v>
      </c>
      <c r="CN139" s="19">
        <v>1.3323610732871103</v>
      </c>
      <c r="CO139" s="19">
        <v>12.575009652001059</v>
      </c>
      <c r="CP139" s="19">
        <v>3.425935471996651</v>
      </c>
      <c r="CQ139" s="19">
        <v>1304.0684184995221</v>
      </c>
      <c r="CR139" s="19">
        <v>1002.6279423528354</v>
      </c>
      <c r="CS139" s="19">
        <v>939.9304195086778</v>
      </c>
      <c r="CT139" s="19">
        <v>92.5160920679795</v>
      </c>
      <c r="CU139" s="19">
        <v>13.739531857240284</v>
      </c>
      <c r="CV139" s="19">
        <v>23.945472980628729</v>
      </c>
      <c r="CW139" s="19">
        <v>123.96353360661981</v>
      </c>
      <c r="CX139" s="19">
        <v>50.447267139781061</v>
      </c>
      <c r="CY139" s="19">
        <v>2.1345132003315062</v>
      </c>
      <c r="CZ139" s="19">
        <v>8.7401514243408531</v>
      </c>
      <c r="DA139" s="19">
        <v>19.982889933554226</v>
      </c>
      <c r="DB139" s="19">
        <v>3.1572400001217655</v>
      </c>
      <c r="DC139" s="19">
        <v>4.3514781495318502</v>
      </c>
      <c r="DD139" s="19">
        <v>17.645481124750788</v>
      </c>
      <c r="DE139" s="19">
        <v>6.7012290751677037</v>
      </c>
      <c r="DF139" s="19">
        <v>2.6844846859634144</v>
      </c>
      <c r="DG139" s="19">
        <v>3216.1248416473245</v>
      </c>
      <c r="DH139" s="19">
        <v>4.8961962588741059</v>
      </c>
      <c r="DI139" s="19">
        <v>0.29696471022627491</v>
      </c>
      <c r="DJ139" s="19">
        <v>2.2195906335960718</v>
      </c>
      <c r="DK139" s="19">
        <v>1.1080321874710894</v>
      </c>
      <c r="DL139" s="19">
        <v>4.8694394078287564</v>
      </c>
      <c r="DM139" s="19">
        <v>1.3689750644320986E-2</v>
      </c>
      <c r="DN139" s="19">
        <v>1.7308507122460803</v>
      </c>
      <c r="DO139" s="19">
        <v>515.82763959989006</v>
      </c>
      <c r="DP139" s="19">
        <v>12.255208093258428</v>
      </c>
      <c r="DQ139" s="19">
        <v>55.19694483258737</v>
      </c>
      <c r="DR139" s="19">
        <v>11.51525191985249</v>
      </c>
      <c r="DS139" s="19">
        <v>27.443724948869509</v>
      </c>
      <c r="DT139" s="19">
        <v>5.5696410735973405</v>
      </c>
      <c r="DU139" s="19">
        <v>0.28318889269178588</v>
      </c>
      <c r="DV139" s="19">
        <v>628.7968336622796</v>
      </c>
      <c r="DW139" s="19">
        <v>21.803953713951202</v>
      </c>
      <c r="DX139" s="19">
        <v>3.350967167685786</v>
      </c>
      <c r="DY139" s="19">
        <v>0.5646792741604425</v>
      </c>
      <c r="DZ139" s="19">
        <v>13.659334735663293</v>
      </c>
      <c r="EA139" s="19">
        <v>1021.2379316372663</v>
      </c>
      <c r="EB139" s="19">
        <v>2398.0983953107284</v>
      </c>
      <c r="EC139" s="19">
        <v>0.98428982222172623</v>
      </c>
      <c r="ED139" s="19">
        <v>0.34826864798603097</v>
      </c>
      <c r="EE139" s="19">
        <v>2.8379442846013525</v>
      </c>
      <c r="EF139" s="19">
        <v>7.0832341904745473</v>
      </c>
      <c r="EG139" s="19">
        <v>0.63988051025544113</v>
      </c>
      <c r="EH139" s="19">
        <v>0</v>
      </c>
      <c r="EI139" s="20">
        <f t="shared" ref="EI139:EI146" si="8">SUM(C139:EH139)</f>
        <v>12317.447914995066</v>
      </c>
      <c r="EJ139" s="21">
        <v>147004.4494973101</v>
      </c>
      <c r="EK139" s="22">
        <v>1709.5353510356188</v>
      </c>
      <c r="EL139" s="22">
        <v>7.3507597707916901</v>
      </c>
      <c r="EM139" s="22">
        <v>3.0013747035987123E-2</v>
      </c>
      <c r="EN139" s="22">
        <v>45873.45693458672</v>
      </c>
      <c r="EO139" s="20">
        <f t="shared" si="6"/>
        <v>194594.82255645026</v>
      </c>
      <c r="EP139" s="19">
        <f t="shared" ref="EP139:EP146" si="9">+EI139+EO139</f>
        <v>206912.27047144534</v>
      </c>
      <c r="EQ139" s="1"/>
    </row>
    <row r="140" spans="1:147" s="5" customFormat="1" ht="28.5" customHeight="1" thickBot="1" x14ac:dyDescent="0.3">
      <c r="A140" s="12" t="s">
        <v>139</v>
      </c>
      <c r="B140" s="13" t="s">
        <v>282</v>
      </c>
      <c r="C140" s="19">
        <v>0.54411410672400284</v>
      </c>
      <c r="D140" s="19">
        <v>7.1963554781549519E-2</v>
      </c>
      <c r="E140" s="19">
        <v>0.26873473445085677</v>
      </c>
      <c r="F140" s="19">
        <v>4.0153409749339675</v>
      </c>
      <c r="G140" s="19">
        <v>4.0972761698355926</v>
      </c>
      <c r="H140" s="19">
        <v>1.4029732534128416</v>
      </c>
      <c r="I140" s="19">
        <v>0.4364667030106128</v>
      </c>
      <c r="J140" s="19">
        <v>4.1235217595235714</v>
      </c>
      <c r="K140" s="19">
        <v>3.8075711974398896</v>
      </c>
      <c r="L140" s="19">
        <v>5.2981488772313261</v>
      </c>
      <c r="M140" s="19">
        <v>5.3396035991981456</v>
      </c>
      <c r="N140" s="19">
        <v>14.283847050531588</v>
      </c>
      <c r="O140" s="19">
        <v>10.851736478847201</v>
      </c>
      <c r="P140" s="19">
        <v>210.75348668747318</v>
      </c>
      <c r="Q140" s="19">
        <v>0.99670531456745581</v>
      </c>
      <c r="R140" s="19">
        <v>423.69854112477935</v>
      </c>
      <c r="S140" s="19">
        <v>99.204984951823064</v>
      </c>
      <c r="T140" s="19">
        <v>9.5386739497399855</v>
      </c>
      <c r="U140" s="19">
        <v>21.312280355891964</v>
      </c>
      <c r="V140" s="19">
        <v>0.95216931456878162</v>
      </c>
      <c r="W140" s="19">
        <v>28.507745885060427</v>
      </c>
      <c r="X140" s="19">
        <v>524.22865331019011</v>
      </c>
      <c r="Y140" s="19">
        <v>75.629942421330867</v>
      </c>
      <c r="Z140" s="19">
        <v>39.104500573883499</v>
      </c>
      <c r="AA140" s="19">
        <v>3.327448686591052</v>
      </c>
      <c r="AB140" s="19">
        <v>24.136752116681663</v>
      </c>
      <c r="AC140" s="19">
        <v>1.112854322475582</v>
      </c>
      <c r="AD140" s="19">
        <v>3.5142891374262457</v>
      </c>
      <c r="AE140" s="19">
        <v>5.5076668269453961</v>
      </c>
      <c r="AF140" s="19">
        <v>48.520195515985947</v>
      </c>
      <c r="AG140" s="19">
        <v>8.374953790105515E-3</v>
      </c>
      <c r="AH140" s="19">
        <v>0.81197496880547382</v>
      </c>
      <c r="AI140" s="19">
        <v>280.11757066412724</v>
      </c>
      <c r="AJ140" s="19">
        <v>75.83732526506455</v>
      </c>
      <c r="AK140" s="19">
        <v>439.33147745574581</v>
      </c>
      <c r="AL140" s="19">
        <v>55.854540946828465</v>
      </c>
      <c r="AM140" s="19">
        <v>66.785980397892402</v>
      </c>
      <c r="AN140" s="19">
        <v>25.71289433757838</v>
      </c>
      <c r="AO140" s="19">
        <v>115.45187703067414</v>
      </c>
      <c r="AP140" s="19">
        <v>417.96449448974664</v>
      </c>
      <c r="AQ140" s="19">
        <v>91.149704095134126</v>
      </c>
      <c r="AR140" s="19">
        <v>35.180438902366973</v>
      </c>
      <c r="AS140" s="19">
        <v>250.72376866254871</v>
      </c>
      <c r="AT140" s="19">
        <v>33.313999964625189</v>
      </c>
      <c r="AU140" s="19">
        <v>186.84122584810444</v>
      </c>
      <c r="AV140" s="19">
        <v>90.000656851605854</v>
      </c>
      <c r="AW140" s="19">
        <v>102.65057928762685</v>
      </c>
      <c r="AX140" s="19">
        <v>45.196356347649242</v>
      </c>
      <c r="AY140" s="19">
        <v>30.200613225739925</v>
      </c>
      <c r="AZ140" s="19">
        <v>6.6829683509755178</v>
      </c>
      <c r="BA140" s="19">
        <v>2.5370424575013786</v>
      </c>
      <c r="BB140" s="19">
        <v>25.204690090426805</v>
      </c>
      <c r="BC140" s="19">
        <v>94.038462196540962</v>
      </c>
      <c r="BD140" s="19">
        <v>55.967072190372626</v>
      </c>
      <c r="BE140" s="19">
        <v>203.86031344907221</v>
      </c>
      <c r="BF140" s="19">
        <v>364.8496552422298</v>
      </c>
      <c r="BG140" s="19">
        <v>57.355711473358312</v>
      </c>
      <c r="BH140" s="19">
        <v>342.10646723927198</v>
      </c>
      <c r="BI140" s="19">
        <v>314.4751670249143</v>
      </c>
      <c r="BJ140" s="19">
        <v>71.511455771691445</v>
      </c>
      <c r="BK140" s="19">
        <v>21.171646186167717</v>
      </c>
      <c r="BL140" s="19">
        <v>13.412666804115233</v>
      </c>
      <c r="BM140" s="19">
        <v>489.92355992445562</v>
      </c>
      <c r="BN140" s="19">
        <v>145.31465301180654</v>
      </c>
      <c r="BO140" s="19">
        <v>111.9881314999932</v>
      </c>
      <c r="BP140" s="19">
        <v>15.088137010477922</v>
      </c>
      <c r="BQ140" s="19">
        <v>23.474854328572533</v>
      </c>
      <c r="BR140" s="19">
        <v>101.41595878097914</v>
      </c>
      <c r="BS140" s="19">
        <v>28.043327542237883</v>
      </c>
      <c r="BT140" s="19">
        <v>64.06827634159211</v>
      </c>
      <c r="BU140" s="19">
        <v>854.16371325744262</v>
      </c>
      <c r="BV140" s="19">
        <v>52.587196170000091</v>
      </c>
      <c r="BW140" s="19">
        <v>753.63421579250644</v>
      </c>
      <c r="BX140" s="19">
        <v>223.52384733643788</v>
      </c>
      <c r="BY140" s="19">
        <v>36.001948959733319</v>
      </c>
      <c r="BZ140" s="19">
        <v>2.7865341362780094</v>
      </c>
      <c r="CA140" s="19">
        <v>61.501325179654337</v>
      </c>
      <c r="CB140" s="19">
        <v>259.56851933012786</v>
      </c>
      <c r="CC140" s="19">
        <v>296.48949084621137</v>
      </c>
      <c r="CD140" s="19">
        <v>103.16458377798045</v>
      </c>
      <c r="CE140" s="19">
        <v>481.88360671991313</v>
      </c>
      <c r="CF140" s="19">
        <v>818.47648732746916</v>
      </c>
      <c r="CG140" s="19">
        <v>6041.9767051436993</v>
      </c>
      <c r="CH140" s="19">
        <v>947.38476747392838</v>
      </c>
      <c r="CI140" s="19">
        <v>0.96857006773086463</v>
      </c>
      <c r="CJ140" s="19">
        <v>1011.4811262726099</v>
      </c>
      <c r="CK140" s="19">
        <v>74.749592307768168</v>
      </c>
      <c r="CL140" s="19">
        <v>249.5272803379807</v>
      </c>
      <c r="CM140" s="19">
        <v>37.095458699193919</v>
      </c>
      <c r="CN140" s="19">
        <v>99.875488552147019</v>
      </c>
      <c r="CO140" s="19">
        <v>290.4248356401169</v>
      </c>
      <c r="CP140" s="19">
        <v>28.322645633798871</v>
      </c>
      <c r="CQ140" s="19">
        <v>4317.4890926839225</v>
      </c>
      <c r="CR140" s="19">
        <v>628.8473885800488</v>
      </c>
      <c r="CS140" s="19">
        <v>683.72518718379183</v>
      </c>
      <c r="CT140" s="19">
        <v>470.74207396989317</v>
      </c>
      <c r="CU140" s="19">
        <v>421.30695617393616</v>
      </c>
      <c r="CV140" s="19">
        <v>3.5046300689945409</v>
      </c>
      <c r="CW140" s="19">
        <v>5628.4419444452069</v>
      </c>
      <c r="CX140" s="19">
        <v>614.62601687555537</v>
      </c>
      <c r="CY140" s="19">
        <v>35.166136112496908</v>
      </c>
      <c r="CZ140" s="19">
        <v>455.75434846439509</v>
      </c>
      <c r="DA140" s="19">
        <v>1672.7305309842213</v>
      </c>
      <c r="DB140" s="19">
        <v>2289.0218209071249</v>
      </c>
      <c r="DC140" s="19">
        <v>990.83476846190229</v>
      </c>
      <c r="DD140" s="19">
        <v>1169.0643061800565</v>
      </c>
      <c r="DE140" s="19">
        <v>1455.3769736763411</v>
      </c>
      <c r="DF140" s="19">
        <v>136.27586169533276</v>
      </c>
      <c r="DG140" s="19">
        <v>1781.8535637126602</v>
      </c>
      <c r="DH140" s="19">
        <v>98.50508454973766</v>
      </c>
      <c r="DI140" s="19">
        <v>75.490544898656907</v>
      </c>
      <c r="DJ140" s="19">
        <v>169.02960951587568</v>
      </c>
      <c r="DK140" s="19">
        <v>53.60538039000847</v>
      </c>
      <c r="DL140" s="19">
        <v>233.63343045637185</v>
      </c>
      <c r="DM140" s="19">
        <v>0.73701802847974673</v>
      </c>
      <c r="DN140" s="19">
        <v>45.378919800283327</v>
      </c>
      <c r="DO140" s="19">
        <v>473.80851506064914</v>
      </c>
      <c r="DP140" s="19">
        <v>155.63366257508656</v>
      </c>
      <c r="DQ140" s="19">
        <v>42.429041154395769</v>
      </c>
      <c r="DR140" s="19">
        <v>1281.0432980105174</v>
      </c>
      <c r="DS140" s="19">
        <v>3127.6234604964884</v>
      </c>
      <c r="DT140" s="19">
        <v>32.276404669921618</v>
      </c>
      <c r="DU140" s="19">
        <v>1.3191613106036995</v>
      </c>
      <c r="DV140" s="19">
        <v>1730.7975197568571</v>
      </c>
      <c r="DW140" s="19">
        <v>4369.5164942876327</v>
      </c>
      <c r="DX140" s="19">
        <v>22.606338639082296</v>
      </c>
      <c r="DY140" s="19">
        <v>4.5472278860569713</v>
      </c>
      <c r="DZ140" s="19">
        <v>23.592948508850608</v>
      </c>
      <c r="EA140" s="19">
        <v>401.91071141534798</v>
      </c>
      <c r="EB140" s="19">
        <v>5869.8193700427455</v>
      </c>
      <c r="EC140" s="19">
        <v>19.9905952078072</v>
      </c>
      <c r="ED140" s="19">
        <v>1.867789637002742</v>
      </c>
      <c r="EE140" s="19">
        <v>24.67342184244886</v>
      </c>
      <c r="EF140" s="19">
        <v>64.470423840906875</v>
      </c>
      <c r="EG140" s="19">
        <v>25.917807090904134</v>
      </c>
      <c r="EH140" s="19">
        <v>0</v>
      </c>
      <c r="EI140" s="20">
        <f t="shared" si="8"/>
        <v>60300.78597777908</v>
      </c>
      <c r="EJ140" s="21">
        <v>217679.91932150297</v>
      </c>
      <c r="EK140" s="22">
        <v>2734.5638552179421</v>
      </c>
      <c r="EL140" s="22">
        <v>38632.789659422284</v>
      </c>
      <c r="EM140" s="22">
        <v>2.7861280511852216</v>
      </c>
      <c r="EN140" s="22">
        <v>5935.4198461410815</v>
      </c>
      <c r="EO140" s="20">
        <f t="shared" ref="EO140:EO146" si="10">+SUM(EJ140:EN140)</f>
        <v>264985.47881033545</v>
      </c>
      <c r="EP140" s="19">
        <f t="shared" si="9"/>
        <v>325286.26478811452</v>
      </c>
      <c r="EQ140" s="1"/>
    </row>
    <row r="141" spans="1:147" s="5" customFormat="1" ht="28.5" customHeight="1" thickBot="1" x14ac:dyDescent="0.3">
      <c r="A141" s="12" t="s">
        <v>140</v>
      </c>
      <c r="B141" s="13" t="s">
        <v>283</v>
      </c>
      <c r="C141" s="19">
        <v>8.6539325947407014E-2</v>
      </c>
      <c r="D141" s="19">
        <v>1.1445535865758263E-2</v>
      </c>
      <c r="E141" s="19">
        <v>4.0813004267933266E-2</v>
      </c>
      <c r="F141" s="19">
        <v>0.61405112733866685</v>
      </c>
      <c r="G141" s="19">
        <v>0.59468044186789204</v>
      </c>
      <c r="H141" s="19">
        <v>0.21780321515033663</v>
      </c>
      <c r="I141" s="19">
        <v>6.6217562088905335E-2</v>
      </c>
      <c r="J141" s="19">
        <v>0.6511912714572512</v>
      </c>
      <c r="K141" s="19">
        <v>0.5803069899551615</v>
      </c>
      <c r="L141" s="19">
        <v>0.76964687234963192</v>
      </c>
      <c r="M141" s="19">
        <v>0.77069411585169589</v>
      </c>
      <c r="N141" s="19">
        <v>0.74153699924340566</v>
      </c>
      <c r="O141" s="19">
        <v>0.39145054007905217</v>
      </c>
      <c r="P141" s="19">
        <v>43.354810915270413</v>
      </c>
      <c r="Q141" s="19">
        <v>0.15365003429730259</v>
      </c>
      <c r="R141" s="19">
        <v>57.587430120549342</v>
      </c>
      <c r="S141" s="19">
        <v>6.5424681588390996</v>
      </c>
      <c r="T141" s="19">
        <v>1.4277601710426997</v>
      </c>
      <c r="U141" s="19">
        <v>0.88362056094544439</v>
      </c>
      <c r="V141" s="19">
        <v>0.14496967786537068</v>
      </c>
      <c r="W141" s="19">
        <v>0.51628787837153101</v>
      </c>
      <c r="X141" s="19">
        <v>11.284601203289316</v>
      </c>
      <c r="Y141" s="19">
        <v>1.69948882719943</v>
      </c>
      <c r="Z141" s="19">
        <v>3.6616455359348929</v>
      </c>
      <c r="AA141" s="19">
        <v>0.25955339734181243</v>
      </c>
      <c r="AB141" s="19">
        <v>129.68537263761567</v>
      </c>
      <c r="AC141" s="19">
        <v>0.17777905874922059</v>
      </c>
      <c r="AD141" s="19">
        <v>2.9464492100293596</v>
      </c>
      <c r="AE141" s="19">
        <v>0.56336887046375383</v>
      </c>
      <c r="AF141" s="19">
        <v>8.8839652901930304</v>
      </c>
      <c r="AG141" s="19">
        <v>3.144496724642321E-4</v>
      </c>
      <c r="AH141" s="19">
        <v>2.9345866170021226</v>
      </c>
      <c r="AI141" s="19">
        <v>418.77123023502713</v>
      </c>
      <c r="AJ141" s="19">
        <v>32.994443250911154</v>
      </c>
      <c r="AK141" s="19">
        <v>294.68145152308608</v>
      </c>
      <c r="AL141" s="19">
        <v>6.9361610686569355</v>
      </c>
      <c r="AM141" s="19">
        <v>412.76508688715603</v>
      </c>
      <c r="AN141" s="19">
        <v>6.3344390276974218</v>
      </c>
      <c r="AO141" s="19">
        <v>260.96286447641643</v>
      </c>
      <c r="AP141" s="19">
        <v>396.07571879317436</v>
      </c>
      <c r="AQ141" s="19">
        <v>36.67102351568716</v>
      </c>
      <c r="AR141" s="19">
        <v>15.901631251457696</v>
      </c>
      <c r="AS141" s="19">
        <v>103.44221983065987</v>
      </c>
      <c r="AT141" s="19">
        <v>30.951645362532638</v>
      </c>
      <c r="AU141" s="19">
        <v>239.93694127522807</v>
      </c>
      <c r="AV141" s="19">
        <v>70.875568691758019</v>
      </c>
      <c r="AW141" s="19">
        <v>483.34269003918962</v>
      </c>
      <c r="AX141" s="19">
        <v>42.019886062641611</v>
      </c>
      <c r="AY141" s="19">
        <v>113.36767157557352</v>
      </c>
      <c r="AZ141" s="19">
        <v>16.006188154080206</v>
      </c>
      <c r="BA141" s="19">
        <v>7.2211672293210976</v>
      </c>
      <c r="BB141" s="19">
        <v>149.13726002098159</v>
      </c>
      <c r="BC141" s="19">
        <v>280.99199286396754</v>
      </c>
      <c r="BD141" s="19">
        <v>105.27441504680105</v>
      </c>
      <c r="BE141" s="19">
        <v>74.50080455101579</v>
      </c>
      <c r="BF141" s="19">
        <v>247.99808773979072</v>
      </c>
      <c r="BG141" s="19">
        <v>26.620735629353252</v>
      </c>
      <c r="BH141" s="19">
        <v>241.63320709889459</v>
      </c>
      <c r="BI141" s="19">
        <v>74.786737563315796</v>
      </c>
      <c r="BJ141" s="19">
        <v>11.237540478278689</v>
      </c>
      <c r="BK141" s="19">
        <v>125.10140584955514</v>
      </c>
      <c r="BL141" s="19">
        <v>40.109099680609468</v>
      </c>
      <c r="BM141" s="19">
        <v>62.782374028355257</v>
      </c>
      <c r="BN141" s="19">
        <v>36.643939366019715</v>
      </c>
      <c r="BO141" s="19">
        <v>37.300575067918345</v>
      </c>
      <c r="BP141" s="19">
        <v>0.89160127138039891</v>
      </c>
      <c r="BQ141" s="19">
        <v>5.062354522196677</v>
      </c>
      <c r="BR141" s="19">
        <v>335.28877110346355</v>
      </c>
      <c r="BS141" s="19">
        <v>18.399128949800648</v>
      </c>
      <c r="BT141" s="19">
        <v>101.21347541762583</v>
      </c>
      <c r="BU141" s="19">
        <v>282.56181796667636</v>
      </c>
      <c r="BV141" s="19">
        <v>79.309332899288364</v>
      </c>
      <c r="BW141" s="19">
        <v>796.22252917964522</v>
      </c>
      <c r="BX141" s="19">
        <v>2111.7164062328429</v>
      </c>
      <c r="BY141" s="19">
        <v>676.22469827531938</v>
      </c>
      <c r="BZ141" s="19">
        <v>12.233578486957789</v>
      </c>
      <c r="CA141" s="19">
        <v>685.66407794100371</v>
      </c>
      <c r="CB141" s="19">
        <v>20.978911173609685</v>
      </c>
      <c r="CC141" s="19">
        <v>15.90895204434347</v>
      </c>
      <c r="CD141" s="19">
        <v>6.0410556208969499</v>
      </c>
      <c r="CE141" s="19">
        <v>104.54782119104073</v>
      </c>
      <c r="CF141" s="19">
        <v>904.54904470343376</v>
      </c>
      <c r="CG141" s="19">
        <v>14985.395513860016</v>
      </c>
      <c r="CH141" s="19">
        <v>251.27809848718115</v>
      </c>
      <c r="CI141" s="19">
        <v>6.9450909077765216E-2</v>
      </c>
      <c r="CJ141" s="19">
        <v>218.29877228285693</v>
      </c>
      <c r="CK141" s="19">
        <v>4.7364183576855687</v>
      </c>
      <c r="CL141" s="19">
        <v>75.946768106950429</v>
      </c>
      <c r="CM141" s="19">
        <v>292.5529013895744</v>
      </c>
      <c r="CN141" s="19">
        <v>407.71160024716556</v>
      </c>
      <c r="CO141" s="19">
        <v>743.17808839752013</v>
      </c>
      <c r="CP141" s="19">
        <v>84.07316393095266</v>
      </c>
      <c r="CQ141" s="19">
        <v>2637.2234524719343</v>
      </c>
      <c r="CR141" s="19">
        <v>2018.1434397953228</v>
      </c>
      <c r="CS141" s="19">
        <v>603.19764600891187</v>
      </c>
      <c r="CT141" s="19">
        <v>1433.3132463180423</v>
      </c>
      <c r="CU141" s="19">
        <v>1473.2261535790565</v>
      </c>
      <c r="CV141" s="19">
        <v>674.51766519088198</v>
      </c>
      <c r="CW141" s="19">
        <v>10625.159863197339</v>
      </c>
      <c r="CX141" s="19">
        <v>483.85182781692055</v>
      </c>
      <c r="CY141" s="19">
        <v>2611.0299453587204</v>
      </c>
      <c r="CZ141" s="19">
        <v>459.85882877735025</v>
      </c>
      <c r="DA141" s="19">
        <v>3048.9566673285194</v>
      </c>
      <c r="DB141" s="19">
        <v>336.36884894825243</v>
      </c>
      <c r="DC141" s="19">
        <v>572.69177643182843</v>
      </c>
      <c r="DD141" s="19">
        <v>1401.3331162481686</v>
      </c>
      <c r="DE141" s="19">
        <v>377.6978456929811</v>
      </c>
      <c r="DF141" s="19">
        <v>601.63421492990835</v>
      </c>
      <c r="DG141" s="19">
        <v>395.71997764590373</v>
      </c>
      <c r="DH141" s="19">
        <v>992.47087766770289</v>
      </c>
      <c r="DI141" s="19">
        <v>256.26968580183654</v>
      </c>
      <c r="DJ141" s="19">
        <v>214.59194528770212</v>
      </c>
      <c r="DK141" s="19">
        <v>68.767541057039381</v>
      </c>
      <c r="DL141" s="19">
        <v>294.38241672919747</v>
      </c>
      <c r="DM141" s="19">
        <v>0.95099253588794808</v>
      </c>
      <c r="DN141" s="19">
        <v>65.720025154525501</v>
      </c>
      <c r="DO141" s="19">
        <v>559.25896011823409</v>
      </c>
      <c r="DP141" s="19">
        <v>286.69296308896827</v>
      </c>
      <c r="DQ141" s="19">
        <v>372.64966437612929</v>
      </c>
      <c r="DR141" s="19">
        <v>3173.4488547832761</v>
      </c>
      <c r="DS141" s="19">
        <v>8314.0543514931742</v>
      </c>
      <c r="DT141" s="19">
        <v>773.38079896670615</v>
      </c>
      <c r="DU141" s="19">
        <v>276.62534820919115</v>
      </c>
      <c r="DV141" s="19">
        <v>6618.9952715781756</v>
      </c>
      <c r="DW141" s="19">
        <v>5228.1613508301871</v>
      </c>
      <c r="DX141" s="19">
        <v>73.483593418641775</v>
      </c>
      <c r="DY141" s="19">
        <v>430.24881629277763</v>
      </c>
      <c r="DZ141" s="19">
        <v>372.1245366502219</v>
      </c>
      <c r="EA141" s="19">
        <v>538.26386201858179</v>
      </c>
      <c r="EB141" s="19">
        <v>2086.8802673843138</v>
      </c>
      <c r="EC141" s="19">
        <v>1132.3054722571337</v>
      </c>
      <c r="ED141" s="19">
        <v>272.41657780110029</v>
      </c>
      <c r="EE141" s="19">
        <v>3019.7781351855333</v>
      </c>
      <c r="EF141" s="19">
        <v>65.108667524154683</v>
      </c>
      <c r="EG141" s="19">
        <v>5.2348347601363079</v>
      </c>
      <c r="EH141" s="19">
        <v>0</v>
      </c>
      <c r="EI141" s="20">
        <f t="shared" si="8"/>
        <v>93247.865362510318</v>
      </c>
      <c r="EJ141" s="21">
        <v>16222.531388386597</v>
      </c>
      <c r="EK141" s="22">
        <v>14.905954687383229</v>
      </c>
      <c r="EL141" s="22">
        <v>108.52670247555335</v>
      </c>
      <c r="EM141" s="22">
        <v>0.44312330919777559</v>
      </c>
      <c r="EN141" s="22">
        <v>26926.793437625853</v>
      </c>
      <c r="EO141" s="20">
        <f t="shared" si="10"/>
        <v>43273.200606484585</v>
      </c>
      <c r="EP141" s="19">
        <f t="shared" si="9"/>
        <v>136521.0659689949</v>
      </c>
      <c r="EQ141" s="1"/>
    </row>
    <row r="142" spans="1:147" s="5" customFormat="1" ht="28.5" customHeight="1" thickBot="1" x14ac:dyDescent="0.3">
      <c r="A142" s="12" t="s">
        <v>141</v>
      </c>
      <c r="B142" s="13" t="s">
        <v>284</v>
      </c>
      <c r="C142" s="19">
        <v>4.0073926393578582E-2</v>
      </c>
      <c r="D142" s="19">
        <v>5.3001055508360298E-3</v>
      </c>
      <c r="E142" s="19">
        <v>1.8899353687223529E-2</v>
      </c>
      <c r="F142" s="19">
        <v>0.28434979599700705</v>
      </c>
      <c r="G142" s="19">
        <v>0.27537977669941333</v>
      </c>
      <c r="H142" s="19">
        <v>0.10085853935959471</v>
      </c>
      <c r="I142" s="19">
        <v>3.0736381656334799E-2</v>
      </c>
      <c r="J142" s="19">
        <v>0.30154835151336928</v>
      </c>
      <c r="K142" s="19">
        <v>0.26910012568608849</v>
      </c>
      <c r="L142" s="19">
        <v>0.35640180662293752</v>
      </c>
      <c r="M142" s="19">
        <v>0.35688675561645494</v>
      </c>
      <c r="N142" s="19">
        <v>0.1498010122169523</v>
      </c>
      <c r="O142" s="19">
        <v>0.18126972862474144</v>
      </c>
      <c r="P142" s="19">
        <v>5.0939125704033561</v>
      </c>
      <c r="Q142" s="19">
        <v>7.1151006752039767E-2</v>
      </c>
      <c r="R142" s="19">
        <v>4.1895521527417738</v>
      </c>
      <c r="S142" s="19">
        <v>0.29698126572520078</v>
      </c>
      <c r="T142" s="19">
        <v>0.67896757656161089</v>
      </c>
      <c r="U142" s="19">
        <v>0.40917981428120126</v>
      </c>
      <c r="V142" s="19">
        <v>6.7131377977317525E-2</v>
      </c>
      <c r="W142" s="19">
        <v>0.23985634773818429</v>
      </c>
      <c r="X142" s="19">
        <v>1.9995471005263292</v>
      </c>
      <c r="Y142" s="19">
        <v>0.78698544762515299</v>
      </c>
      <c r="Z142" s="19">
        <v>1.696641073347211</v>
      </c>
      <c r="AA142" s="19">
        <v>0.12194426775393927</v>
      </c>
      <c r="AB142" s="19">
        <v>10.049599575104866</v>
      </c>
      <c r="AC142" s="19">
        <v>6.614518798478386E-2</v>
      </c>
      <c r="AD142" s="19">
        <v>0.25679135899932182</v>
      </c>
      <c r="AE142" s="19">
        <v>0.26096797768158492</v>
      </c>
      <c r="AF142" s="19">
        <v>0.95702375540012441</v>
      </c>
      <c r="AG142" s="19">
        <v>1.4561279384675056E-4</v>
      </c>
      <c r="AH142" s="19">
        <v>4.2032974566775655E-2</v>
      </c>
      <c r="AI142" s="19">
        <v>4.0290911839017154</v>
      </c>
      <c r="AJ142" s="19">
        <v>18.691657031074143</v>
      </c>
      <c r="AK142" s="19">
        <v>122.49656979566021</v>
      </c>
      <c r="AL142" s="19">
        <v>2.8470674327266292</v>
      </c>
      <c r="AM142" s="19">
        <v>2.2446666822960539</v>
      </c>
      <c r="AN142" s="19">
        <v>0.1296463564624401</v>
      </c>
      <c r="AO142" s="19">
        <v>1.5111347440639018</v>
      </c>
      <c r="AP142" s="19">
        <v>93.00455180940321</v>
      </c>
      <c r="AQ142" s="19">
        <v>0.61423778053291944</v>
      </c>
      <c r="AR142" s="19">
        <v>0.27033099612038669</v>
      </c>
      <c r="AS142" s="19">
        <v>5.9638864596627046E-2</v>
      </c>
      <c r="AT142" s="19">
        <v>0.17262381204120811</v>
      </c>
      <c r="AU142" s="19">
        <v>2.1366879054668004</v>
      </c>
      <c r="AV142" s="19">
        <v>0.71425274482621703</v>
      </c>
      <c r="AW142" s="19">
        <v>2.96395018272535</v>
      </c>
      <c r="AX142" s="19">
        <v>0.57533351044837988</v>
      </c>
      <c r="AY142" s="19">
        <v>0.56770990510327368</v>
      </c>
      <c r="AZ142" s="19">
        <v>5.7563997618007318E-2</v>
      </c>
      <c r="BA142" s="19">
        <v>7.7461983447085825E-2</v>
      </c>
      <c r="BB142" s="19">
        <v>0.59076568902109872</v>
      </c>
      <c r="BC142" s="19">
        <v>3.9172839848116237</v>
      </c>
      <c r="BD142" s="19">
        <v>99.152509077600882</v>
      </c>
      <c r="BE142" s="19">
        <v>2.4624830484320248</v>
      </c>
      <c r="BF142" s="19">
        <v>2.552922821426248</v>
      </c>
      <c r="BG142" s="19">
        <v>1.4739562755260209</v>
      </c>
      <c r="BH142" s="19">
        <v>1.8101380858583829</v>
      </c>
      <c r="BI142" s="19">
        <v>0.78298152465579518</v>
      </c>
      <c r="BJ142" s="19">
        <v>2.149826672998469</v>
      </c>
      <c r="BK142" s="19">
        <v>0.46567507903694755</v>
      </c>
      <c r="BL142" s="19">
        <v>0.2872769110352334</v>
      </c>
      <c r="BM142" s="19">
        <v>1.9314838772714924</v>
      </c>
      <c r="BN142" s="19">
        <v>1.8250760216337889</v>
      </c>
      <c r="BO142" s="19">
        <v>1.38482783429222</v>
      </c>
      <c r="BP142" s="19">
        <v>0.37727463429750763</v>
      </c>
      <c r="BQ142" s="19">
        <v>0.38179723745771732</v>
      </c>
      <c r="BR142" s="19">
        <v>2.0731507228802797</v>
      </c>
      <c r="BS142" s="19">
        <v>0.1690656149892818</v>
      </c>
      <c r="BT142" s="19">
        <v>1.0882422916822376</v>
      </c>
      <c r="BU142" s="19">
        <v>7.8064788830329723</v>
      </c>
      <c r="BV142" s="19">
        <v>0.61972181369170043</v>
      </c>
      <c r="BW142" s="19">
        <v>59.084967744793822</v>
      </c>
      <c r="BX142" s="19">
        <v>891.68127940105842</v>
      </c>
      <c r="BY142" s="19">
        <v>17.019833404500488</v>
      </c>
      <c r="BZ142" s="19">
        <v>0.81297531172510928</v>
      </c>
      <c r="CA142" s="19">
        <v>0.22910408492781847</v>
      </c>
      <c r="CB142" s="19">
        <v>6.8745436259958863</v>
      </c>
      <c r="CC142" s="19">
        <v>7.253035976931459</v>
      </c>
      <c r="CD142" s="19">
        <v>3.8244730838038188</v>
      </c>
      <c r="CE142" s="19">
        <v>52.975723516258107</v>
      </c>
      <c r="CF142" s="19">
        <v>8.8571640111247945</v>
      </c>
      <c r="CG142" s="19">
        <v>52.257832735942934</v>
      </c>
      <c r="CH142" s="19">
        <v>2.2570650682695117</v>
      </c>
      <c r="CI142" s="19">
        <v>3.2160761455906323E-2</v>
      </c>
      <c r="CJ142" s="19">
        <v>2.4656581496334642</v>
      </c>
      <c r="CK142" s="19">
        <v>2.193666264212335</v>
      </c>
      <c r="CL142" s="19">
        <v>3.5409285225429774</v>
      </c>
      <c r="CM142" s="19">
        <v>1.108945397700613</v>
      </c>
      <c r="CN142" s="19">
        <v>0.14120132501822019</v>
      </c>
      <c r="CO142" s="19">
        <v>9.999448201783002</v>
      </c>
      <c r="CP142" s="19">
        <v>9.3115758371604393E-2</v>
      </c>
      <c r="CQ142" s="19">
        <v>1377.5434063081645</v>
      </c>
      <c r="CR142" s="19">
        <v>1037.8781086770216</v>
      </c>
      <c r="CS142" s="19">
        <v>0.1970450814412128</v>
      </c>
      <c r="CT142" s="19">
        <v>1748.6810370229241</v>
      </c>
      <c r="CU142" s="19">
        <v>0.55793372955607456</v>
      </c>
      <c r="CV142" s="19">
        <v>2.0872063730200714</v>
      </c>
      <c r="CW142" s="19">
        <v>65.389194939509522</v>
      </c>
      <c r="CX142" s="19">
        <v>0.1509290036000627</v>
      </c>
      <c r="CY142" s="19">
        <v>0.16012906201229438</v>
      </c>
      <c r="CZ142" s="19">
        <v>0.28840626153868398</v>
      </c>
      <c r="DA142" s="19">
        <v>8.4736063118893341</v>
      </c>
      <c r="DB142" s="19">
        <v>0.39990196566921227</v>
      </c>
      <c r="DC142" s="19">
        <v>0.28264073980161913</v>
      </c>
      <c r="DD142" s="19">
        <v>3.242123904022439</v>
      </c>
      <c r="DE142" s="19">
        <v>0.83369605166378224</v>
      </c>
      <c r="DF142" s="19">
        <v>16.264352254693627</v>
      </c>
      <c r="DG142" s="19">
        <v>0.65302602767985085</v>
      </c>
      <c r="DH142" s="19">
        <v>0.38985055138259012</v>
      </c>
      <c r="DI142" s="19">
        <v>0.20880566343748855</v>
      </c>
      <c r="DJ142" s="19">
        <v>0.3319381302873548</v>
      </c>
      <c r="DK142" s="19">
        <v>236.3198687893989</v>
      </c>
      <c r="DL142" s="19">
        <v>0.54018990961679925</v>
      </c>
      <c r="DM142" s="19">
        <v>3.0664864909752776E-4</v>
      </c>
      <c r="DN142" s="19">
        <v>2.0318239622145635E-2</v>
      </c>
      <c r="DO142" s="19">
        <v>7.3326972951259712</v>
      </c>
      <c r="DP142" s="19">
        <v>5.36217473876511</v>
      </c>
      <c r="DQ142" s="19">
        <v>1.5963431512161588</v>
      </c>
      <c r="DR142" s="19">
        <v>0.4630400220661976</v>
      </c>
      <c r="DS142" s="19">
        <v>103.41671663095507</v>
      </c>
      <c r="DT142" s="19">
        <v>13.253589422629563</v>
      </c>
      <c r="DU142" s="19">
        <v>79.373757328407379</v>
      </c>
      <c r="DV142" s="19">
        <v>55.496933905702249</v>
      </c>
      <c r="DW142" s="19">
        <v>2187.1290037379658</v>
      </c>
      <c r="DX142" s="19">
        <v>0.45998945124526736</v>
      </c>
      <c r="DY142" s="19">
        <v>1165.6937263629013</v>
      </c>
      <c r="DZ142" s="19">
        <v>0.75549420677459223</v>
      </c>
      <c r="EA142" s="19">
        <v>0.45506138340344238</v>
      </c>
      <c r="EB142" s="19">
        <v>10.841804709825272</v>
      </c>
      <c r="EC142" s="19">
        <v>0.3369394290197501</v>
      </c>
      <c r="ED142" s="19">
        <v>19.466991702772177</v>
      </c>
      <c r="EE142" s="19">
        <v>0.81648957099811281</v>
      </c>
      <c r="EF142" s="19">
        <v>3.1305298331119093E-2</v>
      </c>
      <c r="EG142" s="19">
        <v>9.0016014597618141E-2</v>
      </c>
      <c r="EH142" s="19">
        <v>0</v>
      </c>
      <c r="EI142" s="20">
        <f t="shared" si="8"/>
        <v>9692.0914952790863</v>
      </c>
      <c r="EJ142" s="21">
        <v>6275.0450245504107</v>
      </c>
      <c r="EK142" s="22">
        <v>6.9025281215067196</v>
      </c>
      <c r="EL142" s="22">
        <v>50.25566167901772</v>
      </c>
      <c r="EM142" s="22">
        <v>0.20519793379096332</v>
      </c>
      <c r="EN142" s="22">
        <v>88.744785382395932</v>
      </c>
      <c r="EO142" s="20">
        <f t="shared" si="10"/>
        <v>6421.1531976671222</v>
      </c>
      <c r="EP142" s="19">
        <f t="shared" si="9"/>
        <v>16113.244692946209</v>
      </c>
      <c r="EQ142" s="1"/>
    </row>
    <row r="143" spans="1:147" s="5" customFormat="1" ht="28.5" customHeight="1" thickBot="1" x14ac:dyDescent="0.3">
      <c r="A143" s="12" t="s">
        <v>142</v>
      </c>
      <c r="B143" s="13" t="s">
        <v>285</v>
      </c>
      <c r="C143" s="19">
        <v>0.36880573771611225</v>
      </c>
      <c r="D143" s="19">
        <v>4.8777584668183764E-2</v>
      </c>
      <c r="E143" s="19">
        <v>0.17393329544297162</v>
      </c>
      <c r="F143" s="19">
        <v>2.6169094401218063</v>
      </c>
      <c r="G143" s="19">
        <v>2.5343571453482419</v>
      </c>
      <c r="H143" s="19">
        <v>0.92821471118550869</v>
      </c>
      <c r="I143" s="19">
        <v>0.28220022017276797</v>
      </c>
      <c r="J143" s="19">
        <v>2.7751900611063247</v>
      </c>
      <c r="K143" s="19">
        <v>2.4731016239056181</v>
      </c>
      <c r="L143" s="19">
        <v>3.2800137906124922</v>
      </c>
      <c r="M143" s="19">
        <v>3.2844768414638685</v>
      </c>
      <c r="N143" s="19">
        <v>1.3586247817751187</v>
      </c>
      <c r="O143" s="19">
        <v>1.6682497076642773</v>
      </c>
      <c r="P143" s="19">
        <v>20.331515872587271</v>
      </c>
      <c r="Q143" s="19">
        <v>0.6548122905829098</v>
      </c>
      <c r="R143" s="19">
        <v>38.555657654230075</v>
      </c>
      <c r="S143" s="19">
        <v>2.73039389564032</v>
      </c>
      <c r="T143" s="19">
        <v>6.0847035425616571</v>
      </c>
      <c r="U143" s="19">
        <v>3.7657368979122952</v>
      </c>
      <c r="V143" s="19">
        <v>0.61781910601081114</v>
      </c>
      <c r="W143" s="19">
        <v>2.2002705680007</v>
      </c>
      <c r="X143" s="19">
        <v>18.395640464882188</v>
      </c>
      <c r="Y143" s="19">
        <v>7.2427329863476526</v>
      </c>
      <c r="Z143" s="19">
        <v>15.604880998912385</v>
      </c>
      <c r="AA143" s="19">
        <v>1.1061419896145903</v>
      </c>
      <c r="AB143" s="19">
        <v>10.167836298912675</v>
      </c>
      <c r="AC143" s="19">
        <v>0.60869545958562676</v>
      </c>
      <c r="AD143" s="19">
        <v>2.3632854356403561</v>
      </c>
      <c r="AE143" s="19">
        <v>2.4009162262709207</v>
      </c>
      <c r="AF143" s="19">
        <v>8.6998503904029114</v>
      </c>
      <c r="AG143" s="19">
        <v>1.3400941382215124E-3</v>
      </c>
      <c r="AH143" s="19">
        <v>0.38418577612384636</v>
      </c>
      <c r="AI143" s="19">
        <v>19.489667170013348</v>
      </c>
      <c r="AJ143" s="19">
        <v>10.770196761774089</v>
      </c>
      <c r="AK143" s="19">
        <v>27.196249752290207</v>
      </c>
      <c r="AL143" s="19">
        <v>22.965617718641361</v>
      </c>
      <c r="AM143" s="19">
        <v>20.594645940715449</v>
      </c>
      <c r="AN143" s="19">
        <v>1.1857383676095667</v>
      </c>
      <c r="AO143" s="19">
        <v>13.837785308651252</v>
      </c>
      <c r="AP143" s="19">
        <v>35.643822973844429</v>
      </c>
      <c r="AQ143" s="19">
        <v>5.6481670139898803</v>
      </c>
      <c r="AR143" s="19">
        <v>2.4794572669725481</v>
      </c>
      <c r="AS143" s="19">
        <v>0.53485576009418367</v>
      </c>
      <c r="AT143" s="19">
        <v>1.5807206725538434</v>
      </c>
      <c r="AU143" s="19">
        <v>19.588590943259064</v>
      </c>
      <c r="AV143" s="19">
        <v>6.5528819232752218</v>
      </c>
      <c r="AW143" s="19">
        <v>27.240615101031054</v>
      </c>
      <c r="AX143" s="19">
        <v>5.1092501861586896</v>
      </c>
      <c r="AY143" s="19">
        <v>4.254010437567425</v>
      </c>
      <c r="AZ143" s="19">
        <v>0.51352132685300678</v>
      </c>
      <c r="BA143" s="19">
        <v>0.69345578495678639</v>
      </c>
      <c r="BB143" s="19">
        <v>5.4330877948844307</v>
      </c>
      <c r="BC143" s="19">
        <v>32.929405763624423</v>
      </c>
      <c r="BD143" s="19">
        <v>9.4012820947400524</v>
      </c>
      <c r="BE143" s="19">
        <v>22.643494653922499</v>
      </c>
      <c r="BF143" s="19">
        <v>23.273685395922246</v>
      </c>
      <c r="BG143" s="19">
        <v>13.538119012561557</v>
      </c>
      <c r="BH143" s="19">
        <v>13.902300876839224</v>
      </c>
      <c r="BI143" s="19">
        <v>7.0313571019392045</v>
      </c>
      <c r="BJ143" s="19">
        <v>12.101995508567034</v>
      </c>
      <c r="BK143" s="19">
        <v>4.2845133306334331</v>
      </c>
      <c r="BL143" s="19">
        <v>2.6250271399529508</v>
      </c>
      <c r="BM143" s="19">
        <v>17.771151418728873</v>
      </c>
      <c r="BN143" s="19">
        <v>16.726675611666732</v>
      </c>
      <c r="BO143" s="19">
        <v>12.723967853431972</v>
      </c>
      <c r="BP143" s="19">
        <v>3.4721092327495171</v>
      </c>
      <c r="BQ143" s="19">
        <v>3.5127075164026333</v>
      </c>
      <c r="BR143" s="19">
        <v>18.966888563094219</v>
      </c>
      <c r="BS143" s="19">
        <v>1.5382946560388016</v>
      </c>
      <c r="BT143" s="19">
        <v>9.9526724437567946</v>
      </c>
      <c r="BU143" s="19">
        <v>70.869958754493723</v>
      </c>
      <c r="BV143" s="19">
        <v>5.6312783313338892</v>
      </c>
      <c r="BW143" s="19">
        <v>16.37932652386003</v>
      </c>
      <c r="BX143" s="19">
        <v>7.1182328208148888</v>
      </c>
      <c r="BY143" s="19">
        <v>2.0202921173490416</v>
      </c>
      <c r="BZ143" s="19">
        <v>1.516354011379617</v>
      </c>
      <c r="CA143" s="19">
        <v>1.8771554140573434</v>
      </c>
      <c r="CB143" s="19">
        <v>63.258390492114366</v>
      </c>
      <c r="CC143" s="19">
        <v>66.750666203308299</v>
      </c>
      <c r="CD143" s="19">
        <v>25.403445368175756</v>
      </c>
      <c r="CE143" s="19">
        <v>54.312442520913308</v>
      </c>
      <c r="CF143" s="19">
        <v>80.799360909374329</v>
      </c>
      <c r="CG143" s="19">
        <v>52.981569705153888</v>
      </c>
      <c r="CH143" s="19">
        <v>20.411641828540088</v>
      </c>
      <c r="CI143" s="19">
        <v>0.29597981584749455</v>
      </c>
      <c r="CJ143" s="19">
        <v>22.517537290497948</v>
      </c>
      <c r="CK143" s="19">
        <v>20.185253899481097</v>
      </c>
      <c r="CL143" s="19">
        <v>32.387271733416043</v>
      </c>
      <c r="CM143" s="19">
        <v>10.186814037549842</v>
      </c>
      <c r="CN143" s="19">
        <v>1.2357310261789314</v>
      </c>
      <c r="CO143" s="19">
        <v>10.247132489721521</v>
      </c>
      <c r="CP143" s="19">
        <v>0.74171027810617129</v>
      </c>
      <c r="CQ143" s="19">
        <v>27.989826493068939</v>
      </c>
      <c r="CR143" s="19">
        <v>86.679828580499873</v>
      </c>
      <c r="CS143" s="19">
        <v>982.27189010100528</v>
      </c>
      <c r="CT143" s="19">
        <v>6.0240774254533447</v>
      </c>
      <c r="CU143" s="19">
        <v>5.0642136283929471</v>
      </c>
      <c r="CV143" s="19">
        <v>8.0437078391680406E-2</v>
      </c>
      <c r="CW143" s="19">
        <v>2.8108686442368347</v>
      </c>
      <c r="CX143" s="19">
        <v>1.3677909641484784</v>
      </c>
      <c r="CY143" s="19">
        <v>1.3912311615205064</v>
      </c>
      <c r="CZ143" s="19">
        <v>1.3978988791220754</v>
      </c>
      <c r="DA143" s="19">
        <v>30.159051304605001</v>
      </c>
      <c r="DB143" s="19">
        <v>3.6705457963696957</v>
      </c>
      <c r="DC143" s="19">
        <v>2.5969450795762623</v>
      </c>
      <c r="DD143" s="19">
        <v>2.6249510682155472</v>
      </c>
      <c r="DE143" s="19">
        <v>7.5009788254800718</v>
      </c>
      <c r="DF143" s="19">
        <v>4.1299540010971096</v>
      </c>
      <c r="DG143" s="19">
        <v>6244.1947517022772</v>
      </c>
      <c r="DH143" s="19">
        <v>3.5478753809821595</v>
      </c>
      <c r="DI143" s="19">
        <v>1.8558414827835135</v>
      </c>
      <c r="DJ143" s="19">
        <v>2.6475806771939516</v>
      </c>
      <c r="DK143" s="19">
        <v>0.4440473110627185</v>
      </c>
      <c r="DL143" s="19">
        <v>4.3287417773893795</v>
      </c>
      <c r="DM143" s="19">
        <v>2.8221287861671836E-3</v>
      </c>
      <c r="DN143" s="19">
        <v>9.3101196025113631E-2</v>
      </c>
      <c r="DO143" s="19">
        <v>2.6096477193547303</v>
      </c>
      <c r="DP143" s="19">
        <v>2.9195595199136903</v>
      </c>
      <c r="DQ143" s="19">
        <v>4.2961856003053889</v>
      </c>
      <c r="DR143" s="19">
        <v>4.1473588815722096</v>
      </c>
      <c r="DS143" s="19">
        <v>6.6607765402280688</v>
      </c>
      <c r="DT143" s="19">
        <v>6.828972648357218</v>
      </c>
      <c r="DU143" s="19">
        <v>6.473288769663349E-2</v>
      </c>
      <c r="DV143" s="19">
        <v>31.236165111233902</v>
      </c>
      <c r="DW143" s="19">
        <v>1152.2220485243786</v>
      </c>
      <c r="DX143" s="19">
        <v>2.4398119557062112</v>
      </c>
      <c r="DY143" s="19">
        <v>0.40251514605207245</v>
      </c>
      <c r="DZ143" s="19">
        <v>0.74172402167780715</v>
      </c>
      <c r="EA143" s="19">
        <v>3.546999690115114</v>
      </c>
      <c r="EB143" s="19">
        <v>6.3437433704506008</v>
      </c>
      <c r="EC143" s="19">
        <v>2.9609406300431593</v>
      </c>
      <c r="ED143" s="19">
        <v>0.28877983161696674</v>
      </c>
      <c r="EE143" s="19">
        <v>12192.011395637528</v>
      </c>
      <c r="EF143" s="19">
        <v>0.26291579896599265</v>
      </c>
      <c r="EG143" s="19">
        <v>484.91223592708667</v>
      </c>
      <c r="EH143" s="19">
        <v>0</v>
      </c>
      <c r="EI143" s="20">
        <f t="shared" si="8"/>
        <v>22516.316562970886</v>
      </c>
      <c r="EJ143" s="21">
        <v>203331.41311458763</v>
      </c>
      <c r="EK143" s="22">
        <v>63.524895238775919</v>
      </c>
      <c r="EL143" s="22">
        <v>462.50961779755767</v>
      </c>
      <c r="EM143" s="22">
        <v>1.8884642000471612</v>
      </c>
      <c r="EN143" s="22">
        <v>5941.9849050800703</v>
      </c>
      <c r="EO143" s="20">
        <f t="shared" si="10"/>
        <v>209801.32099690411</v>
      </c>
      <c r="EP143" s="19">
        <f t="shared" si="9"/>
        <v>232317.637559875</v>
      </c>
      <c r="EQ143" s="1"/>
    </row>
    <row r="144" spans="1:147" s="5" customFormat="1" ht="28.5" customHeight="1" thickBot="1" x14ac:dyDescent="0.3">
      <c r="A144" s="12" t="s">
        <v>143</v>
      </c>
      <c r="B144" s="13" t="s">
        <v>286</v>
      </c>
      <c r="C144" s="19">
        <v>5.2513695657855158E-2</v>
      </c>
      <c r="D144" s="19">
        <v>6.9453670977374241E-3</v>
      </c>
      <c r="E144" s="19">
        <v>2.4766100978317232E-2</v>
      </c>
      <c r="F144" s="19">
        <v>0.39045168046565742</v>
      </c>
      <c r="G144" s="19">
        <v>0.37733799324268963</v>
      </c>
      <c r="H144" s="19">
        <v>0.13395706500900295</v>
      </c>
      <c r="I144" s="19">
        <v>4.0182065952942554E-2</v>
      </c>
      <c r="J144" s="19">
        <v>0.40300711940639206</v>
      </c>
      <c r="K144" s="19">
        <v>0.375912084626009</v>
      </c>
      <c r="L144" s="19">
        <v>0.46703624249571224</v>
      </c>
      <c r="M144" s="19">
        <v>0.46767172961032738</v>
      </c>
      <c r="N144" s="19">
        <v>0.37937916335381006</v>
      </c>
      <c r="O144" s="19">
        <v>0.28302773295028033</v>
      </c>
      <c r="P144" s="19">
        <v>2.8949740408261948</v>
      </c>
      <c r="Q144" s="19">
        <v>9.3237739612291468E-2</v>
      </c>
      <c r="R144" s="19">
        <v>6.8762687853929823</v>
      </c>
      <c r="S144" s="19">
        <v>0.625433433739775</v>
      </c>
      <c r="T144" s="19">
        <v>0.86639180827580842</v>
      </c>
      <c r="U144" s="19">
        <v>0.90353549076764439</v>
      </c>
      <c r="V144" s="19">
        <v>8.7970335563579499E-2</v>
      </c>
      <c r="W144" s="19">
        <v>0.39550084674416952</v>
      </c>
      <c r="X144" s="19">
        <v>2.6297730274847435</v>
      </c>
      <c r="Y144" s="19">
        <v>1.059965848377397</v>
      </c>
      <c r="Z144" s="19">
        <v>2.2546435473793607</v>
      </c>
      <c r="AA144" s="19">
        <v>0.16054160304230913</v>
      </c>
      <c r="AB144" s="19">
        <v>1.9947240206678372</v>
      </c>
      <c r="AC144" s="19">
        <v>0.15533489458761907</v>
      </c>
      <c r="AD144" s="19">
        <v>0.3365046674392817</v>
      </c>
      <c r="AE144" s="19">
        <v>0.43669639145874289</v>
      </c>
      <c r="AF144" s="19">
        <v>1.3761946334142698</v>
      </c>
      <c r="AG144" s="19">
        <v>6.9056706906515473E-3</v>
      </c>
      <c r="AH144" s="19">
        <v>5.4703636251381305E-2</v>
      </c>
      <c r="AI144" s="19">
        <v>4.5651644665681133</v>
      </c>
      <c r="AJ144" s="19">
        <v>1.583660325740226</v>
      </c>
      <c r="AK144" s="19">
        <v>5.0452576027420912</v>
      </c>
      <c r="AL144" s="19">
        <v>3.3406487554305966</v>
      </c>
      <c r="AM144" s="19">
        <v>4.5421825028227225</v>
      </c>
      <c r="AN144" s="19">
        <v>0.60745762149459015</v>
      </c>
      <c r="AO144" s="19">
        <v>2.8332941809067695</v>
      </c>
      <c r="AP144" s="19">
        <v>6.4767356127001552</v>
      </c>
      <c r="AQ144" s="19">
        <v>0.94466625485149391</v>
      </c>
      <c r="AR144" s="19">
        <v>0.76785752699232068</v>
      </c>
      <c r="AS144" s="19">
        <v>0.15497011217847503</v>
      </c>
      <c r="AT144" s="19">
        <v>0.92729366366785815</v>
      </c>
      <c r="AU144" s="19">
        <v>4.0209026015818381</v>
      </c>
      <c r="AV144" s="19">
        <v>1.0907363438082529</v>
      </c>
      <c r="AW144" s="19">
        <v>8.7291655663426866</v>
      </c>
      <c r="AX144" s="19">
        <v>0.87823192032743314</v>
      </c>
      <c r="AY144" s="19">
        <v>0.66025818369394773</v>
      </c>
      <c r="AZ144" s="19">
        <v>8.078011086073239E-2</v>
      </c>
      <c r="BA144" s="19">
        <v>9.9477637807937017E-2</v>
      </c>
      <c r="BB144" s="19">
        <v>0.93890800354144299</v>
      </c>
      <c r="BC144" s="19">
        <v>4.9890087829080256</v>
      </c>
      <c r="BD144" s="19">
        <v>1.7975384986694949</v>
      </c>
      <c r="BE144" s="19">
        <v>4.1640657358427058</v>
      </c>
      <c r="BF144" s="19">
        <v>5.3009279818838309</v>
      </c>
      <c r="BG144" s="19">
        <v>1.9970259729976636</v>
      </c>
      <c r="BH144" s="19">
        <v>2.7870203209003388</v>
      </c>
      <c r="BI144" s="19">
        <v>1.5091421633911986</v>
      </c>
      <c r="BJ144" s="19">
        <v>1.9939478812242664</v>
      </c>
      <c r="BK144" s="19">
        <v>1.141657262035076</v>
      </c>
      <c r="BL144" s="19">
        <v>0.6084411962864551</v>
      </c>
      <c r="BM144" s="19">
        <v>3.4870756444686561</v>
      </c>
      <c r="BN144" s="19">
        <v>2.9521093774365985</v>
      </c>
      <c r="BO144" s="19">
        <v>2.1854923547109166</v>
      </c>
      <c r="BP144" s="19">
        <v>0.88437745871691897</v>
      </c>
      <c r="BQ144" s="19">
        <v>1.2735007001137104</v>
      </c>
      <c r="BR144" s="19">
        <v>3.8043058792661215</v>
      </c>
      <c r="BS144" s="19">
        <v>0.31968203149208835</v>
      </c>
      <c r="BT144" s="19">
        <v>1.6087633637313732</v>
      </c>
      <c r="BU144" s="19">
        <v>15.556819745561013</v>
      </c>
      <c r="BV144" s="19">
        <v>2.9164145628170521</v>
      </c>
      <c r="BW144" s="19">
        <v>4.4805681059246885</v>
      </c>
      <c r="BX144" s="19">
        <v>9.2692960031327125</v>
      </c>
      <c r="BY144" s="19">
        <v>2.8302256937207178</v>
      </c>
      <c r="BZ144" s="19">
        <v>0.30694320221950722</v>
      </c>
      <c r="CA144" s="19">
        <v>1.42219373061562</v>
      </c>
      <c r="CB144" s="19">
        <v>9.0145511590946015</v>
      </c>
      <c r="CC144" s="19">
        <v>9.5156283306753657</v>
      </c>
      <c r="CD144" s="19">
        <v>4.0024445338727519</v>
      </c>
      <c r="CE144" s="19">
        <v>10.279149203239594</v>
      </c>
      <c r="CF144" s="19">
        <v>18.500887204357173</v>
      </c>
      <c r="CG144" s="19">
        <v>51.02354411151947</v>
      </c>
      <c r="CH144" s="19">
        <v>3.4574531824123622</v>
      </c>
      <c r="CI144" s="19">
        <v>0.28739668814808339</v>
      </c>
      <c r="CJ144" s="19">
        <v>3.8374674974477898</v>
      </c>
      <c r="CK144" s="19">
        <v>2.8741480179189067</v>
      </c>
      <c r="CL144" s="19">
        <v>5.8483821514870229</v>
      </c>
      <c r="CM144" s="19">
        <v>14.92611799872069</v>
      </c>
      <c r="CN144" s="19">
        <v>2.526915015364982</v>
      </c>
      <c r="CO144" s="19">
        <v>5.592899061120491</v>
      </c>
      <c r="CP144" s="19">
        <v>0.56532585897999499</v>
      </c>
      <c r="CQ144" s="19">
        <v>10.40026329101088</v>
      </c>
      <c r="CR144" s="19">
        <v>19.833307030853621</v>
      </c>
      <c r="CS144" s="19">
        <v>2.3252016667812434</v>
      </c>
      <c r="CT144" s="19">
        <v>33.592577034880513</v>
      </c>
      <c r="CU144" s="19">
        <v>2.7490432079492937</v>
      </c>
      <c r="CV144" s="19">
        <v>0.64096568079219107</v>
      </c>
      <c r="CW144" s="19">
        <v>49.426466294234388</v>
      </c>
      <c r="CX144" s="19">
        <v>36.783362449535282</v>
      </c>
      <c r="CY144" s="19">
        <v>12.319521810314706</v>
      </c>
      <c r="CZ144" s="19">
        <v>8.3964989760238247</v>
      </c>
      <c r="DA144" s="19">
        <v>15.898053533211284</v>
      </c>
      <c r="DB144" s="19">
        <v>1.8864262312888822</v>
      </c>
      <c r="DC144" s="19">
        <v>3.0865466921355482</v>
      </c>
      <c r="DD144" s="19">
        <v>10.322500168002691</v>
      </c>
      <c r="DE144" s="19">
        <v>5.1658582855747976</v>
      </c>
      <c r="DF144" s="19">
        <v>3.5535673746284155</v>
      </c>
      <c r="DG144" s="19">
        <v>13.990937219266451</v>
      </c>
      <c r="DH144" s="19">
        <v>5.2685498602880125</v>
      </c>
      <c r="DI144" s="19">
        <v>0.30304613186760476</v>
      </c>
      <c r="DJ144" s="19">
        <v>2.0632144643509385</v>
      </c>
      <c r="DK144" s="19">
        <v>0.59043715362824833</v>
      </c>
      <c r="DL144" s="19">
        <v>3.2525937380704488</v>
      </c>
      <c r="DM144" s="19">
        <v>7.6986514120010998E-3</v>
      </c>
      <c r="DN144" s="19">
        <v>2.5004959811137976E-2</v>
      </c>
      <c r="DO144" s="19">
        <v>5.3780986908370796</v>
      </c>
      <c r="DP144" s="19">
        <v>2.3840344367433355</v>
      </c>
      <c r="DQ144" s="19">
        <v>1.5572115225102834</v>
      </c>
      <c r="DR144" s="19">
        <v>4.0436857620590576</v>
      </c>
      <c r="DS144" s="19">
        <v>24.341546572263091</v>
      </c>
      <c r="DT144" s="19">
        <v>2.4488668360410966</v>
      </c>
      <c r="DU144" s="19">
        <v>0.34213562973801903</v>
      </c>
      <c r="DV144" s="19">
        <v>17.899657707302492</v>
      </c>
      <c r="DW144" s="19">
        <v>13.37182132918832</v>
      </c>
      <c r="DX144" s="19">
        <v>1.6407699295667335</v>
      </c>
      <c r="DY144" s="19">
        <v>3.6795396592461045</v>
      </c>
      <c r="DZ144" s="19">
        <v>0.25340577018858479</v>
      </c>
      <c r="EA144" s="19">
        <v>3.282611977272651</v>
      </c>
      <c r="EB144" s="19">
        <v>180.16717052025933</v>
      </c>
      <c r="EC144" s="19">
        <v>2.7189979877059525</v>
      </c>
      <c r="ED144" s="19">
        <v>0.14964790093002434</v>
      </c>
      <c r="EE144" s="19">
        <v>1.0521805884239106</v>
      </c>
      <c r="EF144" s="19">
        <v>235.90007054506614</v>
      </c>
      <c r="EG144" s="19">
        <v>0.54754808959391532</v>
      </c>
      <c r="EH144" s="19">
        <v>0</v>
      </c>
      <c r="EI144" s="20">
        <f t="shared" si="8"/>
        <v>1039.7786344818971</v>
      </c>
      <c r="EJ144" s="21">
        <v>14533.83265695644</v>
      </c>
      <c r="EK144" s="22">
        <v>9.0452145238424571</v>
      </c>
      <c r="EL144" s="22">
        <v>65.85605055458106</v>
      </c>
      <c r="EM144" s="22">
        <v>0.26889558409844394</v>
      </c>
      <c r="EN144" s="22">
        <v>246.46213887676896</v>
      </c>
      <c r="EO144" s="20">
        <f t="shared" si="10"/>
        <v>14855.464956495731</v>
      </c>
      <c r="EP144" s="19">
        <f t="shared" si="9"/>
        <v>15895.243590977629</v>
      </c>
      <c r="EQ144" s="1"/>
    </row>
    <row r="145" spans="1:147" s="5" customFormat="1" ht="28.5" customHeight="1" thickBot="1" x14ac:dyDescent="0.3">
      <c r="A145" s="12" t="s">
        <v>144</v>
      </c>
      <c r="B145" s="13" t="s">
        <v>287</v>
      </c>
      <c r="C145" s="19">
        <v>9.0059807477925469E-4</v>
      </c>
      <c r="D145" s="19">
        <v>1.1911148431850776E-4</v>
      </c>
      <c r="E145" s="19">
        <v>4.2473306404069034E-4</v>
      </c>
      <c r="F145" s="19">
        <v>7.3299991041655844E-3</v>
      </c>
      <c r="G145" s="19">
        <v>6.1887246658309247E-3</v>
      </c>
      <c r="H145" s="19">
        <v>2.2666360535825536E-3</v>
      </c>
      <c r="I145" s="19">
        <v>6.8911339764867613E-4</v>
      </c>
      <c r="J145" s="19">
        <v>6.7768219704399911E-3</v>
      </c>
      <c r="K145" s="19">
        <v>6.0391429239023573E-3</v>
      </c>
      <c r="L145" s="19">
        <v>8.0095665630582832E-3</v>
      </c>
      <c r="M145" s="19">
        <v>8.02046502420827E-3</v>
      </c>
      <c r="N145" s="19">
        <v>8.1768419599208941E-2</v>
      </c>
      <c r="O145" s="19">
        <v>2.3823060372623467E-2</v>
      </c>
      <c r="P145" s="19">
        <v>0.12850203344524358</v>
      </c>
      <c r="Q145" s="19">
        <v>1.5990062733099361E-3</v>
      </c>
      <c r="R145" s="19">
        <v>9.7116816288786142E-2</v>
      </c>
      <c r="S145" s="19">
        <v>8.0398368185025659E-3</v>
      </c>
      <c r="T145" s="19">
        <v>1.4858424735928768E-2</v>
      </c>
      <c r="U145" s="19">
        <v>8.1553530775289151E-2</v>
      </c>
      <c r="V145" s="19">
        <v>1.5086714780545797E-3</v>
      </c>
      <c r="W145" s="19">
        <v>6.734177840962717E-3</v>
      </c>
      <c r="X145" s="19">
        <v>4.8081218001625362E-2</v>
      </c>
      <c r="Y145" s="19">
        <v>1.7686252453766888E-2</v>
      </c>
      <c r="Z145" s="19">
        <v>3.8820603801800586E-2</v>
      </c>
      <c r="AA145" s="19">
        <v>2.7011221475252913E-3</v>
      </c>
      <c r="AB145" s="19">
        <v>0.11830190532010178</v>
      </c>
      <c r="AC145" s="19">
        <v>1.6052901783313019E-3</v>
      </c>
      <c r="AD145" s="19">
        <v>5.7709793960143523E-3</v>
      </c>
      <c r="AE145" s="19">
        <v>9.70096715398025E-3</v>
      </c>
      <c r="AF145" s="19">
        <v>3.9080729276806767E-2</v>
      </c>
      <c r="AG145" s="19">
        <v>1.571992996159077E-3</v>
      </c>
      <c r="AH145" s="19">
        <v>9.3815506363146802E-4</v>
      </c>
      <c r="AI145" s="19">
        <v>1.0190245974340884</v>
      </c>
      <c r="AJ145" s="19">
        <v>6.146558312612501E-2</v>
      </c>
      <c r="AK145" s="19">
        <v>0.54481592026803272</v>
      </c>
      <c r="AL145" s="19">
        <v>0.17873563486637806</v>
      </c>
      <c r="AM145" s="19">
        <v>0.77452966096099662</v>
      </c>
      <c r="AN145" s="19">
        <v>0.24851670101725085</v>
      </c>
      <c r="AO145" s="19">
        <v>0.26812685911724732</v>
      </c>
      <c r="AP145" s="19">
        <v>0.79075341804208876</v>
      </c>
      <c r="AQ145" s="19">
        <v>0.10275546704753927</v>
      </c>
      <c r="AR145" s="19">
        <v>0.1039572010695736</v>
      </c>
      <c r="AS145" s="19">
        <v>2.5643931655576147E-2</v>
      </c>
      <c r="AT145" s="19">
        <v>0.34166338637504468</v>
      </c>
      <c r="AU145" s="19">
        <v>0.68070193163140058</v>
      </c>
      <c r="AV145" s="19">
        <v>0.1046194481147574</v>
      </c>
      <c r="AW145" s="19">
        <v>2.9449441777132446</v>
      </c>
      <c r="AX145" s="19">
        <v>4.2643318748409764E-2</v>
      </c>
      <c r="AY145" s="19">
        <v>2.1878248672320365E-2</v>
      </c>
      <c r="AZ145" s="19">
        <v>3.9118170101373933E-3</v>
      </c>
      <c r="BA145" s="19">
        <v>2.2763937904676751E-3</v>
      </c>
      <c r="BB145" s="19">
        <v>0.10630053105714818</v>
      </c>
      <c r="BC145" s="19">
        <v>0.25614021182830504</v>
      </c>
      <c r="BD145" s="19">
        <v>5.4901983371075561E-2</v>
      </c>
      <c r="BE145" s="19">
        <v>0.63081870424104458</v>
      </c>
      <c r="BF145" s="19">
        <v>0.98294090915879773</v>
      </c>
      <c r="BG145" s="19">
        <v>7.7082109177207508E-2</v>
      </c>
      <c r="BH145" s="19">
        <v>0.26172018166551347</v>
      </c>
      <c r="BI145" s="19">
        <v>0.24055411133688742</v>
      </c>
      <c r="BJ145" s="19">
        <v>0.24864326196379574</v>
      </c>
      <c r="BK145" s="19">
        <v>0.31546304417315901</v>
      </c>
      <c r="BL145" s="19">
        <v>0.14083749185878927</v>
      </c>
      <c r="BM145" s="19">
        <v>0.6074252643715381</v>
      </c>
      <c r="BN145" s="19">
        <v>0.31215016646220739</v>
      </c>
      <c r="BO145" s="19">
        <v>0.22839373800816504</v>
      </c>
      <c r="BP145" s="19">
        <v>0.26600895613837</v>
      </c>
      <c r="BQ145" s="19">
        <v>0.38587055985082502</v>
      </c>
      <c r="BR145" s="19">
        <v>0.66575297941426859</v>
      </c>
      <c r="BS145" s="19">
        <v>5.4631314904382534E-2</v>
      </c>
      <c r="BT145" s="19">
        <v>5.731992446914097E-2</v>
      </c>
      <c r="BU145" s="19">
        <v>1.214738310093171</v>
      </c>
      <c r="BV145" s="19">
        <v>1.0522070653992617</v>
      </c>
      <c r="BW145" s="19">
        <v>1.0827997253545141</v>
      </c>
      <c r="BX145" s="19">
        <v>4.2750598960899033</v>
      </c>
      <c r="BY145" s="19">
        <v>0.96705910836773223</v>
      </c>
      <c r="BZ145" s="19">
        <v>3.1145218986332875E-2</v>
      </c>
      <c r="CA145" s="19">
        <v>0.45923106911991507</v>
      </c>
      <c r="CB145" s="19">
        <v>0.1574168729320673</v>
      </c>
      <c r="CC145" s="19">
        <v>0.16300187778590294</v>
      </c>
      <c r="CD145" s="19">
        <v>7.0537681426775092E-2</v>
      </c>
      <c r="CE145" s="19">
        <v>0.33320943331258862</v>
      </c>
      <c r="CF145" s="19">
        <v>0.89756997144157047</v>
      </c>
      <c r="CG145" s="19">
        <v>18.33139636095963</v>
      </c>
      <c r="CH145" s="19">
        <v>3.5746267722636391</v>
      </c>
      <c r="CI145" s="19">
        <v>0.14075942270972919</v>
      </c>
      <c r="CJ145" s="19">
        <v>0.42286192199442407</v>
      </c>
      <c r="CK145" s="19">
        <v>4.9290992361936153E-2</v>
      </c>
      <c r="CL145" s="19">
        <v>0.82295814287607461</v>
      </c>
      <c r="CM145" s="19">
        <v>2.3257843582537157</v>
      </c>
      <c r="CN145" s="19">
        <v>1.3389443941977988</v>
      </c>
      <c r="CO145" s="19">
        <v>2.700036558677926</v>
      </c>
      <c r="CP145" s="19">
        <v>0.20190684222183433</v>
      </c>
      <c r="CQ145" s="19">
        <v>433.58765324486308</v>
      </c>
      <c r="CR145" s="19">
        <v>26.580411871536093</v>
      </c>
      <c r="CS145" s="19">
        <v>0.96993158713622463</v>
      </c>
      <c r="CT145" s="19">
        <v>17.915207753145122</v>
      </c>
      <c r="CU145" s="19">
        <v>2.0487446668890525</v>
      </c>
      <c r="CV145" s="19">
        <v>0.13861278727455006</v>
      </c>
      <c r="CW145" s="19">
        <v>27.613347415444277</v>
      </c>
      <c r="CX145" s="19">
        <v>15.229377381832034</v>
      </c>
      <c r="CY145" s="19">
        <v>6.0344487016933508</v>
      </c>
      <c r="CZ145" s="19">
        <v>3.5635718590684111</v>
      </c>
      <c r="DA145" s="19">
        <v>7.0209405762079493</v>
      </c>
      <c r="DB145" s="19">
        <v>0.71764204581805224</v>
      </c>
      <c r="DC145" s="19">
        <v>0.38718307769638438</v>
      </c>
      <c r="DD145" s="19">
        <v>8.7270270950957389</v>
      </c>
      <c r="DE145" s="19">
        <v>2.2366344758684056</v>
      </c>
      <c r="DF145" s="19">
        <v>1.6074013144905894</v>
      </c>
      <c r="DG145" s="19">
        <v>2.324359634838967</v>
      </c>
      <c r="DH145" s="19">
        <v>0.47246587648126764</v>
      </c>
      <c r="DI145" s="19">
        <v>5.4023133574660027E-3</v>
      </c>
      <c r="DJ145" s="19">
        <v>0.93452235517206317</v>
      </c>
      <c r="DK145" s="19">
        <v>0.28825595824203387</v>
      </c>
      <c r="DL145" s="19">
        <v>1.4034723084578029</v>
      </c>
      <c r="DM145" s="19">
        <v>3.9814705993181524E-3</v>
      </c>
      <c r="DN145" s="19">
        <v>3.8745380880855905E-2</v>
      </c>
      <c r="DO145" s="19">
        <v>3.0863428878466657</v>
      </c>
      <c r="DP145" s="19">
        <v>1.107186062634204</v>
      </c>
      <c r="DQ145" s="19">
        <v>0.51175354034337395</v>
      </c>
      <c r="DR145" s="19">
        <v>2.4770074198300041</v>
      </c>
      <c r="DS145" s="19">
        <v>8.1229084473125557</v>
      </c>
      <c r="DT145" s="19">
        <v>0.14602009151547726</v>
      </c>
      <c r="DU145" s="19">
        <v>0.12749850094622625</v>
      </c>
      <c r="DV145" s="19">
        <v>5.3995468290399184</v>
      </c>
      <c r="DW145" s="19">
        <v>2.4830900615663234</v>
      </c>
      <c r="DX145" s="19">
        <v>0.65382089434484936</v>
      </c>
      <c r="DY145" s="19">
        <v>4.5384116210190506E-2</v>
      </c>
      <c r="DZ145" s="19">
        <v>6.7198365251873365E-2</v>
      </c>
      <c r="EA145" s="19">
        <v>6.5549222755319967</v>
      </c>
      <c r="EB145" s="19">
        <v>1.0289737712660911</v>
      </c>
      <c r="EC145" s="19">
        <v>1.4458687168704711</v>
      </c>
      <c r="ED145" s="19">
        <v>5.7886440060213616E-2</v>
      </c>
      <c r="EE145" s="19">
        <v>1.938892451187222E-2</v>
      </c>
      <c r="EF145" s="19">
        <v>1.5451999917701974E-2</v>
      </c>
      <c r="EG145" s="19">
        <v>1.0440414541025942</v>
      </c>
      <c r="EH145" s="19">
        <v>0</v>
      </c>
      <c r="EI145" s="20">
        <f t="shared" si="8"/>
        <v>649.78662119387309</v>
      </c>
      <c r="EJ145" s="21">
        <v>43602.335842785382</v>
      </c>
      <c r="EK145" s="22">
        <v>0.49275596406593752</v>
      </c>
      <c r="EL145" s="22">
        <v>1.1294164617254323</v>
      </c>
      <c r="EM145" s="22">
        <v>4.6114988161088935E-3</v>
      </c>
      <c r="EN145" s="22">
        <v>437.80834615371708</v>
      </c>
      <c r="EO145" s="20">
        <f t="shared" si="10"/>
        <v>44041.770972863706</v>
      </c>
      <c r="EP145" s="19">
        <f t="shared" si="9"/>
        <v>44691.55759405758</v>
      </c>
      <c r="EQ145" s="1"/>
    </row>
    <row r="146" spans="1:147" s="5" customFormat="1" ht="28.5" customHeight="1" thickBot="1" x14ac:dyDescent="0.3">
      <c r="A146" s="12" t="s">
        <v>145</v>
      </c>
      <c r="B146" s="13" t="s">
        <v>288</v>
      </c>
      <c r="C146" s="19">
        <v>0</v>
      </c>
      <c r="D146" s="19">
        <v>0</v>
      </c>
      <c r="E146" s="19">
        <v>0</v>
      </c>
      <c r="F146" s="19">
        <v>0</v>
      </c>
      <c r="G146" s="19">
        <v>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  <c r="Q146" s="19">
        <v>0</v>
      </c>
      <c r="R146" s="19">
        <v>0</v>
      </c>
      <c r="S146" s="19">
        <v>0</v>
      </c>
      <c r="T146" s="19">
        <v>0</v>
      </c>
      <c r="U146" s="19">
        <v>0</v>
      </c>
      <c r="V146" s="19">
        <v>0</v>
      </c>
      <c r="W146" s="19">
        <v>0</v>
      </c>
      <c r="X146" s="19">
        <v>0</v>
      </c>
      <c r="Y146" s="19">
        <v>0</v>
      </c>
      <c r="Z146" s="19">
        <v>0</v>
      </c>
      <c r="AA146" s="19">
        <v>0</v>
      </c>
      <c r="AB146" s="19">
        <v>0</v>
      </c>
      <c r="AC146" s="19">
        <v>0</v>
      </c>
      <c r="AD146" s="19">
        <v>0</v>
      </c>
      <c r="AE146" s="19">
        <v>0</v>
      </c>
      <c r="AF146" s="19">
        <v>0</v>
      </c>
      <c r="AG146" s="19">
        <v>0</v>
      </c>
      <c r="AH146" s="19">
        <v>0</v>
      </c>
      <c r="AI146" s="19">
        <v>0</v>
      </c>
      <c r="AJ146" s="19">
        <v>0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0</v>
      </c>
      <c r="AU146" s="19"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v>0</v>
      </c>
      <c r="BB146" s="19">
        <v>0</v>
      </c>
      <c r="BC146" s="19">
        <v>0</v>
      </c>
      <c r="BD146" s="19">
        <v>0</v>
      </c>
      <c r="BE146" s="19">
        <v>0</v>
      </c>
      <c r="BF146" s="19">
        <v>0</v>
      </c>
      <c r="BG146" s="19">
        <v>0</v>
      </c>
      <c r="BH146" s="19">
        <v>0</v>
      </c>
      <c r="BI146" s="19">
        <v>0</v>
      </c>
      <c r="BJ146" s="19">
        <v>0</v>
      </c>
      <c r="BK146" s="19">
        <v>0</v>
      </c>
      <c r="BL146" s="19">
        <v>0</v>
      </c>
      <c r="BM146" s="19">
        <v>0</v>
      </c>
      <c r="BN146" s="19">
        <v>0</v>
      </c>
      <c r="BO146" s="19">
        <v>0</v>
      </c>
      <c r="BP146" s="19">
        <v>0</v>
      </c>
      <c r="BQ146" s="19">
        <v>0</v>
      </c>
      <c r="BR146" s="19">
        <v>0</v>
      </c>
      <c r="BS146" s="19">
        <v>0</v>
      </c>
      <c r="BT146" s="19">
        <v>0</v>
      </c>
      <c r="BU146" s="19">
        <v>0</v>
      </c>
      <c r="BV146" s="19">
        <v>0</v>
      </c>
      <c r="BW146" s="19">
        <v>0</v>
      </c>
      <c r="BX146" s="19">
        <v>0</v>
      </c>
      <c r="BY146" s="19">
        <v>0</v>
      </c>
      <c r="BZ146" s="19">
        <v>0</v>
      </c>
      <c r="CA146" s="19">
        <v>0</v>
      </c>
      <c r="CB146" s="19">
        <v>0</v>
      </c>
      <c r="CC146" s="19">
        <v>0</v>
      </c>
      <c r="CD146" s="19">
        <v>0</v>
      </c>
      <c r="CE146" s="19">
        <v>0</v>
      </c>
      <c r="CF146" s="19">
        <v>0</v>
      </c>
      <c r="CG146" s="19">
        <v>0</v>
      </c>
      <c r="CH146" s="19">
        <v>0</v>
      </c>
      <c r="CI146" s="19">
        <v>0</v>
      </c>
      <c r="CJ146" s="19">
        <v>0</v>
      </c>
      <c r="CK146" s="19">
        <v>0</v>
      </c>
      <c r="CL146" s="19">
        <v>0</v>
      </c>
      <c r="CM146" s="19">
        <v>0</v>
      </c>
      <c r="CN146" s="19">
        <v>0</v>
      </c>
      <c r="CO146" s="19">
        <v>0</v>
      </c>
      <c r="CP146" s="19">
        <v>0</v>
      </c>
      <c r="CQ146" s="19">
        <v>0</v>
      </c>
      <c r="CR146" s="19">
        <v>0</v>
      </c>
      <c r="CS146" s="19">
        <v>0</v>
      </c>
      <c r="CT146" s="19">
        <v>0</v>
      </c>
      <c r="CU146" s="19">
        <v>0</v>
      </c>
      <c r="CV146" s="19">
        <v>0</v>
      </c>
      <c r="CW146" s="19">
        <v>0</v>
      </c>
      <c r="CX146" s="19">
        <v>0</v>
      </c>
      <c r="CY146" s="19">
        <v>0</v>
      </c>
      <c r="CZ146" s="19">
        <v>0</v>
      </c>
      <c r="DA146" s="19">
        <v>0</v>
      </c>
      <c r="DB146" s="19">
        <v>0</v>
      </c>
      <c r="DC146" s="19">
        <v>0</v>
      </c>
      <c r="DD146" s="19">
        <v>0</v>
      </c>
      <c r="DE146" s="19">
        <v>0</v>
      </c>
      <c r="DF146" s="19">
        <v>0</v>
      </c>
      <c r="DG146" s="19">
        <v>0</v>
      </c>
      <c r="DH146" s="19">
        <v>0</v>
      </c>
      <c r="DI146" s="19">
        <v>0</v>
      </c>
      <c r="DJ146" s="19">
        <v>0</v>
      </c>
      <c r="DK146" s="19">
        <v>0</v>
      </c>
      <c r="DL146" s="19">
        <v>0</v>
      </c>
      <c r="DM146" s="19">
        <v>0</v>
      </c>
      <c r="DN146" s="19">
        <v>0</v>
      </c>
      <c r="DO146" s="19">
        <v>0</v>
      </c>
      <c r="DP146" s="19">
        <v>0</v>
      </c>
      <c r="DQ146" s="19">
        <v>0</v>
      </c>
      <c r="DR146" s="19">
        <v>0</v>
      </c>
      <c r="DS146" s="19">
        <v>0</v>
      </c>
      <c r="DT146" s="19">
        <v>0</v>
      </c>
      <c r="DU146" s="19">
        <v>0</v>
      </c>
      <c r="DV146" s="19">
        <v>0</v>
      </c>
      <c r="DW146" s="19">
        <v>0</v>
      </c>
      <c r="DX146" s="19">
        <v>0</v>
      </c>
      <c r="DY146" s="19">
        <v>0</v>
      </c>
      <c r="DZ146" s="19">
        <v>0</v>
      </c>
      <c r="EA146" s="19">
        <v>0</v>
      </c>
      <c r="EB146" s="19">
        <v>0</v>
      </c>
      <c r="EC146" s="19">
        <v>0</v>
      </c>
      <c r="ED146" s="19">
        <v>0</v>
      </c>
      <c r="EE146" s="19">
        <v>0</v>
      </c>
      <c r="EF146" s="19">
        <v>0</v>
      </c>
      <c r="EG146" s="19">
        <v>0</v>
      </c>
      <c r="EH146" s="19">
        <v>0</v>
      </c>
      <c r="EI146" s="20">
        <f t="shared" si="8"/>
        <v>0</v>
      </c>
      <c r="EJ146" s="21">
        <v>431681.21850252402</v>
      </c>
      <c r="EK146" s="22">
        <v>0</v>
      </c>
      <c r="EL146" s="22">
        <v>0</v>
      </c>
      <c r="EM146" s="22">
        <v>0</v>
      </c>
      <c r="EN146" s="22">
        <v>0</v>
      </c>
      <c r="EO146" s="20">
        <f t="shared" si="10"/>
        <v>431681.21850252402</v>
      </c>
      <c r="EP146" s="19">
        <f t="shared" si="9"/>
        <v>431681.21850252402</v>
      </c>
      <c r="EQ146" s="1"/>
    </row>
    <row r="147" spans="1:147" s="5" customFormat="1" ht="16.5" customHeight="1" thickBot="1" x14ac:dyDescent="0.25"/>
    <row r="148" spans="1:147" s="5" customFormat="1" ht="16.5" customHeight="1" thickBot="1" x14ac:dyDescent="0.25">
      <c r="A148" s="35" t="s">
        <v>289</v>
      </c>
      <c r="B148" s="36"/>
      <c r="C148" s="19">
        <f t="shared" ref="C148:AH148" si="11">SUM(C11:C146)</f>
        <v>1910.8596766740081</v>
      </c>
      <c r="D148" s="19">
        <f t="shared" si="11"/>
        <v>489.76408135217707</v>
      </c>
      <c r="E148" s="19">
        <f t="shared" si="11"/>
        <v>1063.8492994449816</v>
      </c>
      <c r="F148" s="19">
        <f t="shared" si="11"/>
        <v>24175.162387994264</v>
      </c>
      <c r="G148" s="19">
        <f t="shared" si="11"/>
        <v>9235.8040392132461</v>
      </c>
      <c r="H148" s="19">
        <f t="shared" si="11"/>
        <v>4366.6412038561875</v>
      </c>
      <c r="I148" s="19">
        <f t="shared" si="11"/>
        <v>1660.6286483102867</v>
      </c>
      <c r="J148" s="19">
        <f t="shared" si="11"/>
        <v>14019.479706380656</v>
      </c>
      <c r="K148" s="19">
        <f t="shared" si="11"/>
        <v>14333.025881860123</v>
      </c>
      <c r="L148" s="19">
        <f t="shared" si="11"/>
        <v>15401.686818711749</v>
      </c>
      <c r="M148" s="19">
        <f t="shared" si="11"/>
        <v>40555.735760035881</v>
      </c>
      <c r="N148" s="19">
        <f t="shared" si="11"/>
        <v>11097.61458978568</v>
      </c>
      <c r="O148" s="19">
        <f t="shared" si="11"/>
        <v>8249.2435736786592</v>
      </c>
      <c r="P148" s="19">
        <f t="shared" si="11"/>
        <v>174011.62437885531</v>
      </c>
      <c r="Q148" s="19">
        <f t="shared" si="11"/>
        <v>5167.2563473402188</v>
      </c>
      <c r="R148" s="19">
        <f t="shared" si="11"/>
        <v>204905.27722641811</v>
      </c>
      <c r="S148" s="19">
        <f t="shared" si="11"/>
        <v>30885.255047111823</v>
      </c>
      <c r="T148" s="19">
        <f t="shared" si="11"/>
        <v>72289.29301266768</v>
      </c>
      <c r="U148" s="19">
        <f t="shared" si="11"/>
        <v>31577.646648244743</v>
      </c>
      <c r="V148" s="19">
        <f t="shared" si="11"/>
        <v>4265.7263503881795</v>
      </c>
      <c r="W148" s="19">
        <f t="shared" si="11"/>
        <v>19019.801624229611</v>
      </c>
      <c r="X148" s="19">
        <f t="shared" si="11"/>
        <v>154897.66539516128</v>
      </c>
      <c r="Y148" s="19">
        <f t="shared" si="11"/>
        <v>43539.718847187374</v>
      </c>
      <c r="Z148" s="19">
        <f t="shared" si="11"/>
        <v>119935.48495324509</v>
      </c>
      <c r="AA148" s="19">
        <f t="shared" si="11"/>
        <v>8639.3207658382216</v>
      </c>
      <c r="AB148" s="19">
        <f t="shared" si="11"/>
        <v>52371.740918081108</v>
      </c>
      <c r="AC148" s="19">
        <f t="shared" si="11"/>
        <v>7966.8906730498229</v>
      </c>
      <c r="AD148" s="19">
        <f t="shared" si="11"/>
        <v>7578.6958293648859</v>
      </c>
      <c r="AE148" s="19">
        <f t="shared" si="11"/>
        <v>18238.038690771944</v>
      </c>
      <c r="AF148" s="19">
        <f t="shared" si="11"/>
        <v>65045.673852189146</v>
      </c>
      <c r="AG148" s="19">
        <f t="shared" si="11"/>
        <v>36.62364295240527</v>
      </c>
      <c r="AH148" s="19">
        <f t="shared" si="11"/>
        <v>1936.2357889870793</v>
      </c>
      <c r="AI148" s="19">
        <f t="shared" ref="AI148:BN148" si="12">SUM(AI11:AI146)</f>
        <v>589632.9388976926</v>
      </c>
      <c r="AJ148" s="19">
        <f t="shared" si="12"/>
        <v>83834.31509413234</v>
      </c>
      <c r="AK148" s="19">
        <f t="shared" si="12"/>
        <v>234890.62424542455</v>
      </c>
      <c r="AL148" s="19">
        <f t="shared" si="12"/>
        <v>159209.40123220356</v>
      </c>
      <c r="AM148" s="19">
        <f t="shared" si="12"/>
        <v>319713.36629106128</v>
      </c>
      <c r="AN148" s="19">
        <f t="shared" si="12"/>
        <v>55077.405005889399</v>
      </c>
      <c r="AO148" s="19">
        <f t="shared" si="12"/>
        <v>87201.478438828621</v>
      </c>
      <c r="AP148" s="19">
        <f t="shared" si="12"/>
        <v>204965.03677933602</v>
      </c>
      <c r="AQ148" s="19">
        <f t="shared" si="12"/>
        <v>145281.6052217742</v>
      </c>
      <c r="AR148" s="19">
        <f t="shared" si="12"/>
        <v>10205.405825829228</v>
      </c>
      <c r="AS148" s="19">
        <f t="shared" si="12"/>
        <v>175247.77100562927</v>
      </c>
      <c r="AT148" s="19">
        <f t="shared" si="12"/>
        <v>35055.445780827096</v>
      </c>
      <c r="AU148" s="19">
        <f t="shared" si="12"/>
        <v>180035.8854714896</v>
      </c>
      <c r="AV148" s="19">
        <f t="shared" si="12"/>
        <v>44100.798545406236</v>
      </c>
      <c r="AW148" s="19">
        <f t="shared" si="12"/>
        <v>149384.083941405</v>
      </c>
      <c r="AX148" s="19">
        <f t="shared" si="12"/>
        <v>23583.080956744889</v>
      </c>
      <c r="AY148" s="19">
        <f t="shared" si="12"/>
        <v>24009.443096793799</v>
      </c>
      <c r="AZ148" s="19">
        <f t="shared" si="12"/>
        <v>4035.4840533624583</v>
      </c>
      <c r="BA148" s="19">
        <f t="shared" si="12"/>
        <v>2360.4700541279813</v>
      </c>
      <c r="BB148" s="19">
        <f t="shared" si="12"/>
        <v>44636.346931978696</v>
      </c>
      <c r="BC148" s="19">
        <f t="shared" si="12"/>
        <v>102000.87368704387</v>
      </c>
      <c r="BD148" s="19">
        <f t="shared" si="12"/>
        <v>51356.693645386658</v>
      </c>
      <c r="BE148" s="19">
        <f t="shared" si="12"/>
        <v>65076.450609610263</v>
      </c>
      <c r="BF148" s="19">
        <f t="shared" si="12"/>
        <v>97912.258598731103</v>
      </c>
      <c r="BG148" s="19">
        <f t="shared" si="12"/>
        <v>47485.513590246599</v>
      </c>
      <c r="BH148" s="19">
        <f t="shared" si="12"/>
        <v>68391.831662567682</v>
      </c>
      <c r="BI148" s="19">
        <f t="shared" si="12"/>
        <v>41479.994322260514</v>
      </c>
      <c r="BJ148" s="19">
        <f t="shared" si="12"/>
        <v>41331.397585484323</v>
      </c>
      <c r="BK148" s="19">
        <f t="shared" si="12"/>
        <v>21665.281917117991</v>
      </c>
      <c r="BL148" s="19">
        <f t="shared" si="12"/>
        <v>13985.746365116582</v>
      </c>
      <c r="BM148" s="19">
        <f t="shared" si="12"/>
        <v>135703.17828995365</v>
      </c>
      <c r="BN148" s="19">
        <f t="shared" si="12"/>
        <v>62938.178488392659</v>
      </c>
      <c r="BO148" s="19">
        <f t="shared" ref="BO148:CT148" si="13">SUM(BO11:BO146)</f>
        <v>65072.510631562232</v>
      </c>
      <c r="BP148" s="19">
        <f t="shared" si="13"/>
        <v>6963.0158787120372</v>
      </c>
      <c r="BQ148" s="19">
        <f t="shared" si="13"/>
        <v>14338.340502071829</v>
      </c>
      <c r="BR148" s="19">
        <f t="shared" si="13"/>
        <v>73816.948883253368</v>
      </c>
      <c r="BS148" s="19">
        <f t="shared" si="13"/>
        <v>8256.4714812242582</v>
      </c>
      <c r="BT148" s="19">
        <f t="shared" si="13"/>
        <v>54953.767230072837</v>
      </c>
      <c r="BU148" s="19">
        <f t="shared" si="13"/>
        <v>248101.25383618139</v>
      </c>
      <c r="BV148" s="19">
        <f t="shared" si="13"/>
        <v>52710.187352768517</v>
      </c>
      <c r="BW148" s="19">
        <f t="shared" si="13"/>
        <v>101294.86818611306</v>
      </c>
      <c r="BX148" s="19">
        <f t="shared" si="13"/>
        <v>290351.91867904196</v>
      </c>
      <c r="BY148" s="19">
        <f t="shared" si="13"/>
        <v>58325.184047438423</v>
      </c>
      <c r="BZ148" s="19">
        <f t="shared" si="13"/>
        <v>5812.0184909481668</v>
      </c>
      <c r="CA148" s="19">
        <f t="shared" si="13"/>
        <v>44908.054685536576</v>
      </c>
      <c r="CB148" s="19">
        <f t="shared" si="13"/>
        <v>490669.9165940769</v>
      </c>
      <c r="CC148" s="19">
        <f t="shared" si="13"/>
        <v>584344.86621963023</v>
      </c>
      <c r="CD148" s="19">
        <f t="shared" si="13"/>
        <v>175445.41219885208</v>
      </c>
      <c r="CE148" s="19">
        <f t="shared" si="13"/>
        <v>380625.70093113813</v>
      </c>
      <c r="CF148" s="19">
        <f t="shared" si="13"/>
        <v>421556.61775748048</v>
      </c>
      <c r="CG148" s="19">
        <f t="shared" si="13"/>
        <v>1480636.0621769447</v>
      </c>
      <c r="CH148" s="19">
        <f t="shared" si="13"/>
        <v>105586.82121144315</v>
      </c>
      <c r="CI148" s="19">
        <f t="shared" si="13"/>
        <v>4419.0695413688663</v>
      </c>
      <c r="CJ148" s="19">
        <f t="shared" si="13"/>
        <v>107810.29259560448</v>
      </c>
      <c r="CK148" s="19">
        <f t="shared" si="13"/>
        <v>172177.65270904562</v>
      </c>
      <c r="CL148" s="19">
        <f t="shared" si="13"/>
        <v>216726.99513607871</v>
      </c>
      <c r="CM148" s="19">
        <f t="shared" si="13"/>
        <v>112260.00586919117</v>
      </c>
      <c r="CN148" s="19">
        <f t="shared" si="13"/>
        <v>35769.48846039686</v>
      </c>
      <c r="CO148" s="19">
        <f t="shared" si="13"/>
        <v>232680.6592279372</v>
      </c>
      <c r="CP148" s="19">
        <f t="shared" si="13"/>
        <v>47559.641990116063</v>
      </c>
      <c r="CQ148" s="19">
        <f t="shared" si="13"/>
        <v>291725.92374996812</v>
      </c>
      <c r="CR148" s="19">
        <f t="shared" si="13"/>
        <v>637122.18739899423</v>
      </c>
      <c r="CS148" s="19">
        <f t="shared" si="13"/>
        <v>72469.546060012537</v>
      </c>
      <c r="CT148" s="19">
        <f t="shared" si="13"/>
        <v>439786.36255682341</v>
      </c>
      <c r="CU148" s="19">
        <f t="shared" ref="CU148:DZ148" si="14">SUM(CU11:CU146)</f>
        <v>198774.27064869777</v>
      </c>
      <c r="CV148" s="19">
        <f t="shared" si="14"/>
        <v>16145.731297651118</v>
      </c>
      <c r="CW148" s="19">
        <f t="shared" si="14"/>
        <v>555762.74431609293</v>
      </c>
      <c r="CX148" s="19">
        <f t="shared" si="14"/>
        <v>302872.46227516345</v>
      </c>
      <c r="CY148" s="19">
        <f t="shared" si="14"/>
        <v>230327.47404597295</v>
      </c>
      <c r="CZ148" s="19">
        <f t="shared" si="14"/>
        <v>98436.812897478492</v>
      </c>
      <c r="DA148" s="19">
        <f t="shared" si="14"/>
        <v>655444.21915487444</v>
      </c>
      <c r="DB148" s="19">
        <f t="shared" si="14"/>
        <v>78881.774837481877</v>
      </c>
      <c r="DC148" s="19">
        <f t="shared" si="14"/>
        <v>66546.020115630003</v>
      </c>
      <c r="DD148" s="19">
        <f t="shared" si="14"/>
        <v>264435.43153591035</v>
      </c>
      <c r="DE148" s="19">
        <f t="shared" si="14"/>
        <v>113168.43799819438</v>
      </c>
      <c r="DF148" s="19">
        <f t="shared" si="14"/>
        <v>61413.471817145444</v>
      </c>
      <c r="DG148" s="19">
        <f t="shared" si="14"/>
        <v>194361.84817616688</v>
      </c>
      <c r="DH148" s="19">
        <f t="shared" si="14"/>
        <v>68437.253847241838</v>
      </c>
      <c r="DI148" s="19">
        <f t="shared" si="14"/>
        <v>13400.193408281553</v>
      </c>
      <c r="DJ148" s="19">
        <f t="shared" si="14"/>
        <v>41540.748532083184</v>
      </c>
      <c r="DK148" s="19">
        <f t="shared" si="14"/>
        <v>15486.580995170852</v>
      </c>
      <c r="DL148" s="19">
        <f t="shared" si="14"/>
        <v>52012.368666509989</v>
      </c>
      <c r="DM148" s="19">
        <f t="shared" si="14"/>
        <v>111.13215174421713</v>
      </c>
      <c r="DN148" s="19">
        <f t="shared" si="14"/>
        <v>10303.895228184601</v>
      </c>
      <c r="DO148" s="19">
        <f t="shared" si="14"/>
        <v>69595.75749937506</v>
      </c>
      <c r="DP148" s="19">
        <f t="shared" si="14"/>
        <v>72701.330755262228</v>
      </c>
      <c r="DQ148" s="19">
        <f t="shared" si="14"/>
        <v>30425.456272495365</v>
      </c>
      <c r="DR148" s="19">
        <f t="shared" si="14"/>
        <v>195918.98271684762</v>
      </c>
      <c r="DS148" s="19">
        <f t="shared" si="14"/>
        <v>350421.24671631661</v>
      </c>
      <c r="DT148" s="19">
        <f t="shared" si="14"/>
        <v>83312.934556663764</v>
      </c>
      <c r="DU148" s="19">
        <f t="shared" si="14"/>
        <v>17734.673034782558</v>
      </c>
      <c r="DV148" s="19">
        <f t="shared" si="14"/>
        <v>445907.57277099468</v>
      </c>
      <c r="DW148" s="19">
        <f t="shared" si="14"/>
        <v>485747.25071016373</v>
      </c>
      <c r="DX148" s="19">
        <f t="shared" si="14"/>
        <v>29834.290458195523</v>
      </c>
      <c r="DY148" s="19">
        <f t="shared" si="14"/>
        <v>23809.041675221888</v>
      </c>
      <c r="DZ148" s="19">
        <f t="shared" si="14"/>
        <v>35827.21481878178</v>
      </c>
      <c r="EA148" s="19">
        <f t="shared" ref="EA148:EH148" si="15">SUM(EA11:EA146)</f>
        <v>54651.365557189703</v>
      </c>
      <c r="EB148" s="19">
        <f t="shared" si="15"/>
        <v>169181.2800614023</v>
      </c>
      <c r="EC148" s="19">
        <f t="shared" si="15"/>
        <v>28952.131088508246</v>
      </c>
      <c r="ED148" s="19">
        <f t="shared" si="15"/>
        <v>5492.5621091608218</v>
      </c>
      <c r="EE148" s="19">
        <f t="shared" si="15"/>
        <v>63577.01695176457</v>
      </c>
      <c r="EF148" s="19">
        <f t="shared" si="15"/>
        <v>5704.804310779441</v>
      </c>
      <c r="EG148" s="19">
        <f t="shared" si="15"/>
        <v>9974.3975638536031</v>
      </c>
      <c r="EH148" s="19">
        <f t="shared" si="15"/>
        <v>0</v>
      </c>
      <c r="EI148" s="20">
        <f>SUM(C148:EH148)</f>
        <v>16741565.19513469</v>
      </c>
      <c r="EJ148" s="21">
        <f t="shared" ref="EJ148:EO148" si="16">SUM(EJ11:EJ146)</f>
        <v>17472473.244427819</v>
      </c>
      <c r="EK148" s="22">
        <f t="shared" si="16"/>
        <v>5546087.6496169157</v>
      </c>
      <c r="EL148" s="22">
        <f t="shared" si="16"/>
        <v>4514849.3194896514</v>
      </c>
      <c r="EM148" s="22">
        <f t="shared" si="16"/>
        <v>-31931.888414111258</v>
      </c>
      <c r="EN148" s="22">
        <f t="shared" si="16"/>
        <v>10757788.288120948</v>
      </c>
      <c r="EO148" s="20">
        <f t="shared" si="16"/>
        <v>38259266.613241211</v>
      </c>
      <c r="EP148" s="19">
        <f>+EO148+EI148</f>
        <v>55000831.808375902</v>
      </c>
    </row>
    <row r="149" spans="1:147" s="5" customFormat="1" ht="16.5" customHeight="1" thickBot="1" x14ac:dyDescent="0.25"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4"/>
      <c r="EJ149" s="23"/>
      <c r="EK149" s="23"/>
      <c r="EL149" s="23"/>
      <c r="EM149" s="23"/>
      <c r="EN149" s="23"/>
      <c r="EO149" s="23"/>
    </row>
    <row r="150" spans="1:147" s="5" customFormat="1" ht="16.5" customHeight="1" thickBot="1" x14ac:dyDescent="0.25">
      <c r="A150" s="35" t="s">
        <v>290</v>
      </c>
      <c r="B150" s="36"/>
      <c r="C150" s="19">
        <f>'Matriz M'!C148</f>
        <v>1211.485783534212</v>
      </c>
      <c r="D150" s="19">
        <f>'Matriz M'!D148</f>
        <v>203.5432991314058</v>
      </c>
      <c r="E150" s="19">
        <f>'Matriz M'!E148</f>
        <v>628.70579466258698</v>
      </c>
      <c r="F150" s="19">
        <f>'Matriz M'!F148</f>
        <v>8696.8888541429351</v>
      </c>
      <c r="G150" s="19">
        <f>'Matriz M'!G148</f>
        <v>6353.4939426651063</v>
      </c>
      <c r="H150" s="19">
        <f>'Matriz M'!H148</f>
        <v>1656.3236780948037</v>
      </c>
      <c r="I150" s="19">
        <f>'Matriz M'!I148</f>
        <v>862.30335255540751</v>
      </c>
      <c r="J150" s="19">
        <f>'Matriz M'!J148</f>
        <v>4435.878336067849</v>
      </c>
      <c r="K150" s="19">
        <f>'Matriz M'!K148</f>
        <v>6687.7715513578887</v>
      </c>
      <c r="L150" s="19">
        <f>'Matriz M'!L148</f>
        <v>8423.8013484684561</v>
      </c>
      <c r="M150" s="19">
        <f>'Matriz M'!M148</f>
        <v>9019.2421484537263</v>
      </c>
      <c r="N150" s="19">
        <f>'Matriz M'!N148</f>
        <v>4163.6548843757537</v>
      </c>
      <c r="O150" s="19">
        <f>'Matriz M'!O148</f>
        <v>5067.2856555557073</v>
      </c>
      <c r="P150" s="19">
        <f>'Matriz M'!P148</f>
        <v>77775.549259896419</v>
      </c>
      <c r="Q150" s="19">
        <f>'Matriz M'!Q148</f>
        <v>1899.2131508149043</v>
      </c>
      <c r="R150" s="19">
        <f>'Matriz M'!R148</f>
        <v>115140.82631734884</v>
      </c>
      <c r="S150" s="19">
        <f>'Matriz M'!S148</f>
        <v>7890.3349681311074</v>
      </c>
      <c r="T150" s="19">
        <f>'Matriz M'!T148</f>
        <v>17655.668688129146</v>
      </c>
      <c r="U150" s="19">
        <f>'Matriz M'!U148</f>
        <v>10933.451325823768</v>
      </c>
      <c r="V150" s="19">
        <f>'Matriz M'!V148</f>
        <v>1527.2060412212486</v>
      </c>
      <c r="W150" s="19">
        <f>'Matriz M'!W148</f>
        <v>6413.3030684839377</v>
      </c>
      <c r="X150" s="19">
        <f>'Matriz M'!X148</f>
        <v>49116.217349294398</v>
      </c>
      <c r="Y150" s="19">
        <f>'Matriz M'!Y148</f>
        <v>10291.535828333997</v>
      </c>
      <c r="Z150" s="19">
        <f>'Matriz M'!Z148</f>
        <v>18843.87628766528</v>
      </c>
      <c r="AA150" s="19">
        <f>'Matriz M'!AA148</f>
        <v>1816.7049409201845</v>
      </c>
      <c r="AB150" s="19">
        <f>'Matriz M'!AB148</f>
        <v>20120.764914887728</v>
      </c>
      <c r="AC150" s="19">
        <f>'Matriz M'!AC148</f>
        <v>897.03105528605658</v>
      </c>
      <c r="AD150" s="19">
        <f>'Matriz M'!AD148</f>
        <v>5720.5785595915131</v>
      </c>
      <c r="AE150" s="19">
        <f>'Matriz M'!AE148</f>
        <v>2863.1454244104452</v>
      </c>
      <c r="AF150" s="19">
        <f>'Matriz M'!AF148</f>
        <v>24751.540491634019</v>
      </c>
      <c r="AG150" s="19">
        <f>'Matriz M'!AG148</f>
        <v>2.4083532698656289</v>
      </c>
      <c r="AH150" s="19">
        <f>'Matriz M'!AH148</f>
        <v>1276.1023979263564</v>
      </c>
      <c r="AI150" s="19">
        <f>'Matriz M'!AI148</f>
        <v>91890.233619905484</v>
      </c>
      <c r="AJ150" s="19">
        <f>'Matriz M'!AJ148</f>
        <v>25121.428465632762</v>
      </c>
      <c r="AK150" s="19">
        <f>'Matriz M'!AK148</f>
        <v>69835.622580590338</v>
      </c>
      <c r="AL150" s="19">
        <f>'Matriz M'!AL148</f>
        <v>105347.64566270764</v>
      </c>
      <c r="AM150" s="19">
        <f>'Matriz M'!AM148</f>
        <v>77568.655886885797</v>
      </c>
      <c r="AN150" s="19">
        <f>'Matriz M'!AN148</f>
        <v>24781.856333296375</v>
      </c>
      <c r="AO150" s="19">
        <f>'Matriz M'!AO148</f>
        <v>78466.457627148528</v>
      </c>
      <c r="AP150" s="19">
        <f>'Matriz M'!AP148</f>
        <v>54527.682824568954</v>
      </c>
      <c r="AQ150" s="19">
        <f>'Matriz M'!AQ148</f>
        <v>12054.44266662591</v>
      </c>
      <c r="AR150" s="19">
        <f>'Matriz M'!AR148</f>
        <v>11507.885532924149</v>
      </c>
      <c r="AS150" s="19">
        <f>'Matriz M'!AS148</f>
        <v>2801.2301264361477</v>
      </c>
      <c r="AT150" s="19">
        <f>'Matriz M'!AT148</f>
        <v>6271.78672395379</v>
      </c>
      <c r="AU150" s="19">
        <f>'Matriz M'!AU148</f>
        <v>97913.692041410046</v>
      </c>
      <c r="AV150" s="19">
        <f>'Matriz M'!AV148</f>
        <v>50275.263170692539</v>
      </c>
      <c r="AW150" s="19">
        <f>'Matriz M'!AW148</f>
        <v>110670.99973619213</v>
      </c>
      <c r="AX150" s="19">
        <f>'Matriz M'!AX148</f>
        <v>36042.136767412529</v>
      </c>
      <c r="AY150" s="19">
        <f>'Matriz M'!AY148</f>
        <v>23367.493878615667</v>
      </c>
      <c r="AZ150" s="19">
        <f>'Matriz M'!AZ148</f>
        <v>1876.1502945375003</v>
      </c>
      <c r="BA150" s="19">
        <f>'Matriz M'!BA148</f>
        <v>2660.708174895597</v>
      </c>
      <c r="BB150" s="19">
        <f>'Matriz M'!BB148</f>
        <v>13213.347983713358</v>
      </c>
      <c r="BC150" s="19">
        <f>'Matriz M'!BC148</f>
        <v>151886.74045217675</v>
      </c>
      <c r="BD150" s="19">
        <f>'Matriz M'!BD148</f>
        <v>16170.455582893419</v>
      </c>
      <c r="BE150" s="19">
        <f>'Matriz M'!BE148</f>
        <v>98642.430354236072</v>
      </c>
      <c r="BF150" s="19">
        <f>'Matriz M'!BF148</f>
        <v>189081.8101663811</v>
      </c>
      <c r="BG150" s="19">
        <f>'Matriz M'!BG148</f>
        <v>68095.7067128489</v>
      </c>
      <c r="BH150" s="19">
        <f>'Matriz M'!BH148</f>
        <v>48078.603526948806</v>
      </c>
      <c r="BI150" s="19">
        <f>'Matriz M'!BI148</f>
        <v>39616.539944215852</v>
      </c>
      <c r="BJ150" s="19">
        <f>'Matriz M'!BJ148</f>
        <v>61566.235744335478</v>
      </c>
      <c r="BK150" s="19">
        <f>'Matriz M'!BK148</f>
        <v>19330.843408208246</v>
      </c>
      <c r="BL150" s="19">
        <f>'Matriz M'!BL148</f>
        <v>6755.4667124901889</v>
      </c>
      <c r="BM150" s="19">
        <f>'Matriz M'!BM148</f>
        <v>45475.900669704657</v>
      </c>
      <c r="BN150" s="19">
        <f>'Matriz M'!BN148</f>
        <v>141444.8061663619</v>
      </c>
      <c r="BO150" s="19">
        <f>'Matriz M'!BO148</f>
        <v>56952.583808881755</v>
      </c>
      <c r="BP150" s="19">
        <f>'Matriz M'!BP148</f>
        <v>13015.67669108315</v>
      </c>
      <c r="BQ150" s="19">
        <f>'Matriz M'!BQ148</f>
        <v>20254.687630464483</v>
      </c>
      <c r="BR150" s="19">
        <f>'Matriz M'!BR148</f>
        <v>118656.08730342597</v>
      </c>
      <c r="BS150" s="19">
        <f>'Matriz M'!BS148</f>
        <v>5470.5083615424228</v>
      </c>
      <c r="BT150" s="19">
        <f>'Matriz M'!BT148</f>
        <v>27508.880889837885</v>
      </c>
      <c r="BU150" s="19">
        <f>'Matriz M'!BU148</f>
        <v>686274.70892919088</v>
      </c>
      <c r="BV150" s="19">
        <f>'Matriz M'!BV148</f>
        <v>23236.126142915607</v>
      </c>
      <c r="BW150" s="19">
        <f>'Matriz M'!BW148</f>
        <v>55393.339940796599</v>
      </c>
      <c r="BX150" s="19">
        <f>'Matriz M'!BX148</f>
        <v>25807.597035393221</v>
      </c>
      <c r="BY150" s="19">
        <f>'Matriz M'!BY148</f>
        <v>8012.3235363294389</v>
      </c>
      <c r="BZ150" s="19">
        <f>'Matriz M'!BZ148</f>
        <v>4198.1776432373144</v>
      </c>
      <c r="CA150" s="19">
        <f>'Matriz M'!CA148</f>
        <v>8598.9686553716419</v>
      </c>
      <c r="CB150" s="19">
        <f>'Matriz M'!CB148</f>
        <v>104070.12025590976</v>
      </c>
      <c r="CC150" s="19">
        <f>'Matriz M'!CC148</f>
        <v>119439.20012024754</v>
      </c>
      <c r="CD150" s="19">
        <f>'Matriz M'!CD148</f>
        <v>35131.428202625742</v>
      </c>
      <c r="CE150" s="19">
        <f>'Matriz M'!CE148</f>
        <v>138885.86077660526</v>
      </c>
      <c r="CF150" s="19">
        <f>'Matriz M'!CF148</f>
        <v>197646.97304308947</v>
      </c>
      <c r="CG150" s="19">
        <f>'Matriz M'!CG148</f>
        <v>213578.91069161723</v>
      </c>
      <c r="CH150" s="19">
        <f>'Matriz M'!CH148</f>
        <v>30713.900489322237</v>
      </c>
      <c r="CI150" s="19">
        <f>'Matriz M'!CI148</f>
        <v>906.73140653292876</v>
      </c>
      <c r="CJ150" s="19">
        <f>'Matriz M'!CJ148</f>
        <v>64058.674699930714</v>
      </c>
      <c r="CK150" s="19">
        <f>'Matriz M'!CK148</f>
        <v>46578.244297343634</v>
      </c>
      <c r="CL150" s="19">
        <f>'Matriz M'!CL148</f>
        <v>97073.828704411149</v>
      </c>
      <c r="CM150" s="19">
        <f>'Matriz M'!CM148</f>
        <v>29238.281729359234</v>
      </c>
      <c r="CN150" s="19">
        <f>'Matriz M'!CN148</f>
        <v>5194.1204723022247</v>
      </c>
      <c r="CO150" s="19">
        <f>'Matriz M'!CO148</f>
        <v>27973.551921211354</v>
      </c>
      <c r="CP150" s="19">
        <f>'Matriz M'!CP148</f>
        <v>12876.577658800063</v>
      </c>
      <c r="CQ150" s="19">
        <f>'Matriz M'!CQ148</f>
        <v>87970.598573725831</v>
      </c>
      <c r="CR150" s="19">
        <f>'Matriz M'!CR148</f>
        <v>235198.21376419807</v>
      </c>
      <c r="CS150" s="19">
        <f>'Matriz M'!CS148</f>
        <v>21607.94553713917</v>
      </c>
      <c r="CT150" s="19">
        <f>'Matriz M'!CT148</f>
        <v>63015.604665978986</v>
      </c>
      <c r="CU150" s="19">
        <f>'Matriz M'!CU148</f>
        <v>46139.20388693703</v>
      </c>
      <c r="CV150" s="19">
        <f>'Matriz M'!CV148</f>
        <v>1237.9071336967465</v>
      </c>
      <c r="CW150" s="19">
        <f>'Matriz M'!CW148</f>
        <v>27970.118802391229</v>
      </c>
      <c r="CX150" s="19">
        <f>'Matriz M'!CX148</f>
        <v>20148.424588379137</v>
      </c>
      <c r="CY150" s="19">
        <f>'Matriz M'!CY148</f>
        <v>18958.599367900613</v>
      </c>
      <c r="CZ150" s="19">
        <f>'Matriz M'!CZ148</f>
        <v>6073.0236000450659</v>
      </c>
      <c r="DA150" s="19">
        <f>'Matriz M'!DA148</f>
        <v>63581.052846823281</v>
      </c>
      <c r="DB150" s="19">
        <f>'Matriz M'!DB148</f>
        <v>13143.022459160797</v>
      </c>
      <c r="DC150" s="19">
        <f>'Matriz M'!DC148</f>
        <v>10067.691747330171</v>
      </c>
      <c r="DD150" s="19">
        <f>'Matriz M'!DD148</f>
        <v>90417.234241731916</v>
      </c>
      <c r="DE150" s="19">
        <f>'Matriz M'!DE148</f>
        <v>22157.31319316462</v>
      </c>
      <c r="DF150" s="19">
        <f>'Matriz M'!DF148</f>
        <v>22729.483068928712</v>
      </c>
      <c r="DG150" s="19">
        <f>'Matriz M'!DG148</f>
        <v>30036.581390911415</v>
      </c>
      <c r="DH150" s="19">
        <f>'Matriz M'!DH148</f>
        <v>12259.199997936574</v>
      </c>
      <c r="DI150" s="19">
        <f>'Matriz M'!DI148</f>
        <v>8676.7099081381402</v>
      </c>
      <c r="DJ150" s="19">
        <f>'Matriz M'!DJ148</f>
        <v>8202.6091683817758</v>
      </c>
      <c r="DK150" s="19">
        <f>'Matriz M'!DK148</f>
        <v>1570.0294106004501</v>
      </c>
      <c r="DL150" s="19">
        <f>'Matriz M'!DL148</f>
        <v>14113.799948821636</v>
      </c>
      <c r="DM150" s="19">
        <f>'Matriz M'!DM148</f>
        <v>13.663301366861008</v>
      </c>
      <c r="DN150" s="19">
        <f>'Matriz M'!DN148</f>
        <v>1386.281680406945</v>
      </c>
      <c r="DO150" s="19">
        <f>'Matriz M'!DO148</f>
        <v>23251.002574590937</v>
      </c>
      <c r="DP150" s="19">
        <f>'Matriz M'!DP148</f>
        <v>13060.659186971499</v>
      </c>
      <c r="DQ150" s="19">
        <f>'Matriz M'!DQ148</f>
        <v>10682.356536076626</v>
      </c>
      <c r="DR150" s="19">
        <f>'Matriz M'!DR148</f>
        <v>45813.685470488301</v>
      </c>
      <c r="DS150" s="19">
        <f>'Matriz M'!DS148</f>
        <v>29351.326310295601</v>
      </c>
      <c r="DT150" s="19">
        <f>'Matriz M'!DT148</f>
        <v>18563.329545707657</v>
      </c>
      <c r="DU150" s="19">
        <f>'Matriz M'!DU148</f>
        <v>1144.5704982126729</v>
      </c>
      <c r="DV150" s="19">
        <f>'Matriz M'!DV148</f>
        <v>81807.631614462822</v>
      </c>
      <c r="DW150" s="19">
        <f>'Matriz M'!DW148</f>
        <v>197012.83513379106</v>
      </c>
      <c r="DX150" s="19">
        <f>'Matriz M'!DX148</f>
        <v>8266.8519602641882</v>
      </c>
      <c r="DY150" s="19">
        <f>'Matriz M'!DY148</f>
        <v>1168.5462473574867</v>
      </c>
      <c r="DZ150" s="19">
        <f>'Matriz M'!DZ148</f>
        <v>4924.3720029114393</v>
      </c>
      <c r="EA150" s="19">
        <f>'Matriz M'!EA148</f>
        <v>10707.059077070831</v>
      </c>
      <c r="EB150" s="19">
        <f>'Matriz M'!EB148</f>
        <v>26744.128839290512</v>
      </c>
      <c r="EC150" s="19">
        <f>'Matriz M'!EC148</f>
        <v>8904.8487454976403</v>
      </c>
      <c r="ED150" s="19">
        <f>'Matriz M'!ED148</f>
        <v>923.79557064537573</v>
      </c>
      <c r="EE150" s="19">
        <f>'Matriz M'!EE148</f>
        <v>15559.732505606595</v>
      </c>
      <c r="EF150" s="19">
        <f>'Matriz M'!EF148</f>
        <v>595.60498578712293</v>
      </c>
      <c r="EG150" s="19">
        <f>'Matriz M'!EG148</f>
        <v>2028.4790182337492</v>
      </c>
      <c r="EH150" s="19">
        <f>'Matriz M'!EH148</f>
        <v>0</v>
      </c>
      <c r="EI150" s="20">
        <f>SUM(C150:EH150)</f>
        <v>5718617.2957362169</v>
      </c>
      <c r="EJ150" s="21">
        <f>'Matriz M'!EJ148</f>
        <v>3385013.6088389033</v>
      </c>
      <c r="EK150" s="22">
        <f>'Matriz M'!EK148</f>
        <v>71906.188440877886</v>
      </c>
      <c r="EL150" s="22">
        <f>'Matriz M'!EL148</f>
        <v>1568862.5198429965</v>
      </c>
      <c r="EM150" s="22">
        <f>'Matriz M'!EM148</f>
        <v>-22654.0557237877</v>
      </c>
      <c r="EN150" s="22">
        <f>'Matriz M'!EN148</f>
        <v>374436.44532965345</v>
      </c>
      <c r="EO150" s="20">
        <f>+SUM(EJ150:EN150)</f>
        <v>5377564.7067286437</v>
      </c>
      <c r="EP150" s="19">
        <f>+EO150+EI150</f>
        <v>11096182.002464861</v>
      </c>
    </row>
    <row r="151" spans="1:147" s="5" customFormat="1" ht="16.5" customHeight="1" thickBot="1" x14ac:dyDescent="0.25"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4"/>
      <c r="EJ151" s="23"/>
      <c r="EK151" s="23"/>
      <c r="EL151" s="23"/>
      <c r="EM151" s="23"/>
      <c r="EN151" s="23"/>
      <c r="EO151" s="23"/>
      <c r="EP151" s="23"/>
    </row>
    <row r="152" spans="1:147" s="5" customFormat="1" ht="16.5" customHeight="1" thickBot="1" x14ac:dyDescent="0.25">
      <c r="A152" s="35" t="s">
        <v>291</v>
      </c>
      <c r="B152" s="36"/>
      <c r="C152" s="19">
        <v>106.41324662814519</v>
      </c>
      <c r="D152" s="19">
        <v>16.820768929939764</v>
      </c>
      <c r="E152" s="19">
        <v>42.061390866273968</v>
      </c>
      <c r="F152" s="19">
        <v>675.19341449901367</v>
      </c>
      <c r="G152" s="19">
        <v>415.48617991058848</v>
      </c>
      <c r="H152" s="19">
        <v>359.79191632837524</v>
      </c>
      <c r="I152" s="19">
        <v>101.8755733424409</v>
      </c>
      <c r="J152" s="19">
        <v>765.63669977765255</v>
      </c>
      <c r="K152" s="19">
        <v>1352.3738566088477</v>
      </c>
      <c r="L152" s="19">
        <v>673.4724854162564</v>
      </c>
      <c r="M152" s="19">
        <v>2459.4886629444727</v>
      </c>
      <c r="N152" s="19">
        <v>508.6827976446732</v>
      </c>
      <c r="O152" s="19">
        <v>804.52580341736893</v>
      </c>
      <c r="P152" s="19">
        <v>3920.5203039808925</v>
      </c>
      <c r="Q152" s="19">
        <v>181.89009990464677</v>
      </c>
      <c r="R152" s="19">
        <v>10243.739941513635</v>
      </c>
      <c r="S152" s="19">
        <v>981.79789017450889</v>
      </c>
      <c r="T152" s="19">
        <v>2421.9971943738205</v>
      </c>
      <c r="U152" s="19">
        <v>1636.582335910497</v>
      </c>
      <c r="V152" s="19">
        <v>314.79006817877934</v>
      </c>
      <c r="W152" s="19">
        <v>1018.3595898945628</v>
      </c>
      <c r="X152" s="19">
        <v>5847.2752527374705</v>
      </c>
      <c r="Y152" s="19">
        <v>502.31595825099635</v>
      </c>
      <c r="Z152" s="19">
        <v>962.18528138167756</v>
      </c>
      <c r="AA152" s="19">
        <v>270.83210042160204</v>
      </c>
      <c r="AB152" s="19">
        <v>15874.421715245968</v>
      </c>
      <c r="AC152" s="19">
        <v>214.50700791270444</v>
      </c>
      <c r="AD152" s="19">
        <v>1911.226009034619</v>
      </c>
      <c r="AE152" s="19">
        <v>535.98081167551595</v>
      </c>
      <c r="AF152" s="19">
        <v>9978.4236311866043</v>
      </c>
      <c r="AG152" s="19">
        <v>2.1009379910163917</v>
      </c>
      <c r="AH152" s="19">
        <v>335.32049318002055</v>
      </c>
      <c r="AI152" s="19">
        <v>5880.2904641000896</v>
      </c>
      <c r="AJ152" s="19">
        <v>1636.9842328845402</v>
      </c>
      <c r="AK152" s="19">
        <v>5239.0634024475858</v>
      </c>
      <c r="AL152" s="19">
        <v>2620.5295545515901</v>
      </c>
      <c r="AM152" s="19">
        <v>5886.6279625958523</v>
      </c>
      <c r="AN152" s="19">
        <v>1357.8293945939211</v>
      </c>
      <c r="AO152" s="19">
        <v>2652.1643580198433</v>
      </c>
      <c r="AP152" s="19">
        <v>6457.793375220871</v>
      </c>
      <c r="AQ152" s="19">
        <v>2310.8358536482669</v>
      </c>
      <c r="AR152" s="19">
        <v>888.79060391136056</v>
      </c>
      <c r="AS152" s="19">
        <v>548.45299209668519</v>
      </c>
      <c r="AT152" s="19">
        <v>910.26598952585641</v>
      </c>
      <c r="AU152" s="19">
        <v>5968.6743741605515</v>
      </c>
      <c r="AV152" s="19">
        <v>2200.783499855615</v>
      </c>
      <c r="AW152" s="19">
        <v>8759.7324170476841</v>
      </c>
      <c r="AX152" s="19">
        <v>2225.7500815126523</v>
      </c>
      <c r="AY152" s="19">
        <v>2262.7419042927545</v>
      </c>
      <c r="AZ152" s="19">
        <v>176.23368314838615</v>
      </c>
      <c r="BA152" s="19">
        <v>336.07128230077609</v>
      </c>
      <c r="BB152" s="19">
        <v>2951.5756851603001</v>
      </c>
      <c r="BC152" s="19">
        <v>5690.361037360889</v>
      </c>
      <c r="BD152" s="19">
        <v>1826.4728104411124</v>
      </c>
      <c r="BE152" s="19">
        <v>3426.4122469081367</v>
      </c>
      <c r="BF152" s="19">
        <v>6637.3298435179458</v>
      </c>
      <c r="BG152" s="19">
        <v>3299.4127429321488</v>
      </c>
      <c r="BH152" s="19">
        <v>2721.0833500655426</v>
      </c>
      <c r="BI152" s="19">
        <v>1528.0313482001425</v>
      </c>
      <c r="BJ152" s="19">
        <v>3916.4293846310138</v>
      </c>
      <c r="BK152" s="19">
        <v>1867.8383054558324</v>
      </c>
      <c r="BL152" s="19">
        <v>1467.6629214892162</v>
      </c>
      <c r="BM152" s="19">
        <v>12619.879316399587</v>
      </c>
      <c r="BN152" s="19">
        <v>10592.664133761054</v>
      </c>
      <c r="BO152" s="19">
        <v>5936.8483438585617</v>
      </c>
      <c r="BP152" s="19">
        <v>786.57979950979302</v>
      </c>
      <c r="BQ152" s="19">
        <v>908.2390663620547</v>
      </c>
      <c r="BR152" s="19">
        <v>7559.880757142053</v>
      </c>
      <c r="BS152" s="19">
        <v>794.95366057720094</v>
      </c>
      <c r="BT152" s="19">
        <v>4396.7475364501179</v>
      </c>
      <c r="BU152" s="19">
        <v>25718.390428039664</v>
      </c>
      <c r="BV152" s="19">
        <v>3680.4160387357733</v>
      </c>
      <c r="BW152" s="19">
        <v>6175.18439586982</v>
      </c>
      <c r="BX152" s="19">
        <v>8552.1537532946277</v>
      </c>
      <c r="BY152" s="19">
        <v>2195.8604467293007</v>
      </c>
      <c r="BZ152" s="19">
        <v>2160.8193580971938</v>
      </c>
      <c r="CA152" s="19">
        <v>2143.7994679212125</v>
      </c>
      <c r="CB152" s="19">
        <v>29098.646046298603</v>
      </c>
      <c r="CC152" s="19">
        <v>31908.562604691491</v>
      </c>
      <c r="CD152" s="19">
        <v>17276.784636166885</v>
      </c>
      <c r="CE152" s="19">
        <v>29670.892742839998</v>
      </c>
      <c r="CF152" s="19">
        <v>44320.065959163934</v>
      </c>
      <c r="CG152" s="19">
        <v>44937.029642921807</v>
      </c>
      <c r="CH152" s="19">
        <v>9120.0467358779606</v>
      </c>
      <c r="CI152" s="19">
        <v>291.4836866490985</v>
      </c>
      <c r="CJ152" s="19">
        <v>36031.75392882806</v>
      </c>
      <c r="CK152" s="19">
        <v>32428.635311658127</v>
      </c>
      <c r="CL152" s="19">
        <v>47815.390270841184</v>
      </c>
      <c r="CM152" s="19">
        <v>15773.141061877232</v>
      </c>
      <c r="CN152" s="19">
        <v>900.27260474067157</v>
      </c>
      <c r="CO152" s="19">
        <v>13524.877621998594</v>
      </c>
      <c r="CP152" s="19">
        <v>1115.620834947415</v>
      </c>
      <c r="CQ152" s="19">
        <v>13179.80554427399</v>
      </c>
      <c r="CR152" s="19">
        <v>32544.6648211674</v>
      </c>
      <c r="CS152" s="19">
        <v>2696.427621786489</v>
      </c>
      <c r="CT152" s="19">
        <v>13174.341285701677</v>
      </c>
      <c r="CU152" s="19">
        <v>5060.6523846741966</v>
      </c>
      <c r="CV152" s="19">
        <v>149.54822334404247</v>
      </c>
      <c r="CW152" s="19">
        <v>5836.7586107802927</v>
      </c>
      <c r="CX152" s="19">
        <v>1645.309382558233</v>
      </c>
      <c r="CY152" s="19">
        <v>8089.8784012495144</v>
      </c>
      <c r="CZ152" s="19">
        <v>1969.102197477856</v>
      </c>
      <c r="DA152" s="19">
        <v>15227.0308776538</v>
      </c>
      <c r="DB152" s="19">
        <v>2722.8403595213745</v>
      </c>
      <c r="DC152" s="19">
        <v>2458.2414744194684</v>
      </c>
      <c r="DD152" s="19">
        <v>4696.9677442365837</v>
      </c>
      <c r="DE152" s="19">
        <v>6091.5873986669103</v>
      </c>
      <c r="DF152" s="19">
        <v>1666.1701631757928</v>
      </c>
      <c r="DG152" s="19">
        <v>4898.3376803789924</v>
      </c>
      <c r="DH152" s="19">
        <v>2807.0529705089994</v>
      </c>
      <c r="DI152" s="19">
        <v>715.07665449004094</v>
      </c>
      <c r="DJ152" s="19">
        <v>3904.4258445967871</v>
      </c>
      <c r="DK152" s="19">
        <v>767.01303835284887</v>
      </c>
      <c r="DL152" s="19">
        <v>5591.7433171423963</v>
      </c>
      <c r="DM152" s="19">
        <v>4.369279406729131</v>
      </c>
      <c r="DN152" s="19">
        <v>321.68328190549926</v>
      </c>
      <c r="DO152" s="19">
        <v>5307.4164335207552</v>
      </c>
      <c r="DP152" s="19">
        <v>3599.804403080931</v>
      </c>
      <c r="DQ152" s="19">
        <v>2477.8640841226538</v>
      </c>
      <c r="DR152" s="19">
        <v>3857.5165577855832</v>
      </c>
      <c r="DS152" s="19">
        <v>7468.6570627273531</v>
      </c>
      <c r="DT152" s="19">
        <v>5601.563291739214</v>
      </c>
      <c r="DU152" s="19">
        <v>85.177437800095561</v>
      </c>
      <c r="DV152" s="19">
        <v>13609.395683357656</v>
      </c>
      <c r="DW152" s="19">
        <v>18745.446106887819</v>
      </c>
      <c r="DX152" s="19">
        <v>2992.1273521308976</v>
      </c>
      <c r="DY152" s="19">
        <v>592.32464158869641</v>
      </c>
      <c r="DZ152" s="19">
        <v>716.17021923349364</v>
      </c>
      <c r="EA152" s="19">
        <v>4155.0941683574201</v>
      </c>
      <c r="EB152" s="19">
        <v>5175.3731440103847</v>
      </c>
      <c r="EC152" s="19">
        <v>2585.0985618503837</v>
      </c>
      <c r="ED152" s="19">
        <v>266.7825065520924</v>
      </c>
      <c r="EE152" s="19">
        <v>3602.1039246508326</v>
      </c>
      <c r="EF152" s="19">
        <v>175.83710459386234</v>
      </c>
      <c r="EG152" s="19">
        <v>865.74955016925333</v>
      </c>
      <c r="EH152" s="19">
        <v>0</v>
      </c>
      <c r="EI152" s="20">
        <f>SUM(C152:EH152)</f>
        <v>825622.46550521906</v>
      </c>
      <c r="EJ152" s="21">
        <v>1514162.5657050358</v>
      </c>
      <c r="EK152" s="21">
        <v>0</v>
      </c>
      <c r="EL152" s="21">
        <v>165200.08097346078</v>
      </c>
      <c r="EM152" s="21">
        <v>9810.7545678209699</v>
      </c>
      <c r="EN152" s="21">
        <v>119675.6776348022</v>
      </c>
      <c r="EO152" s="20">
        <f>+SUM(EJ152:EN152)</f>
        <v>1808849.0788811198</v>
      </c>
      <c r="EP152" s="19">
        <f>+EO152+EI152</f>
        <v>2634471.5443863389</v>
      </c>
    </row>
    <row r="153" spans="1:147" s="5" customFormat="1" ht="16.5" customHeight="1" thickBot="1" x14ac:dyDescent="0.25">
      <c r="A153" s="35" t="s">
        <v>292</v>
      </c>
      <c r="B153" s="36"/>
      <c r="C153" s="19">
        <v>-0.67567102256855027</v>
      </c>
      <c r="D153" s="19">
        <v>-2.7439395756095376E-2</v>
      </c>
      <c r="E153" s="19">
        <v>-0.38151931595072347</v>
      </c>
      <c r="F153" s="19">
        <v>-7.6504533963078214E-2</v>
      </c>
      <c r="G153" s="19">
        <v>-0.13733910139572406</v>
      </c>
      <c r="H153" s="19">
        <v>-1.3729922929815432</v>
      </c>
      <c r="I153" s="19">
        <v>-0.81021850396664885</v>
      </c>
      <c r="J153" s="19">
        <v>-0.31558858255428862</v>
      </c>
      <c r="K153" s="19">
        <v>-0.12003405226632453</v>
      </c>
      <c r="L153" s="19">
        <v>-0.55783908507650992</v>
      </c>
      <c r="M153" s="19">
        <v>0</v>
      </c>
      <c r="N153" s="19">
        <v>-4.076686337514321</v>
      </c>
      <c r="O153" s="19">
        <v>-0.27572248855814196</v>
      </c>
      <c r="P153" s="19">
        <v>-448.88511249014584</v>
      </c>
      <c r="Q153" s="19">
        <v>0</v>
      </c>
      <c r="R153" s="19">
        <v>-41.232024254326362</v>
      </c>
      <c r="S153" s="19">
        <v>-0.24138104849260991</v>
      </c>
      <c r="T153" s="19">
        <v>-3.3042352898108378</v>
      </c>
      <c r="U153" s="19">
        <v>-1.2751657111709589</v>
      </c>
      <c r="V153" s="19">
        <v>-0.8134292434714433</v>
      </c>
      <c r="W153" s="19">
        <v>-10.917396681573246</v>
      </c>
      <c r="X153" s="19">
        <v>-99.176677562038293</v>
      </c>
      <c r="Y153" s="19">
        <v>-22.53328311761382</v>
      </c>
      <c r="Z153" s="19">
        <v>-101.79124944112364</v>
      </c>
      <c r="AA153" s="19">
        <v>-0.50397084771924439</v>
      </c>
      <c r="AB153" s="19">
        <v>-6.7123698079149392</v>
      </c>
      <c r="AC153" s="19">
        <v>-0.14052887468731587</v>
      </c>
      <c r="AD153" s="19">
        <v>-1.9843270817217695</v>
      </c>
      <c r="AE153" s="19">
        <v>-4.9182948602292651</v>
      </c>
      <c r="AF153" s="19">
        <v>-0.96153399590692568</v>
      </c>
      <c r="AG153" s="19">
        <v>0</v>
      </c>
      <c r="AH153" s="19">
        <v>-0.11435510678654012</v>
      </c>
      <c r="AI153" s="19">
        <v>-12.149693355462428</v>
      </c>
      <c r="AJ153" s="19">
        <v>-3.3313173181952771</v>
      </c>
      <c r="AK153" s="19">
        <v>-14.711445172806705</v>
      </c>
      <c r="AL153" s="19">
        <v>-3.839934689529934</v>
      </c>
      <c r="AM153" s="19">
        <v>-5.2876191404807056</v>
      </c>
      <c r="AN153" s="19">
        <v>-1.5696706349265137</v>
      </c>
      <c r="AO153" s="19">
        <v>-7.0982545066756462</v>
      </c>
      <c r="AP153" s="19">
        <v>-31.951658563590016</v>
      </c>
      <c r="AQ153" s="19">
        <v>-11.488194948115638</v>
      </c>
      <c r="AR153" s="19">
        <v>-1.9447359065219612</v>
      </c>
      <c r="AS153" s="19">
        <v>-2.0165873766466533</v>
      </c>
      <c r="AT153" s="19">
        <v>-0.85419659038140305</v>
      </c>
      <c r="AU153" s="19">
        <v>-12.283689540524756</v>
      </c>
      <c r="AV153" s="19">
        <v>-1.3325353326665856</v>
      </c>
      <c r="AW153" s="19">
        <v>-8.5230728353889464</v>
      </c>
      <c r="AX153" s="19">
        <v>-3.6531493797297414</v>
      </c>
      <c r="AY153" s="19">
        <v>-3.1210891336339124</v>
      </c>
      <c r="AZ153" s="19">
        <v>-0.21196888047147447</v>
      </c>
      <c r="BA153" s="19">
        <v>-0.10431828887827342</v>
      </c>
      <c r="BB153" s="19">
        <v>-1.3680573652385073</v>
      </c>
      <c r="BC153" s="19">
        <v>-3.0906692257071118</v>
      </c>
      <c r="BD153" s="19">
        <v>-57.375771244634194</v>
      </c>
      <c r="BE153" s="19">
        <v>-5.3316636367215109</v>
      </c>
      <c r="BF153" s="19">
        <v>-4.5245036647606547</v>
      </c>
      <c r="BG153" s="19">
        <v>-0.91960309566469745</v>
      </c>
      <c r="BH153" s="19">
        <v>-29.583460308012253</v>
      </c>
      <c r="BI153" s="19">
        <v>-1.1001587815781249</v>
      </c>
      <c r="BJ153" s="19">
        <v>-0.71360481228481532</v>
      </c>
      <c r="BK153" s="19">
        <v>-6.2112161836091681E-2</v>
      </c>
      <c r="BL153" s="19">
        <v>-0.30690492115314488</v>
      </c>
      <c r="BM153" s="19">
        <v>-3.9502231379251596</v>
      </c>
      <c r="BN153" s="19">
        <v>-2.8822077849017598</v>
      </c>
      <c r="BO153" s="19">
        <v>-814.82878466831642</v>
      </c>
      <c r="BP153" s="19">
        <v>-0.21125776706809776</v>
      </c>
      <c r="BQ153" s="19">
        <v>-3.1946089824940662</v>
      </c>
      <c r="BR153" s="19">
        <v>-2.3597772530643186</v>
      </c>
      <c r="BS153" s="19">
        <v>-0.74550011410234829</v>
      </c>
      <c r="BT153" s="19">
        <v>-3.5565807987404283</v>
      </c>
      <c r="BU153" s="19">
        <v>-35.652993045429326</v>
      </c>
      <c r="BV153" s="19">
        <v>-8.2291866089144019</v>
      </c>
      <c r="BW153" s="19">
        <v>-3.6686400670709083</v>
      </c>
      <c r="BX153" s="19">
        <v>-18.27648511044665</v>
      </c>
      <c r="BY153" s="19">
        <v>-9.0594048750636063</v>
      </c>
      <c r="BZ153" s="19">
        <v>-9.5148623223796207</v>
      </c>
      <c r="CA153" s="19">
        <v>-5.8085576508985453</v>
      </c>
      <c r="CB153" s="19">
        <v>-102.36506935273525</v>
      </c>
      <c r="CC153" s="19">
        <v>-91.03440318313686</v>
      </c>
      <c r="CD153" s="19">
        <v>-1.584978717344508</v>
      </c>
      <c r="CE153" s="19">
        <v>-4.0145186871065164</v>
      </c>
      <c r="CF153" s="19">
        <v>-5.1211498399243451</v>
      </c>
      <c r="CG153" s="19">
        <v>-150.80447151482721</v>
      </c>
      <c r="CH153" s="19">
        <v>-35.297561470966905</v>
      </c>
      <c r="CI153" s="19">
        <v>0</v>
      </c>
      <c r="CJ153" s="19">
        <v>-12.673670752931237</v>
      </c>
      <c r="CK153" s="19">
        <v>-7.4825394686673885</v>
      </c>
      <c r="CL153" s="19">
        <v>-11.81065899175017</v>
      </c>
      <c r="CM153" s="19">
        <v>-0.61466882280113255</v>
      </c>
      <c r="CN153" s="19">
        <v>-0.96406038539444472</v>
      </c>
      <c r="CO153" s="19">
        <v>-16.443951763760378</v>
      </c>
      <c r="CP153" s="19">
        <v>-1.529010794557035</v>
      </c>
      <c r="CQ153" s="19">
        <v>-146.6605860353088</v>
      </c>
      <c r="CR153" s="19">
        <v>-229.16573605186335</v>
      </c>
      <c r="CS153" s="19">
        <v>-6.2245579985285211</v>
      </c>
      <c r="CT153" s="19">
        <v>-12.110093268339106</v>
      </c>
      <c r="CU153" s="19">
        <v>-7.7831010954697284</v>
      </c>
      <c r="CV153" s="19">
        <v>-0.59408298850125119</v>
      </c>
      <c r="CW153" s="19">
        <v>-57.187286119257571</v>
      </c>
      <c r="CX153" s="19">
        <v>-2.7990482669497432</v>
      </c>
      <c r="CY153" s="19">
        <v>-12.384018794295928</v>
      </c>
      <c r="CZ153" s="19">
        <v>-7.4193167581273398</v>
      </c>
      <c r="DA153" s="19">
        <v>-100.58959155732529</v>
      </c>
      <c r="DB153" s="19">
        <v>-7.7640074454457126</v>
      </c>
      <c r="DC153" s="19">
        <v>-8.0380722773297908</v>
      </c>
      <c r="DD153" s="19">
        <v>-6.9010703733829803</v>
      </c>
      <c r="DE153" s="19">
        <v>-6.0789951905085804</v>
      </c>
      <c r="DF153" s="19">
        <v>-11.564748238343812</v>
      </c>
      <c r="DG153" s="19">
        <v>-4.6068674553722957</v>
      </c>
      <c r="DH153" s="19">
        <v>-7.8228598247296208</v>
      </c>
      <c r="DI153" s="19">
        <v>-3.0492679226696184</v>
      </c>
      <c r="DJ153" s="19">
        <v>-3.8063657562752984</v>
      </c>
      <c r="DK153" s="19">
        <v>-1.1389555472733548</v>
      </c>
      <c r="DL153" s="19">
        <v>-25.453380624629606</v>
      </c>
      <c r="DM153" s="19">
        <v>-1.5763636016943701E-2</v>
      </c>
      <c r="DN153" s="19">
        <v>-0.67987499701600895</v>
      </c>
      <c r="DO153" s="19">
        <v>-223.7943813086909</v>
      </c>
      <c r="DP153" s="19">
        <v>-2.6634957917134532</v>
      </c>
      <c r="DQ153" s="19">
        <v>-18.373303819628369</v>
      </c>
      <c r="DR153" s="19">
        <v>-22.840356614057608</v>
      </c>
      <c r="DS153" s="19">
        <v>-62.942291883901468</v>
      </c>
      <c r="DT153" s="19">
        <v>-79.5419134220448</v>
      </c>
      <c r="DU153" s="19">
        <v>-0.54841038554529808</v>
      </c>
      <c r="DV153" s="19">
        <v>-110.3829398203676</v>
      </c>
      <c r="DW153" s="19">
        <v>-180.04090823829412</v>
      </c>
      <c r="DX153" s="19">
        <v>-5.5152657399868659</v>
      </c>
      <c r="DY153" s="19">
        <v>-5.3167055106541996</v>
      </c>
      <c r="DZ153" s="19">
        <v>-4.6740624683881933</v>
      </c>
      <c r="EA153" s="19">
        <v>-13.214677058857349</v>
      </c>
      <c r="EB153" s="19">
        <v>-43.371839829424594</v>
      </c>
      <c r="EC153" s="19">
        <v>-2.1757644764459694</v>
      </c>
      <c r="ED153" s="19">
        <v>-6.4856138294803642</v>
      </c>
      <c r="EE153" s="19">
        <v>-38.97079726258103</v>
      </c>
      <c r="EF153" s="19">
        <v>-1.2548959880148576</v>
      </c>
      <c r="EG153" s="19">
        <v>-4.9326966667650503</v>
      </c>
      <c r="EH153" s="19">
        <v>0</v>
      </c>
      <c r="EI153" s="20">
        <f>SUM(C153:EH153)</f>
        <v>-3844.7402832100215</v>
      </c>
      <c r="EJ153" s="21">
        <v>-5850.8987808789452</v>
      </c>
      <c r="EK153" s="21">
        <v>0</v>
      </c>
      <c r="EL153" s="21">
        <v>0</v>
      </c>
      <c r="EM153" s="21">
        <v>0</v>
      </c>
      <c r="EN153" s="21">
        <v>0</v>
      </c>
      <c r="EO153" s="20">
        <f>+SUM(EJ153:EN153)</f>
        <v>-5850.8987808789452</v>
      </c>
      <c r="EP153" s="19">
        <f>+EO153+EI153</f>
        <v>-9695.6390640889658</v>
      </c>
    </row>
    <row r="154" spans="1:147" s="5" customFormat="1" ht="16.5" customHeight="1" thickBot="1" x14ac:dyDescent="0.25">
      <c r="A154" s="35" t="s">
        <v>293</v>
      </c>
      <c r="B154" s="36"/>
      <c r="C154" s="19">
        <f t="shared" ref="C154:BN154" si="17">+C152+C153</f>
        <v>105.73757560557664</v>
      </c>
      <c r="D154" s="19">
        <f t="shared" si="17"/>
        <v>16.79332953418367</v>
      </c>
      <c r="E154" s="19">
        <f t="shared" si="17"/>
        <v>41.679871550323242</v>
      </c>
      <c r="F154" s="19">
        <f t="shared" si="17"/>
        <v>675.11690996505058</v>
      </c>
      <c r="G154" s="19">
        <f t="shared" si="17"/>
        <v>415.34884080919278</v>
      </c>
      <c r="H154" s="19">
        <f t="shared" si="17"/>
        <v>358.41892403539367</v>
      </c>
      <c r="I154" s="19">
        <f t="shared" si="17"/>
        <v>101.06535483847425</v>
      </c>
      <c r="J154" s="19">
        <f t="shared" si="17"/>
        <v>765.3211111950983</v>
      </c>
      <c r="K154" s="19">
        <f t="shared" si="17"/>
        <v>1352.2538225565813</v>
      </c>
      <c r="L154" s="19">
        <f t="shared" si="17"/>
        <v>672.91464633117994</v>
      </c>
      <c r="M154" s="19">
        <f t="shared" si="17"/>
        <v>2459.4886629444727</v>
      </c>
      <c r="N154" s="19">
        <f t="shared" si="17"/>
        <v>504.60611130715887</v>
      </c>
      <c r="O154" s="19">
        <f t="shared" si="17"/>
        <v>804.2500809288108</v>
      </c>
      <c r="P154" s="19">
        <f t="shared" si="17"/>
        <v>3471.6351914907468</v>
      </c>
      <c r="Q154" s="19">
        <f t="shared" si="17"/>
        <v>181.89009990464677</v>
      </c>
      <c r="R154" s="19">
        <f t="shared" si="17"/>
        <v>10202.507917259309</v>
      </c>
      <c r="S154" s="19">
        <f t="shared" si="17"/>
        <v>981.55650912601629</v>
      </c>
      <c r="T154" s="19">
        <f t="shared" si="17"/>
        <v>2418.6929590840095</v>
      </c>
      <c r="U154" s="19">
        <f t="shared" si="17"/>
        <v>1635.307170199326</v>
      </c>
      <c r="V154" s="19">
        <f t="shared" si="17"/>
        <v>313.9766389353079</v>
      </c>
      <c r="W154" s="19">
        <f t="shared" si="17"/>
        <v>1007.4421932129895</v>
      </c>
      <c r="X154" s="19">
        <f t="shared" si="17"/>
        <v>5748.0985751754324</v>
      </c>
      <c r="Y154" s="19">
        <f t="shared" si="17"/>
        <v>479.78267513338255</v>
      </c>
      <c r="Z154" s="19">
        <f t="shared" si="17"/>
        <v>860.39403194055387</v>
      </c>
      <c r="AA154" s="19">
        <f t="shared" si="17"/>
        <v>270.32812957388279</v>
      </c>
      <c r="AB154" s="19">
        <f t="shared" si="17"/>
        <v>15867.709345438052</v>
      </c>
      <c r="AC154" s="19">
        <f t="shared" si="17"/>
        <v>214.36647903801713</v>
      </c>
      <c r="AD154" s="19">
        <f t="shared" si="17"/>
        <v>1909.2416819528971</v>
      </c>
      <c r="AE154" s="19">
        <f t="shared" si="17"/>
        <v>531.0625168152867</v>
      </c>
      <c r="AF154" s="19">
        <f t="shared" si="17"/>
        <v>9977.462097190697</v>
      </c>
      <c r="AG154" s="19">
        <f t="shared" si="17"/>
        <v>2.1009379910163917</v>
      </c>
      <c r="AH154" s="19">
        <f t="shared" si="17"/>
        <v>335.206138073234</v>
      </c>
      <c r="AI154" s="19">
        <f t="shared" si="17"/>
        <v>5868.1407707446269</v>
      </c>
      <c r="AJ154" s="19">
        <f t="shared" si="17"/>
        <v>1633.652915566345</v>
      </c>
      <c r="AK154" s="19">
        <f t="shared" si="17"/>
        <v>5224.3519572747791</v>
      </c>
      <c r="AL154" s="19">
        <f t="shared" si="17"/>
        <v>2616.6896198620602</v>
      </c>
      <c r="AM154" s="19">
        <f t="shared" si="17"/>
        <v>5881.340343455372</v>
      </c>
      <c r="AN154" s="19">
        <f t="shared" si="17"/>
        <v>1356.2597239589945</v>
      </c>
      <c r="AO154" s="19">
        <f t="shared" si="17"/>
        <v>2645.0661035131675</v>
      </c>
      <c r="AP154" s="19">
        <f t="shared" si="17"/>
        <v>6425.8417166572808</v>
      </c>
      <c r="AQ154" s="19">
        <f t="shared" si="17"/>
        <v>2299.3476587001514</v>
      </c>
      <c r="AR154" s="19">
        <f t="shared" si="17"/>
        <v>886.84586800483862</v>
      </c>
      <c r="AS154" s="19">
        <f t="shared" si="17"/>
        <v>546.43640472003858</v>
      </c>
      <c r="AT154" s="19">
        <f t="shared" si="17"/>
        <v>909.41179293547498</v>
      </c>
      <c r="AU154" s="19">
        <f t="shared" si="17"/>
        <v>5956.3906846200271</v>
      </c>
      <c r="AV154" s="19">
        <f t="shared" si="17"/>
        <v>2199.4509645229482</v>
      </c>
      <c r="AW154" s="19">
        <f t="shared" si="17"/>
        <v>8751.209344212295</v>
      </c>
      <c r="AX154" s="19">
        <f t="shared" si="17"/>
        <v>2222.0969321329226</v>
      </c>
      <c r="AY154" s="19">
        <f t="shared" si="17"/>
        <v>2259.6208151591204</v>
      </c>
      <c r="AZ154" s="19">
        <f t="shared" si="17"/>
        <v>176.02171426791466</v>
      </c>
      <c r="BA154" s="19">
        <f t="shared" si="17"/>
        <v>335.9669640118978</v>
      </c>
      <c r="BB154" s="19">
        <f t="shared" si="17"/>
        <v>2950.2076277950614</v>
      </c>
      <c r="BC154" s="19">
        <f t="shared" si="17"/>
        <v>5687.2703681351823</v>
      </c>
      <c r="BD154" s="19">
        <f t="shared" si="17"/>
        <v>1769.0970391964781</v>
      </c>
      <c r="BE154" s="19">
        <f t="shared" si="17"/>
        <v>3421.080583271415</v>
      </c>
      <c r="BF154" s="19">
        <f t="shared" si="17"/>
        <v>6632.8053398531856</v>
      </c>
      <c r="BG154" s="19">
        <f t="shared" si="17"/>
        <v>3298.4931398364843</v>
      </c>
      <c r="BH154" s="19">
        <f t="shared" si="17"/>
        <v>2691.4998897575306</v>
      </c>
      <c r="BI154" s="19">
        <f t="shared" si="17"/>
        <v>1526.9311894185644</v>
      </c>
      <c r="BJ154" s="19">
        <f t="shared" si="17"/>
        <v>3915.7157798187291</v>
      </c>
      <c r="BK154" s="19">
        <f t="shared" si="17"/>
        <v>1867.7761932939964</v>
      </c>
      <c r="BL154" s="19">
        <f t="shared" si="17"/>
        <v>1467.3560165680631</v>
      </c>
      <c r="BM154" s="19">
        <f t="shared" si="17"/>
        <v>12615.929093261662</v>
      </c>
      <c r="BN154" s="19">
        <f t="shared" si="17"/>
        <v>10589.781925976153</v>
      </c>
      <c r="BO154" s="19">
        <f t="shared" ref="BO154:DZ154" si="18">+BO152+BO153</f>
        <v>5122.0195591902457</v>
      </c>
      <c r="BP154" s="19">
        <f t="shared" si="18"/>
        <v>786.36854174272491</v>
      </c>
      <c r="BQ154" s="19">
        <f t="shared" si="18"/>
        <v>905.04445737956064</v>
      </c>
      <c r="BR154" s="19">
        <f t="shared" si="18"/>
        <v>7557.5209798889882</v>
      </c>
      <c r="BS154" s="19">
        <f t="shared" si="18"/>
        <v>794.20816046309858</v>
      </c>
      <c r="BT154" s="19">
        <f t="shared" si="18"/>
        <v>4393.1909556513774</v>
      </c>
      <c r="BU154" s="19">
        <f t="shared" si="18"/>
        <v>25682.737434994233</v>
      </c>
      <c r="BV154" s="19">
        <f t="shared" si="18"/>
        <v>3672.1868521268589</v>
      </c>
      <c r="BW154" s="19">
        <f t="shared" si="18"/>
        <v>6171.5157558027495</v>
      </c>
      <c r="BX154" s="19">
        <f t="shared" si="18"/>
        <v>8533.8772681841801</v>
      </c>
      <c r="BY154" s="19">
        <f t="shared" si="18"/>
        <v>2186.8010418542372</v>
      </c>
      <c r="BZ154" s="19">
        <f t="shared" si="18"/>
        <v>2151.3044957748143</v>
      </c>
      <c r="CA154" s="19">
        <f t="shared" si="18"/>
        <v>2137.9909102703141</v>
      </c>
      <c r="CB154" s="19">
        <f t="shared" si="18"/>
        <v>28996.280976945869</v>
      </c>
      <c r="CC154" s="19">
        <f t="shared" si="18"/>
        <v>31817.528201508354</v>
      </c>
      <c r="CD154" s="19">
        <f t="shared" si="18"/>
        <v>17275.199657449542</v>
      </c>
      <c r="CE154" s="19">
        <f t="shared" si="18"/>
        <v>29666.878224152893</v>
      </c>
      <c r="CF154" s="19">
        <f t="shared" si="18"/>
        <v>44314.944809324006</v>
      </c>
      <c r="CG154" s="19">
        <f t="shared" si="18"/>
        <v>44786.225171406979</v>
      </c>
      <c r="CH154" s="19">
        <f t="shared" si="18"/>
        <v>9084.7491744069939</v>
      </c>
      <c r="CI154" s="19">
        <f t="shared" si="18"/>
        <v>291.4836866490985</v>
      </c>
      <c r="CJ154" s="19">
        <f t="shared" si="18"/>
        <v>36019.080258075126</v>
      </c>
      <c r="CK154" s="19">
        <f t="shared" si="18"/>
        <v>32421.15277218946</v>
      </c>
      <c r="CL154" s="19">
        <f t="shared" si="18"/>
        <v>47803.579611849433</v>
      </c>
      <c r="CM154" s="19">
        <f t="shared" si="18"/>
        <v>15772.52639305443</v>
      </c>
      <c r="CN154" s="19">
        <f t="shared" si="18"/>
        <v>899.30854435527715</v>
      </c>
      <c r="CO154" s="19">
        <f t="shared" si="18"/>
        <v>13508.433670234834</v>
      </c>
      <c r="CP154" s="19">
        <f t="shared" si="18"/>
        <v>1114.091824152858</v>
      </c>
      <c r="CQ154" s="19">
        <f t="shared" si="18"/>
        <v>13033.144958238681</v>
      </c>
      <c r="CR154" s="19">
        <f t="shared" si="18"/>
        <v>32315.499085115538</v>
      </c>
      <c r="CS154" s="19">
        <f t="shared" si="18"/>
        <v>2690.2030637879607</v>
      </c>
      <c r="CT154" s="19">
        <f t="shared" si="18"/>
        <v>13162.231192433339</v>
      </c>
      <c r="CU154" s="19">
        <f t="shared" si="18"/>
        <v>5052.8692835787269</v>
      </c>
      <c r="CV154" s="19">
        <f t="shared" si="18"/>
        <v>148.95414035554123</v>
      </c>
      <c r="CW154" s="19">
        <f t="shared" si="18"/>
        <v>5779.5713246610349</v>
      </c>
      <c r="CX154" s="19">
        <f t="shared" si="18"/>
        <v>1642.5103342912832</v>
      </c>
      <c r="CY154" s="19">
        <f t="shared" si="18"/>
        <v>8077.4943824552183</v>
      </c>
      <c r="CZ154" s="19">
        <f t="shared" si="18"/>
        <v>1961.6828807197287</v>
      </c>
      <c r="DA154" s="19">
        <f t="shared" si="18"/>
        <v>15126.441286096475</v>
      </c>
      <c r="DB154" s="19">
        <f t="shared" si="18"/>
        <v>2715.0763520759288</v>
      </c>
      <c r="DC154" s="19">
        <f t="shared" si="18"/>
        <v>2450.2034021421387</v>
      </c>
      <c r="DD154" s="19">
        <f t="shared" si="18"/>
        <v>4690.0666738632008</v>
      </c>
      <c r="DE154" s="19">
        <f t="shared" si="18"/>
        <v>6085.5084034764013</v>
      </c>
      <c r="DF154" s="19">
        <f t="shared" si="18"/>
        <v>1654.605414937449</v>
      </c>
      <c r="DG154" s="19">
        <f t="shared" si="18"/>
        <v>4893.7308129236199</v>
      </c>
      <c r="DH154" s="19">
        <f t="shared" si="18"/>
        <v>2799.2301106842697</v>
      </c>
      <c r="DI154" s="19">
        <f t="shared" si="18"/>
        <v>712.02738656737131</v>
      </c>
      <c r="DJ154" s="19">
        <f t="shared" si="18"/>
        <v>3900.6194788405119</v>
      </c>
      <c r="DK154" s="19">
        <f t="shared" si="18"/>
        <v>765.87408280557554</v>
      </c>
      <c r="DL154" s="19">
        <f t="shared" si="18"/>
        <v>5566.2899365177664</v>
      </c>
      <c r="DM154" s="19">
        <f t="shared" si="18"/>
        <v>4.3535157707121872</v>
      </c>
      <c r="DN154" s="19">
        <f t="shared" si="18"/>
        <v>321.00340690848327</v>
      </c>
      <c r="DO154" s="19">
        <f t="shared" si="18"/>
        <v>5083.6220522120639</v>
      </c>
      <c r="DP154" s="19">
        <f t="shared" si="18"/>
        <v>3597.1409072892175</v>
      </c>
      <c r="DQ154" s="19">
        <f t="shared" si="18"/>
        <v>2459.4907803030255</v>
      </c>
      <c r="DR154" s="19">
        <f t="shared" si="18"/>
        <v>3834.6762011715255</v>
      </c>
      <c r="DS154" s="19">
        <f t="shared" si="18"/>
        <v>7405.7147708434513</v>
      </c>
      <c r="DT154" s="19">
        <f t="shared" si="18"/>
        <v>5522.0213783171694</v>
      </c>
      <c r="DU154" s="19">
        <f t="shared" si="18"/>
        <v>84.629027414550265</v>
      </c>
      <c r="DV154" s="19">
        <f t="shared" si="18"/>
        <v>13499.012743537289</v>
      </c>
      <c r="DW154" s="19">
        <f t="shared" si="18"/>
        <v>18565.405198649525</v>
      </c>
      <c r="DX154" s="19">
        <f t="shared" si="18"/>
        <v>2986.6120863909109</v>
      </c>
      <c r="DY154" s="19">
        <f t="shared" si="18"/>
        <v>587.00793607804223</v>
      </c>
      <c r="DZ154" s="19">
        <f t="shared" si="18"/>
        <v>711.49615676510541</v>
      </c>
      <c r="EA154" s="19">
        <f t="shared" ref="EA154:EH154" si="19">+EA152+EA153</f>
        <v>4141.8794912985632</v>
      </c>
      <c r="EB154" s="19">
        <f t="shared" si="19"/>
        <v>5132.0013041809598</v>
      </c>
      <c r="EC154" s="19">
        <f t="shared" si="19"/>
        <v>2582.9227973739376</v>
      </c>
      <c r="ED154" s="19">
        <f t="shared" si="19"/>
        <v>260.29689272261203</v>
      </c>
      <c r="EE154" s="19">
        <f t="shared" si="19"/>
        <v>3563.1331273882515</v>
      </c>
      <c r="EF154" s="19">
        <f t="shared" si="19"/>
        <v>174.58220860584748</v>
      </c>
      <c r="EG154" s="19">
        <f t="shared" si="19"/>
        <v>860.81685350248824</v>
      </c>
      <c r="EH154" s="19">
        <f t="shared" si="19"/>
        <v>0</v>
      </c>
      <c r="EI154" s="20">
        <f>SUM(C154:EH154)</f>
        <v>821777.72522200935</v>
      </c>
      <c r="EJ154" s="21">
        <f>+EJ152+EJ153</f>
        <v>1508311.6669241569</v>
      </c>
      <c r="EK154" s="22">
        <f t="shared" ref="EK154:EN154" si="20">+EK152+EK153</f>
        <v>0</v>
      </c>
      <c r="EL154" s="22">
        <f t="shared" si="20"/>
        <v>165200.08097346078</v>
      </c>
      <c r="EM154" s="22">
        <f t="shared" si="20"/>
        <v>9810.7545678209699</v>
      </c>
      <c r="EN154" s="22">
        <f t="shared" si="20"/>
        <v>119675.6776348022</v>
      </c>
      <c r="EO154" s="20">
        <f>+SUM(EJ154:EN154)</f>
        <v>1802998.180100241</v>
      </c>
      <c r="EP154" s="19">
        <f>+EO154+EI154</f>
        <v>2624775.9053222504</v>
      </c>
    </row>
    <row r="155" spans="1:147" s="5" customFormat="1" ht="16.5" customHeight="1" thickBot="1" x14ac:dyDescent="0.25"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4"/>
      <c r="EJ155" s="23"/>
      <c r="EK155" s="23"/>
      <c r="EL155" s="23"/>
      <c r="EM155" s="23"/>
      <c r="EN155" s="23"/>
    </row>
    <row r="156" spans="1:147" s="5" customFormat="1" ht="16.5" customHeight="1" thickBot="1" x14ac:dyDescent="0.25">
      <c r="A156" s="35" t="s">
        <v>294</v>
      </c>
      <c r="B156" s="36"/>
      <c r="C156" s="19">
        <f t="shared" ref="C156:BN156" si="21">+C154+C150+C148</f>
        <v>3228.0830358137969</v>
      </c>
      <c r="D156" s="19">
        <f t="shared" si="21"/>
        <v>710.10071001776657</v>
      </c>
      <c r="E156" s="19">
        <f t="shared" si="21"/>
        <v>1734.2349656578917</v>
      </c>
      <c r="F156" s="19">
        <f t="shared" si="21"/>
        <v>33547.168152102247</v>
      </c>
      <c r="G156" s="19">
        <f t="shared" si="21"/>
        <v>16004.646822687544</v>
      </c>
      <c r="H156" s="19">
        <f t="shared" si="21"/>
        <v>6381.3838059863847</v>
      </c>
      <c r="I156" s="19">
        <f t="shared" si="21"/>
        <v>2623.9973557041685</v>
      </c>
      <c r="J156" s="19">
        <f t="shared" si="21"/>
        <v>19220.679153643603</v>
      </c>
      <c r="K156" s="19">
        <f t="shared" si="21"/>
        <v>22373.051255774593</v>
      </c>
      <c r="L156" s="19">
        <f t="shared" si="21"/>
        <v>24498.402813511384</v>
      </c>
      <c r="M156" s="19">
        <f t="shared" si="21"/>
        <v>52034.466571434081</v>
      </c>
      <c r="N156" s="19">
        <f t="shared" si="21"/>
        <v>15765.875585468593</v>
      </c>
      <c r="O156" s="19">
        <f t="shared" si="21"/>
        <v>14120.779310163178</v>
      </c>
      <c r="P156" s="19">
        <f t="shared" si="21"/>
        <v>255258.80883024249</v>
      </c>
      <c r="Q156" s="19">
        <f t="shared" si="21"/>
        <v>7248.3595980597693</v>
      </c>
      <c r="R156" s="19">
        <f t="shared" si="21"/>
        <v>330248.61146102624</v>
      </c>
      <c r="S156" s="19">
        <f t="shared" si="21"/>
        <v>39757.146524368945</v>
      </c>
      <c r="T156" s="19">
        <f t="shared" si="21"/>
        <v>92363.654659880835</v>
      </c>
      <c r="U156" s="19">
        <f t="shared" si="21"/>
        <v>44146.405144267839</v>
      </c>
      <c r="V156" s="19">
        <f t="shared" si="21"/>
        <v>6106.9090305447362</v>
      </c>
      <c r="W156" s="19">
        <f t="shared" si="21"/>
        <v>26440.546885926538</v>
      </c>
      <c r="X156" s="19">
        <f t="shared" si="21"/>
        <v>209761.9813196311</v>
      </c>
      <c r="Y156" s="19">
        <f t="shared" si="21"/>
        <v>54311.037350654755</v>
      </c>
      <c r="Z156" s="19">
        <f t="shared" si="21"/>
        <v>139639.75527285092</v>
      </c>
      <c r="AA156" s="19">
        <f t="shared" si="21"/>
        <v>10726.35383633229</v>
      </c>
      <c r="AB156" s="19">
        <f t="shared" si="21"/>
        <v>88360.215178406885</v>
      </c>
      <c r="AC156" s="19">
        <f t="shared" si="21"/>
        <v>9078.2882073738965</v>
      </c>
      <c r="AD156" s="19">
        <f t="shared" si="21"/>
        <v>15208.516070909296</v>
      </c>
      <c r="AE156" s="19">
        <f t="shared" si="21"/>
        <v>21632.246631997674</v>
      </c>
      <c r="AF156" s="19">
        <f t="shared" si="21"/>
        <v>99774.676441013871</v>
      </c>
      <c r="AG156" s="19">
        <f t="shared" si="21"/>
        <v>41.132934213287292</v>
      </c>
      <c r="AH156" s="19">
        <f t="shared" si="21"/>
        <v>3547.5443249866694</v>
      </c>
      <c r="AI156" s="19">
        <f t="shared" si="21"/>
        <v>687391.31328834267</v>
      </c>
      <c r="AJ156" s="19">
        <f t="shared" si="21"/>
        <v>110589.39647533145</v>
      </c>
      <c r="AK156" s="19">
        <f t="shared" si="21"/>
        <v>309950.59878328966</v>
      </c>
      <c r="AL156" s="19">
        <f t="shared" si="21"/>
        <v>267173.73651477328</v>
      </c>
      <c r="AM156" s="19">
        <f t="shared" si="21"/>
        <v>403163.36252140242</v>
      </c>
      <c r="AN156" s="19">
        <f t="shared" si="21"/>
        <v>81215.52106314477</v>
      </c>
      <c r="AO156" s="19">
        <f t="shared" si="21"/>
        <v>168313.00216949033</v>
      </c>
      <c r="AP156" s="19">
        <f t="shared" si="21"/>
        <v>265918.56132056226</v>
      </c>
      <c r="AQ156" s="19">
        <f t="shared" si="21"/>
        <v>159635.39554710026</v>
      </c>
      <c r="AR156" s="19">
        <f t="shared" si="21"/>
        <v>22600.137226758216</v>
      </c>
      <c r="AS156" s="19">
        <f t="shared" si="21"/>
        <v>178595.43753678547</v>
      </c>
      <c r="AT156" s="19">
        <f t="shared" si="21"/>
        <v>42236.644297716361</v>
      </c>
      <c r="AU156" s="19">
        <f t="shared" si="21"/>
        <v>283905.96819751966</v>
      </c>
      <c r="AV156" s="19">
        <f t="shared" si="21"/>
        <v>96575.51268062173</v>
      </c>
      <c r="AW156" s="19">
        <f t="shared" si="21"/>
        <v>268806.29302180943</v>
      </c>
      <c r="AX156" s="19">
        <f t="shared" si="21"/>
        <v>61847.314656290342</v>
      </c>
      <c r="AY156" s="19">
        <f t="shared" si="21"/>
        <v>49636.557790568586</v>
      </c>
      <c r="AZ156" s="19">
        <f t="shared" si="21"/>
        <v>6087.6560621678727</v>
      </c>
      <c r="BA156" s="19">
        <f t="shared" si="21"/>
        <v>5357.145193035476</v>
      </c>
      <c r="BB156" s="19">
        <f t="shared" si="21"/>
        <v>60799.902543487115</v>
      </c>
      <c r="BC156" s="19">
        <f t="shared" si="21"/>
        <v>259574.8845073558</v>
      </c>
      <c r="BD156" s="19">
        <f t="shared" si="21"/>
        <v>69296.246267476556</v>
      </c>
      <c r="BE156" s="19">
        <f t="shared" si="21"/>
        <v>167139.96154711774</v>
      </c>
      <c r="BF156" s="19">
        <f t="shared" si="21"/>
        <v>293626.87410496536</v>
      </c>
      <c r="BG156" s="19">
        <f t="shared" si="21"/>
        <v>118879.71344293198</v>
      </c>
      <c r="BH156" s="19">
        <f t="shared" si="21"/>
        <v>119161.93507927402</v>
      </c>
      <c r="BI156" s="19">
        <f t="shared" si="21"/>
        <v>82623.465455894941</v>
      </c>
      <c r="BJ156" s="19">
        <f t="shared" si="21"/>
        <v>106813.34910963854</v>
      </c>
      <c r="BK156" s="19">
        <f t="shared" si="21"/>
        <v>42863.90151862023</v>
      </c>
      <c r="BL156" s="19">
        <f t="shared" si="21"/>
        <v>22208.569094174833</v>
      </c>
      <c r="BM156" s="19">
        <f t="shared" si="21"/>
        <v>193795.00805291996</v>
      </c>
      <c r="BN156" s="19">
        <f t="shared" si="21"/>
        <v>214972.76658073073</v>
      </c>
      <c r="BO156" s="19">
        <f t="shared" ref="BO156:DZ156" si="22">+BO154+BO150+BO148</f>
        <v>127147.11399963422</v>
      </c>
      <c r="BP156" s="19">
        <f t="shared" si="22"/>
        <v>20765.061111537911</v>
      </c>
      <c r="BQ156" s="19">
        <f t="shared" si="22"/>
        <v>35498.072589915872</v>
      </c>
      <c r="BR156" s="19">
        <f t="shared" si="22"/>
        <v>200030.55716656832</v>
      </c>
      <c r="BS156" s="19">
        <f t="shared" si="22"/>
        <v>14521.188003229779</v>
      </c>
      <c r="BT156" s="19">
        <f t="shared" si="22"/>
        <v>86855.839075562108</v>
      </c>
      <c r="BU156" s="19">
        <f t="shared" si="22"/>
        <v>960058.70020036644</v>
      </c>
      <c r="BV156" s="19">
        <f t="shared" si="22"/>
        <v>79618.500347810987</v>
      </c>
      <c r="BW156" s="19">
        <f t="shared" si="22"/>
        <v>162859.72388271242</v>
      </c>
      <c r="BX156" s="19">
        <f t="shared" si="22"/>
        <v>324693.39298261935</v>
      </c>
      <c r="BY156" s="19">
        <f t="shared" si="22"/>
        <v>68524.308625622099</v>
      </c>
      <c r="BZ156" s="19">
        <f t="shared" si="22"/>
        <v>12161.500629960296</v>
      </c>
      <c r="CA156" s="19">
        <f t="shared" si="22"/>
        <v>55645.014251178531</v>
      </c>
      <c r="CB156" s="19">
        <f t="shared" si="22"/>
        <v>623736.31782693253</v>
      </c>
      <c r="CC156" s="19">
        <f t="shared" si="22"/>
        <v>735601.59454138612</v>
      </c>
      <c r="CD156" s="19">
        <f t="shared" si="22"/>
        <v>227852.04005892738</v>
      </c>
      <c r="CE156" s="19">
        <f t="shared" si="22"/>
        <v>549178.43993189628</v>
      </c>
      <c r="CF156" s="19">
        <f t="shared" si="22"/>
        <v>663518.53560989397</v>
      </c>
      <c r="CG156" s="19">
        <f t="shared" si="22"/>
        <v>1739001.198039969</v>
      </c>
      <c r="CH156" s="19">
        <f t="shared" si="22"/>
        <v>145385.47087517238</v>
      </c>
      <c r="CI156" s="19">
        <f t="shared" si="22"/>
        <v>5617.2846345508933</v>
      </c>
      <c r="CJ156" s="19">
        <f t="shared" si="22"/>
        <v>207888.04755361032</v>
      </c>
      <c r="CK156" s="19">
        <f t="shared" si="22"/>
        <v>251177.04977857872</v>
      </c>
      <c r="CL156" s="19">
        <f t="shared" si="22"/>
        <v>361604.40345233929</v>
      </c>
      <c r="CM156" s="19">
        <f t="shared" si="22"/>
        <v>157270.81399160484</v>
      </c>
      <c r="CN156" s="19">
        <f t="shared" si="22"/>
        <v>41862.917477054361</v>
      </c>
      <c r="CO156" s="19">
        <f t="shared" si="22"/>
        <v>274162.64481938339</v>
      </c>
      <c r="CP156" s="19">
        <f t="shared" si="22"/>
        <v>61550.311473068985</v>
      </c>
      <c r="CQ156" s="19">
        <f t="shared" si="22"/>
        <v>392729.66728193266</v>
      </c>
      <c r="CR156" s="19">
        <f t="shared" si="22"/>
        <v>904635.90024830785</v>
      </c>
      <c r="CS156" s="19">
        <f t="shared" si="22"/>
        <v>96767.694660939669</v>
      </c>
      <c r="CT156" s="19">
        <f t="shared" si="22"/>
        <v>515964.19841523573</v>
      </c>
      <c r="CU156" s="19">
        <f t="shared" si="22"/>
        <v>249966.34381921354</v>
      </c>
      <c r="CV156" s="19">
        <f t="shared" si="22"/>
        <v>17532.592571703408</v>
      </c>
      <c r="CW156" s="19">
        <f t="shared" si="22"/>
        <v>589512.43444314518</v>
      </c>
      <c r="CX156" s="19">
        <f t="shared" si="22"/>
        <v>324663.39719783387</v>
      </c>
      <c r="CY156" s="19">
        <f t="shared" si="22"/>
        <v>257363.56779632877</v>
      </c>
      <c r="CZ156" s="19">
        <f t="shared" si="22"/>
        <v>106471.51937824329</v>
      </c>
      <c r="DA156" s="19">
        <f t="shared" si="22"/>
        <v>734151.71328779426</v>
      </c>
      <c r="DB156" s="19">
        <f t="shared" si="22"/>
        <v>94739.873648718596</v>
      </c>
      <c r="DC156" s="19">
        <f t="shared" si="22"/>
        <v>79063.915265102318</v>
      </c>
      <c r="DD156" s="19">
        <f t="shared" si="22"/>
        <v>359542.73245150549</v>
      </c>
      <c r="DE156" s="19">
        <f t="shared" si="22"/>
        <v>141411.2595948354</v>
      </c>
      <c r="DF156" s="19">
        <f t="shared" si="22"/>
        <v>85797.560301011603</v>
      </c>
      <c r="DG156" s="19">
        <f t="shared" si="22"/>
        <v>229292.16038000191</v>
      </c>
      <c r="DH156" s="19">
        <f t="shared" si="22"/>
        <v>83495.683955862682</v>
      </c>
      <c r="DI156" s="19">
        <f t="shared" si="22"/>
        <v>22788.930702987065</v>
      </c>
      <c r="DJ156" s="19">
        <f t="shared" si="22"/>
        <v>53643.977179305468</v>
      </c>
      <c r="DK156" s="19">
        <f t="shared" si="22"/>
        <v>17822.484488576876</v>
      </c>
      <c r="DL156" s="19">
        <f t="shared" si="22"/>
        <v>71692.458551849384</v>
      </c>
      <c r="DM156" s="19">
        <f t="shared" si="22"/>
        <v>129.14896888179032</v>
      </c>
      <c r="DN156" s="19">
        <f t="shared" si="22"/>
        <v>12011.180315500031</v>
      </c>
      <c r="DO156" s="19">
        <f t="shared" si="22"/>
        <v>97930.382126178069</v>
      </c>
      <c r="DP156" s="19">
        <f t="shared" si="22"/>
        <v>89359.130849522946</v>
      </c>
      <c r="DQ156" s="19">
        <f t="shared" si="22"/>
        <v>43567.303588875016</v>
      </c>
      <c r="DR156" s="19">
        <f t="shared" si="22"/>
        <v>245567.34438850745</v>
      </c>
      <c r="DS156" s="19">
        <f t="shared" si="22"/>
        <v>387178.28779745568</v>
      </c>
      <c r="DT156" s="19">
        <f t="shared" si="22"/>
        <v>107398.28548068859</v>
      </c>
      <c r="DU156" s="19">
        <f t="shared" si="22"/>
        <v>18963.872560409782</v>
      </c>
      <c r="DV156" s="19">
        <f t="shared" si="22"/>
        <v>541214.21712899476</v>
      </c>
      <c r="DW156" s="19">
        <f t="shared" si="22"/>
        <v>701325.49104260432</v>
      </c>
      <c r="DX156" s="19">
        <f t="shared" si="22"/>
        <v>41087.754504850622</v>
      </c>
      <c r="DY156" s="19">
        <f t="shared" si="22"/>
        <v>25564.595858657416</v>
      </c>
      <c r="DZ156" s="19">
        <f t="shared" si="22"/>
        <v>41463.082978458326</v>
      </c>
      <c r="EA156" s="19">
        <f t="shared" ref="EA156:EH156" si="23">+EA154+EA150+EA148</f>
        <v>69500.304125559094</v>
      </c>
      <c r="EB156" s="19">
        <f t="shared" si="23"/>
        <v>201057.41020487377</v>
      </c>
      <c r="EC156" s="19">
        <f t="shared" si="23"/>
        <v>40439.902631379824</v>
      </c>
      <c r="ED156" s="19">
        <f t="shared" si="23"/>
        <v>6676.6545725288097</v>
      </c>
      <c r="EE156" s="19">
        <f t="shared" si="23"/>
        <v>82699.882584759413</v>
      </c>
      <c r="EF156" s="19">
        <f t="shared" si="23"/>
        <v>6474.9915051724111</v>
      </c>
      <c r="EG156" s="19">
        <f t="shared" si="23"/>
        <v>12863.693435589841</v>
      </c>
      <c r="EH156" s="19">
        <f t="shared" si="23"/>
        <v>0</v>
      </c>
      <c r="EI156" s="20">
        <f>SUM(C156:EH156)</f>
        <v>23281960.216092907</v>
      </c>
      <c r="EJ156" s="21">
        <f>+EJ154+EJ150+EJ148</f>
        <v>22365798.52019088</v>
      </c>
      <c r="EK156" s="22">
        <f>+EK154+EK150+EK148</f>
        <v>5617993.8380577937</v>
      </c>
      <c r="EL156" s="22">
        <f>+EL154+EL150+EL148</f>
        <v>6248911.9203061089</v>
      </c>
      <c r="EM156" s="22">
        <f>+EM154+EM150+EM148</f>
        <v>-44775.189570077986</v>
      </c>
      <c r="EN156" s="22">
        <f>+EN154+EN150+EN148</f>
        <v>11251900.411085403</v>
      </c>
      <c r="EO156" s="20">
        <f>+SUM(EJ156:EN156)</f>
        <v>45439829.50007011</v>
      </c>
      <c r="EP156" s="19">
        <f>+EO156+EI156</f>
        <v>68721789.716163009</v>
      </c>
    </row>
    <row r="157" spans="1:147" s="5" customFormat="1" ht="16.5" customHeight="1" thickBot="1" x14ac:dyDescent="0.25"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3"/>
      <c r="ED157" s="23"/>
      <c r="EE157" s="23"/>
      <c r="EF157" s="23"/>
      <c r="EG157" s="23"/>
      <c r="EH157" s="23"/>
      <c r="EI157" s="24"/>
      <c r="EJ157" s="24"/>
      <c r="EK157" s="24"/>
      <c r="EL157" s="24"/>
      <c r="EM157" s="25"/>
      <c r="EN157" s="24"/>
      <c r="EO157" s="26"/>
      <c r="EP157" s="26"/>
    </row>
    <row r="158" spans="1:147" s="5" customFormat="1" ht="16.5" customHeight="1" thickBot="1" x14ac:dyDescent="0.25">
      <c r="A158" s="35" t="s">
        <v>295</v>
      </c>
      <c r="B158" s="36"/>
      <c r="C158" s="19">
        <f t="shared" ref="C158:BN158" si="24">+C160-C156</f>
        <v>4412.8569728873917</v>
      </c>
      <c r="D158" s="19">
        <f>+D160-D156</f>
        <v>850.1820928076819</v>
      </c>
      <c r="E158" s="19">
        <f t="shared" si="24"/>
        <v>2215.9915314735986</v>
      </c>
      <c r="F158" s="19">
        <f t="shared" si="24"/>
        <v>11245.369918474527</v>
      </c>
      <c r="G158" s="19">
        <f t="shared" si="24"/>
        <v>21776.231643250416</v>
      </c>
      <c r="H158" s="19">
        <f t="shared" si="24"/>
        <v>11718.439483719645</v>
      </c>
      <c r="I158" s="19">
        <f t="shared" si="24"/>
        <v>9219.1739255710436</v>
      </c>
      <c r="J158" s="19">
        <f t="shared" si="24"/>
        <v>24094.036981095891</v>
      </c>
      <c r="K158" s="19">
        <f t="shared" si="24"/>
        <v>33261.483054255878</v>
      </c>
      <c r="L158" s="19">
        <f t="shared" si="24"/>
        <v>43390.041759856562</v>
      </c>
      <c r="M158" s="19">
        <f t="shared" si="24"/>
        <v>19906.035976672487</v>
      </c>
      <c r="N158" s="19">
        <f t="shared" si="24"/>
        <v>17021.045946307997</v>
      </c>
      <c r="O158" s="19">
        <f t="shared" si="24"/>
        <v>19159.901591031332</v>
      </c>
      <c r="P158" s="19">
        <f t="shared" si="24"/>
        <v>367085.9953337867</v>
      </c>
      <c r="Q158" s="19">
        <f t="shared" si="24"/>
        <v>13498.167588633065</v>
      </c>
      <c r="R158" s="19">
        <f t="shared" si="24"/>
        <v>312400.50614091184</v>
      </c>
      <c r="S158" s="19">
        <f t="shared" si="24"/>
        <v>39261.069731334181</v>
      </c>
      <c r="T158" s="19">
        <f t="shared" si="24"/>
        <v>72152.072874971593</v>
      </c>
      <c r="U158" s="19">
        <f t="shared" si="24"/>
        <v>58913.398297643616</v>
      </c>
      <c r="V158" s="19">
        <f t="shared" si="24"/>
        <v>12502.600848628495</v>
      </c>
      <c r="W158" s="19">
        <f t="shared" si="24"/>
        <v>21540.832977955091</v>
      </c>
      <c r="X158" s="19">
        <f t="shared" si="24"/>
        <v>239474.91070381971</v>
      </c>
      <c r="Y158" s="19">
        <f t="shared" si="24"/>
        <v>30445.593494361725</v>
      </c>
      <c r="Z158" s="19">
        <f t="shared" si="24"/>
        <v>60061.387312458188</v>
      </c>
      <c r="AA158" s="19">
        <f t="shared" si="24"/>
        <v>9508.2644598863972</v>
      </c>
      <c r="AB158" s="19">
        <f t="shared" si="24"/>
        <v>96657.787228006113</v>
      </c>
      <c r="AC158" s="19">
        <f t="shared" si="24"/>
        <v>40492.742728797355</v>
      </c>
      <c r="AD158" s="19">
        <f t="shared" si="24"/>
        <v>13379.977081241595</v>
      </c>
      <c r="AE158" s="19">
        <f t="shared" si="24"/>
        <v>8428.5187803043482</v>
      </c>
      <c r="AF158" s="19">
        <f t="shared" si="24"/>
        <v>103768.30901947929</v>
      </c>
      <c r="AG158" s="19">
        <f t="shared" si="24"/>
        <v>281.37171871173109</v>
      </c>
      <c r="AH158" s="19">
        <f t="shared" si="24"/>
        <v>2678.5337769706521</v>
      </c>
      <c r="AI158" s="19">
        <f t="shared" si="24"/>
        <v>306251.19931344804</v>
      </c>
      <c r="AJ158" s="19">
        <f t="shared" si="24"/>
        <v>49616.833695267036</v>
      </c>
      <c r="AK158" s="19">
        <f t="shared" si="24"/>
        <v>129537.72314037185</v>
      </c>
      <c r="AL158" s="19">
        <f t="shared" si="24"/>
        <v>78580.520413151942</v>
      </c>
      <c r="AM158" s="19">
        <f t="shared" si="24"/>
        <v>199586.35491712543</v>
      </c>
      <c r="AN158" s="19">
        <f t="shared" si="24"/>
        <v>36655.59073165369</v>
      </c>
      <c r="AO158" s="19">
        <f t="shared" si="24"/>
        <v>95798.848278438614</v>
      </c>
      <c r="AP158" s="19">
        <f t="shared" si="24"/>
        <v>150481.5382698027</v>
      </c>
      <c r="AQ158" s="19">
        <f t="shared" si="24"/>
        <v>81500.172994912806</v>
      </c>
      <c r="AR158" s="19">
        <f t="shared" si="24"/>
        <v>11284.653081721033</v>
      </c>
      <c r="AS158" s="19">
        <f t="shared" si="24"/>
        <v>63664.656136692822</v>
      </c>
      <c r="AT158" s="19">
        <f t="shared" si="24"/>
        <v>22990.107721625202</v>
      </c>
      <c r="AU158" s="19">
        <f t="shared" si="24"/>
        <v>170805.29509629088</v>
      </c>
      <c r="AV158" s="19">
        <f t="shared" si="24"/>
        <v>56678.251317030285</v>
      </c>
      <c r="AW158" s="19">
        <f t="shared" si="24"/>
        <v>123573.04446585022</v>
      </c>
      <c r="AX158" s="19">
        <f t="shared" si="24"/>
        <v>34689.515624803462</v>
      </c>
      <c r="AY158" s="19">
        <f t="shared" si="24"/>
        <v>61843.536221319831</v>
      </c>
      <c r="AZ158" s="19">
        <f t="shared" si="24"/>
        <v>3895.2978422413398</v>
      </c>
      <c r="BA158" s="19">
        <f t="shared" si="24"/>
        <v>3732.8281202265225</v>
      </c>
      <c r="BB158" s="19">
        <f t="shared" si="24"/>
        <v>55508.633812356245</v>
      </c>
      <c r="BC158" s="19">
        <f t="shared" si="24"/>
        <v>103708.08541766199</v>
      </c>
      <c r="BD158" s="19">
        <f t="shared" si="24"/>
        <v>81850.959802633413</v>
      </c>
      <c r="BE158" s="19">
        <f t="shared" si="24"/>
        <v>101708.71718307451</v>
      </c>
      <c r="BF158" s="19">
        <f t="shared" si="24"/>
        <v>119728.67643731006</v>
      </c>
      <c r="BG158" s="19">
        <f t="shared" si="24"/>
        <v>47167.298179094287</v>
      </c>
      <c r="BH158" s="19">
        <f t="shared" si="24"/>
        <v>69917.988881890065</v>
      </c>
      <c r="BI158" s="19">
        <f t="shared" si="24"/>
        <v>69471.677565775492</v>
      </c>
      <c r="BJ158" s="19">
        <f t="shared" si="24"/>
        <v>65751.616532958986</v>
      </c>
      <c r="BK158" s="19">
        <f t="shared" si="24"/>
        <v>17380.845297108244</v>
      </c>
      <c r="BL158" s="19">
        <f t="shared" si="24"/>
        <v>19838.949492527252</v>
      </c>
      <c r="BM158" s="19">
        <f t="shared" si="24"/>
        <v>151876.92824615035</v>
      </c>
      <c r="BN158" s="19">
        <f t="shared" si="24"/>
        <v>56878.486781600979</v>
      </c>
      <c r="BO158" s="19">
        <f t="shared" ref="BO158:DZ158" si="25">+BO160-BO156</f>
        <v>97399.600995455025</v>
      </c>
      <c r="BP158" s="19">
        <f t="shared" si="25"/>
        <v>6860.7290941893298</v>
      </c>
      <c r="BQ158" s="19">
        <f t="shared" si="25"/>
        <v>29937.448835214411</v>
      </c>
      <c r="BR158" s="19">
        <f t="shared" si="25"/>
        <v>113079.06282469249</v>
      </c>
      <c r="BS158" s="19">
        <f t="shared" si="25"/>
        <v>14078.55235938549</v>
      </c>
      <c r="BT158" s="19">
        <f t="shared" si="25"/>
        <v>72488.433023299993</v>
      </c>
      <c r="BU158" s="19">
        <f t="shared" si="25"/>
        <v>835048.19706265617</v>
      </c>
      <c r="BV158" s="19">
        <f t="shared" si="25"/>
        <v>84316.90898984317</v>
      </c>
      <c r="BW158" s="19">
        <f t="shared" si="25"/>
        <v>134720.38598437904</v>
      </c>
      <c r="BX158" s="19">
        <f t="shared" si="25"/>
        <v>681303.01966220501</v>
      </c>
      <c r="BY158" s="19">
        <f t="shared" si="25"/>
        <v>122505.03612323402</v>
      </c>
      <c r="BZ158" s="19">
        <f t="shared" si="25"/>
        <v>15204.124340142776</v>
      </c>
      <c r="CA158" s="19">
        <f t="shared" si="25"/>
        <v>80329.59612908907</v>
      </c>
      <c r="CB158" s="19">
        <f t="shared" si="25"/>
        <v>481027.78255891986</v>
      </c>
      <c r="CC158" s="19">
        <f t="shared" si="25"/>
        <v>342773.29000128584</v>
      </c>
      <c r="CD158" s="19">
        <f t="shared" si="25"/>
        <v>95438.382277793018</v>
      </c>
      <c r="CE158" s="19">
        <f t="shared" si="25"/>
        <v>299195.93024275731</v>
      </c>
      <c r="CF158" s="19">
        <f t="shared" si="25"/>
        <v>378927.90635264083</v>
      </c>
      <c r="CG158" s="19">
        <f t="shared" si="25"/>
        <v>2798740.8476932258</v>
      </c>
      <c r="CH158" s="19">
        <f t="shared" si="25"/>
        <v>374783.27603060298</v>
      </c>
      <c r="CI158" s="19">
        <f t="shared" si="25"/>
        <v>2596.0340279112679</v>
      </c>
      <c r="CJ158" s="19">
        <f t="shared" si="25"/>
        <v>351293.7706164174</v>
      </c>
      <c r="CK158" s="19">
        <f t="shared" si="25"/>
        <v>331275.23057051061</v>
      </c>
      <c r="CL158" s="19">
        <f t="shared" si="25"/>
        <v>335769.74947512307</v>
      </c>
      <c r="CM158" s="19">
        <f t="shared" si="25"/>
        <v>36212.739594472048</v>
      </c>
      <c r="CN158" s="19">
        <f t="shared" si="25"/>
        <v>35176.526307456093</v>
      </c>
      <c r="CO158" s="19">
        <f t="shared" si="25"/>
        <v>364196.1746819684</v>
      </c>
      <c r="CP158" s="19">
        <f t="shared" si="25"/>
        <v>83470.914856579795</v>
      </c>
      <c r="CQ158" s="19">
        <f t="shared" si="25"/>
        <v>393904.40315843327</v>
      </c>
      <c r="CR158" s="19">
        <f t="shared" si="25"/>
        <v>755994.79442743736</v>
      </c>
      <c r="CS158" s="19">
        <f t="shared" si="25"/>
        <v>87075.468383351705</v>
      </c>
      <c r="CT158" s="19">
        <f t="shared" si="25"/>
        <v>547805.99086077407</v>
      </c>
      <c r="CU158" s="19">
        <f t="shared" si="25"/>
        <v>915612.32657716144</v>
      </c>
      <c r="CV158" s="19">
        <f t="shared" si="25"/>
        <v>37155.437170266901</v>
      </c>
      <c r="CW158" s="19">
        <f t="shared" si="25"/>
        <v>1314411.5420821072</v>
      </c>
      <c r="CX158" s="19">
        <f t="shared" si="25"/>
        <v>184971.24555656634</v>
      </c>
      <c r="CY158" s="19">
        <f t="shared" si="25"/>
        <v>218197.77436425883</v>
      </c>
      <c r="CZ158" s="19">
        <f t="shared" si="25"/>
        <v>169144.89200206933</v>
      </c>
      <c r="DA158" s="19">
        <f t="shared" si="25"/>
        <v>2818481.0731449751</v>
      </c>
      <c r="DB158" s="19">
        <f t="shared" si="25"/>
        <v>173818.61665211158</v>
      </c>
      <c r="DC158" s="19">
        <f t="shared" si="25"/>
        <v>138097.53418111242</v>
      </c>
      <c r="DD158" s="19">
        <f t="shared" si="25"/>
        <v>868387.52319169627</v>
      </c>
      <c r="DE158" s="19">
        <f t="shared" si="25"/>
        <v>269647.74847335351</v>
      </c>
      <c r="DF158" s="19">
        <f t="shared" si="25"/>
        <v>189133.81646422792</v>
      </c>
      <c r="DG158" s="19">
        <f t="shared" si="25"/>
        <v>311083.69728363585</v>
      </c>
      <c r="DH158" s="19">
        <f t="shared" si="25"/>
        <v>203887.7842299722</v>
      </c>
      <c r="DI158" s="19">
        <f t="shared" si="25"/>
        <v>26723.947413287842</v>
      </c>
      <c r="DJ158" s="19">
        <f t="shared" si="25"/>
        <v>134901.95148878935</v>
      </c>
      <c r="DK158" s="19">
        <f t="shared" si="25"/>
        <v>52274.195549391334</v>
      </c>
      <c r="DL158" s="19">
        <f t="shared" si="25"/>
        <v>211657.76024364904</v>
      </c>
      <c r="DM158" s="19">
        <f t="shared" si="25"/>
        <v>551.44118426447517</v>
      </c>
      <c r="DN158" s="19">
        <f t="shared" si="25"/>
        <v>153486.75652634498</v>
      </c>
      <c r="DO158" s="19">
        <f t="shared" si="25"/>
        <v>120138.83964667347</v>
      </c>
      <c r="DP158" s="19">
        <f t="shared" si="25"/>
        <v>278933.63213193271</v>
      </c>
      <c r="DQ158" s="19">
        <f t="shared" si="25"/>
        <v>140368.74921822411</v>
      </c>
      <c r="DR158" s="19">
        <f t="shared" si="25"/>
        <v>629427.80022315867</v>
      </c>
      <c r="DS158" s="19">
        <f t="shared" si="25"/>
        <v>759230.77520557004</v>
      </c>
      <c r="DT158" s="19">
        <f t="shared" si="25"/>
        <v>695100.59806992149</v>
      </c>
      <c r="DU158" s="19">
        <f t="shared" si="25"/>
        <v>14855.039250692553</v>
      </c>
      <c r="DV158" s="19">
        <f t="shared" si="25"/>
        <v>2627947.8091741237</v>
      </c>
      <c r="DW158" s="19">
        <f t="shared" si="25"/>
        <v>2154933.196888892</v>
      </c>
      <c r="DX158" s="19">
        <f t="shared" si="25"/>
        <v>36228.764818090283</v>
      </c>
      <c r="DY158" s="19">
        <f t="shared" si="25"/>
        <v>26823.2568696657</v>
      </c>
      <c r="DZ158" s="19">
        <f t="shared" si="25"/>
        <v>107862.43336886534</v>
      </c>
      <c r="EA158" s="19">
        <f t="shared" ref="EA158:EH158" si="26">+EA160-EA156</f>
        <v>137411.96634588618</v>
      </c>
      <c r="EB158" s="19">
        <f t="shared" si="26"/>
        <v>124228.85458324075</v>
      </c>
      <c r="EC158" s="19">
        <f t="shared" si="26"/>
        <v>96081.163337615042</v>
      </c>
      <c r="ED158" s="19">
        <f t="shared" si="26"/>
        <v>9436.5901204174043</v>
      </c>
      <c r="EE158" s="19">
        <f t="shared" si="26"/>
        <v>149617.75497511556</v>
      </c>
      <c r="EF158" s="19">
        <f t="shared" si="26"/>
        <v>9420.2520858052139</v>
      </c>
      <c r="EG158" s="19">
        <f t="shared" si="26"/>
        <v>31827.864158467739</v>
      </c>
      <c r="EH158" s="19">
        <f t="shared" si="26"/>
        <v>431681.21850252384</v>
      </c>
      <c r="EI158" s="20">
        <f>SUM(C158:EH158)</f>
        <v>31718871.592283007</v>
      </c>
      <c r="EJ158" s="27"/>
      <c r="EK158" s="27"/>
      <c r="EL158" s="27"/>
      <c r="EM158" s="27"/>
      <c r="EN158" s="27"/>
      <c r="EO158" s="20">
        <f>+SUM(EJ158:EN158)</f>
        <v>0</v>
      </c>
      <c r="EP158" s="19">
        <f>+EO158+EI158</f>
        <v>31718871.592283007</v>
      </c>
    </row>
    <row r="159" spans="1:147" s="5" customFormat="1" ht="16.5" customHeight="1" thickBot="1" x14ac:dyDescent="0.25"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4"/>
      <c r="EJ159" s="23"/>
      <c r="EK159" s="23"/>
      <c r="EL159" s="23"/>
      <c r="EM159" s="23"/>
      <c r="EN159" s="23"/>
      <c r="EO159" s="23"/>
      <c r="EP159" s="23"/>
    </row>
    <row r="160" spans="1:147" s="5" customFormat="1" ht="16.5" customHeight="1" thickBot="1" x14ac:dyDescent="0.25">
      <c r="A160" s="35" t="s">
        <v>296</v>
      </c>
      <c r="B160" s="36"/>
      <c r="C160" s="19">
        <v>7640.9400087011891</v>
      </c>
      <c r="D160" s="19">
        <v>1560.2828028254485</v>
      </c>
      <c r="E160" s="19">
        <v>3950.2264971314903</v>
      </c>
      <c r="F160" s="19">
        <v>44792.538070576775</v>
      </c>
      <c r="G160" s="19">
        <v>37780.87846593796</v>
      </c>
      <c r="H160" s="19">
        <v>18099.82328970603</v>
      </c>
      <c r="I160" s="19">
        <v>11843.171281275212</v>
      </c>
      <c r="J160" s="19">
        <v>43314.716134739494</v>
      </c>
      <c r="K160" s="19">
        <v>55634.534310030467</v>
      </c>
      <c r="L160" s="19">
        <v>67888.444573367946</v>
      </c>
      <c r="M160" s="19">
        <v>71940.502548106568</v>
      </c>
      <c r="N160" s="19">
        <v>32786.921531776592</v>
      </c>
      <c r="O160" s="19">
        <v>33280.680901194508</v>
      </c>
      <c r="P160" s="19">
        <v>622344.80416402919</v>
      </c>
      <c r="Q160" s="19">
        <v>20746.527186692834</v>
      </c>
      <c r="R160" s="19">
        <v>642649.11760193808</v>
      </c>
      <c r="S160" s="19">
        <v>79018.216255703126</v>
      </c>
      <c r="T160" s="19">
        <v>164515.72753485243</v>
      </c>
      <c r="U160" s="19">
        <v>103059.80344191146</v>
      </c>
      <c r="V160" s="19">
        <v>18609.509879173231</v>
      </c>
      <c r="W160" s="19">
        <v>47981.37986388163</v>
      </c>
      <c r="X160" s="19">
        <v>449236.89202345081</v>
      </c>
      <c r="Y160" s="19">
        <v>84756.63084501648</v>
      </c>
      <c r="Z160" s="19">
        <v>199701.14258530911</v>
      </c>
      <c r="AA160" s="19">
        <v>20234.618296218687</v>
      </c>
      <c r="AB160" s="19">
        <v>185018.002406413</v>
      </c>
      <c r="AC160" s="19">
        <v>49571.03093617125</v>
      </c>
      <c r="AD160" s="19">
        <v>28588.493152150892</v>
      </c>
      <c r="AE160" s="19">
        <v>30060.765412302022</v>
      </c>
      <c r="AF160" s="19">
        <v>203542.98546049316</v>
      </c>
      <c r="AG160" s="19">
        <v>322.50465292501838</v>
      </c>
      <c r="AH160" s="19">
        <v>6226.0781019573215</v>
      </c>
      <c r="AI160" s="19">
        <v>993642.51260179072</v>
      </c>
      <c r="AJ160" s="19">
        <v>160206.23017059849</v>
      </c>
      <c r="AK160" s="19">
        <v>439488.32192366151</v>
      </c>
      <c r="AL160" s="19">
        <v>345754.25692792522</v>
      </c>
      <c r="AM160" s="19">
        <v>602749.71743852785</v>
      </c>
      <c r="AN160" s="19">
        <v>117871.11179479846</v>
      </c>
      <c r="AO160" s="19">
        <v>264111.85044792894</v>
      </c>
      <c r="AP160" s="19">
        <v>416400.09959036496</v>
      </c>
      <c r="AQ160" s="19">
        <v>241135.56854201306</v>
      </c>
      <c r="AR160" s="19">
        <v>33884.790308479249</v>
      </c>
      <c r="AS160" s="19">
        <v>242260.09367347829</v>
      </c>
      <c r="AT160" s="19">
        <v>65226.752019341562</v>
      </c>
      <c r="AU160" s="19">
        <v>454711.26329381054</v>
      </c>
      <c r="AV160" s="19">
        <v>153253.76399765201</v>
      </c>
      <c r="AW160" s="19">
        <v>392379.33748765965</v>
      </c>
      <c r="AX160" s="19">
        <v>96536.830281093804</v>
      </c>
      <c r="AY160" s="19">
        <v>111480.09401188842</v>
      </c>
      <c r="AZ160" s="19">
        <v>9982.9539044092126</v>
      </c>
      <c r="BA160" s="19">
        <v>9089.9733132619986</v>
      </c>
      <c r="BB160" s="19">
        <v>116308.53635584336</v>
      </c>
      <c r="BC160" s="19">
        <v>363282.96992501779</v>
      </c>
      <c r="BD160" s="19">
        <v>151147.20607010997</v>
      </c>
      <c r="BE160" s="19">
        <v>268848.67873019224</v>
      </c>
      <c r="BF160" s="19">
        <v>413355.55054227542</v>
      </c>
      <c r="BG160" s="19">
        <v>166047.01162202627</v>
      </c>
      <c r="BH160" s="19">
        <v>189079.92396116408</v>
      </c>
      <c r="BI160" s="19">
        <v>152095.14302167043</v>
      </c>
      <c r="BJ160" s="19">
        <v>172564.96564259753</v>
      </c>
      <c r="BK160" s="19">
        <v>60244.746815728475</v>
      </c>
      <c r="BL160" s="19">
        <v>42047.518586702085</v>
      </c>
      <c r="BM160" s="19">
        <v>345671.93629907031</v>
      </c>
      <c r="BN160" s="19">
        <v>271851.25336233171</v>
      </c>
      <c r="BO160" s="19">
        <v>224546.71499508925</v>
      </c>
      <c r="BP160" s="19">
        <v>27625.79020572724</v>
      </c>
      <c r="BQ160" s="19">
        <v>65435.521425130282</v>
      </c>
      <c r="BR160" s="19">
        <v>313109.61999126081</v>
      </c>
      <c r="BS160" s="19">
        <v>28599.74036261527</v>
      </c>
      <c r="BT160" s="19">
        <v>159344.2720988621</v>
      </c>
      <c r="BU160" s="19">
        <v>1795106.8972630226</v>
      </c>
      <c r="BV160" s="19">
        <v>163935.40933765416</v>
      </c>
      <c r="BW160" s="19">
        <v>297580.10986709147</v>
      </c>
      <c r="BX160" s="19">
        <v>1005996.4126448244</v>
      </c>
      <c r="BY160" s="19">
        <v>191029.34474885612</v>
      </c>
      <c r="BZ160" s="19">
        <v>27365.624970103072</v>
      </c>
      <c r="CA160" s="19">
        <v>135974.61038026761</v>
      </c>
      <c r="CB160" s="19">
        <v>1104764.1003858524</v>
      </c>
      <c r="CC160" s="19">
        <v>1078374.884542672</v>
      </c>
      <c r="CD160" s="19">
        <v>323290.4223367204</v>
      </c>
      <c r="CE160" s="19">
        <v>848374.3701746536</v>
      </c>
      <c r="CF160" s="19">
        <v>1042446.4419625348</v>
      </c>
      <c r="CG160" s="19">
        <v>4537742.0457331948</v>
      </c>
      <c r="CH160" s="19">
        <v>520168.74690577539</v>
      </c>
      <c r="CI160" s="19">
        <v>8213.3186624621612</v>
      </c>
      <c r="CJ160" s="19">
        <v>559181.81817002769</v>
      </c>
      <c r="CK160" s="19">
        <v>582452.2803490893</v>
      </c>
      <c r="CL160" s="19">
        <v>697374.15292746236</v>
      </c>
      <c r="CM160" s="19">
        <v>193483.55358607689</v>
      </c>
      <c r="CN160" s="19">
        <v>77039.443784510455</v>
      </c>
      <c r="CO160" s="19">
        <v>638358.8195013518</v>
      </c>
      <c r="CP160" s="19">
        <v>145021.22632964878</v>
      </c>
      <c r="CQ160" s="19">
        <v>786634.07044036593</v>
      </c>
      <c r="CR160" s="19">
        <v>1660630.6946757452</v>
      </c>
      <c r="CS160" s="19">
        <v>183843.16304429137</v>
      </c>
      <c r="CT160" s="19">
        <v>1063770.1892760098</v>
      </c>
      <c r="CU160" s="19">
        <v>1165578.670396375</v>
      </c>
      <c r="CV160" s="19">
        <v>54688.029741970313</v>
      </c>
      <c r="CW160" s="19">
        <v>1903923.9765252522</v>
      </c>
      <c r="CX160" s="19">
        <v>509634.64275440021</v>
      </c>
      <c r="CY160" s="19">
        <v>475561.34216058761</v>
      </c>
      <c r="CZ160" s="19">
        <v>275616.41138031264</v>
      </c>
      <c r="DA160" s="19">
        <v>3552632.7864327691</v>
      </c>
      <c r="DB160" s="19">
        <v>268558.49030083016</v>
      </c>
      <c r="DC160" s="19">
        <v>217161.44944621474</v>
      </c>
      <c r="DD160" s="19">
        <v>1227930.2556432018</v>
      </c>
      <c r="DE160" s="19">
        <v>411059.00806818891</v>
      </c>
      <c r="DF160" s="19">
        <v>274931.37676523952</v>
      </c>
      <c r="DG160" s="19">
        <v>540375.85766363773</v>
      </c>
      <c r="DH160" s="19">
        <v>287383.46818583488</v>
      </c>
      <c r="DI160" s="19">
        <v>49512.878116274907</v>
      </c>
      <c r="DJ160" s="19">
        <v>188545.92866809483</v>
      </c>
      <c r="DK160" s="19">
        <v>70096.68003796821</v>
      </c>
      <c r="DL160" s="19">
        <v>283350.21879549843</v>
      </c>
      <c r="DM160" s="19">
        <v>680.59015314626549</v>
      </c>
      <c r="DN160" s="19">
        <v>165497.93684184502</v>
      </c>
      <c r="DO160" s="19">
        <v>218069.22177285154</v>
      </c>
      <c r="DP160" s="19">
        <v>368292.76298145566</v>
      </c>
      <c r="DQ160" s="19">
        <v>183936.05280709913</v>
      </c>
      <c r="DR160" s="19">
        <v>874995.1446116661</v>
      </c>
      <c r="DS160" s="19">
        <v>1146409.0630030257</v>
      </c>
      <c r="DT160" s="19">
        <v>802498.88355061004</v>
      </c>
      <c r="DU160" s="19">
        <v>33818.911811102334</v>
      </c>
      <c r="DV160" s="19">
        <v>3169162.0263031186</v>
      </c>
      <c r="DW160" s="19">
        <v>2856258.6879314962</v>
      </c>
      <c r="DX160" s="19">
        <v>77316.519322940905</v>
      </c>
      <c r="DY160" s="19">
        <v>52387.852728323116</v>
      </c>
      <c r="DZ160" s="19">
        <v>149325.51634732366</v>
      </c>
      <c r="EA160" s="19">
        <v>206912.27047144528</v>
      </c>
      <c r="EB160" s="19">
        <v>325286.26478811452</v>
      </c>
      <c r="EC160" s="19">
        <v>136521.06596899487</v>
      </c>
      <c r="ED160" s="19">
        <v>16113.244692946215</v>
      </c>
      <c r="EE160" s="19">
        <v>232317.63755987497</v>
      </c>
      <c r="EF160" s="19">
        <v>15895.243590977625</v>
      </c>
      <c r="EG160" s="19">
        <v>44691.55759405758</v>
      </c>
      <c r="EH160" s="19">
        <v>431681.21850252384</v>
      </c>
      <c r="EI160" s="20">
        <f>SUM(C160:EH160)</f>
        <v>55000831.808375902</v>
      </c>
      <c r="EJ160" s="27"/>
      <c r="EK160" s="27"/>
      <c r="EL160" s="27"/>
      <c r="EM160" s="27"/>
      <c r="EN160" s="27"/>
      <c r="EO160" s="20">
        <f>+SUM(EJ160:EN160)</f>
        <v>0</v>
      </c>
      <c r="EP160" s="19">
        <f>+EO160+EI160</f>
        <v>55000831.808375902</v>
      </c>
    </row>
    <row r="161" spans="1:146" s="5" customFormat="1" ht="16.5" customHeight="1" thickBot="1" x14ac:dyDescent="0.25"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4"/>
      <c r="EJ161" s="23"/>
      <c r="EK161" s="23"/>
      <c r="EL161" s="23"/>
      <c r="EM161" s="23"/>
      <c r="EN161" s="23"/>
      <c r="EO161" s="23"/>
      <c r="EP161" s="23"/>
    </row>
    <row r="162" spans="1:146" s="5" customFormat="1" ht="16.5" customHeight="1" thickBot="1" x14ac:dyDescent="0.25">
      <c r="A162" s="35" t="s">
        <v>297</v>
      </c>
      <c r="B162" s="36"/>
      <c r="C162" s="19">
        <f t="shared" ref="C162:BN162" si="27">+C154+C158</f>
        <v>4518.594548492968</v>
      </c>
      <c r="D162" s="19">
        <f t="shared" si="27"/>
        <v>866.97542234186562</v>
      </c>
      <c r="E162" s="19">
        <f t="shared" si="27"/>
        <v>2257.6714030239218</v>
      </c>
      <c r="F162" s="19">
        <f t="shared" si="27"/>
        <v>11920.486828439578</v>
      </c>
      <c r="G162" s="19">
        <f t="shared" si="27"/>
        <v>22191.58048405961</v>
      </c>
      <c r="H162" s="19">
        <f t="shared" si="27"/>
        <v>12076.858407755039</v>
      </c>
      <c r="I162" s="19">
        <f t="shared" si="27"/>
        <v>9320.239280409518</v>
      </c>
      <c r="J162" s="19">
        <f t="shared" si="27"/>
        <v>24859.35809229099</v>
      </c>
      <c r="K162" s="19">
        <f t="shared" si="27"/>
        <v>34613.736876812458</v>
      </c>
      <c r="L162" s="19">
        <f t="shared" si="27"/>
        <v>44062.956406187739</v>
      </c>
      <c r="M162" s="19">
        <f t="shared" si="27"/>
        <v>22365.52463961696</v>
      </c>
      <c r="N162" s="19">
        <f t="shared" si="27"/>
        <v>17525.652057615156</v>
      </c>
      <c r="O162" s="19">
        <f t="shared" si="27"/>
        <v>19964.151671960142</v>
      </c>
      <c r="P162" s="19">
        <f t="shared" si="27"/>
        <v>370557.63052527746</v>
      </c>
      <c r="Q162" s="19">
        <f t="shared" si="27"/>
        <v>13680.057688537712</v>
      </c>
      <c r="R162" s="19">
        <f t="shared" si="27"/>
        <v>322603.01405817113</v>
      </c>
      <c r="S162" s="19">
        <f t="shared" si="27"/>
        <v>40242.626240460195</v>
      </c>
      <c r="T162" s="19">
        <f t="shared" si="27"/>
        <v>74570.765834055608</v>
      </c>
      <c r="U162" s="19">
        <f t="shared" si="27"/>
        <v>60548.705467842941</v>
      </c>
      <c r="V162" s="19">
        <f t="shared" si="27"/>
        <v>12816.577487563804</v>
      </c>
      <c r="W162" s="19">
        <f t="shared" si="27"/>
        <v>22548.275171168079</v>
      </c>
      <c r="X162" s="19">
        <f t="shared" si="27"/>
        <v>245223.00927899513</v>
      </c>
      <c r="Y162" s="19">
        <f t="shared" si="27"/>
        <v>30925.376169495106</v>
      </c>
      <c r="Z162" s="19">
        <f t="shared" si="27"/>
        <v>60921.78134439874</v>
      </c>
      <c r="AA162" s="19">
        <f t="shared" si="27"/>
        <v>9778.5925894602806</v>
      </c>
      <c r="AB162" s="19">
        <f t="shared" si="27"/>
        <v>112525.49657344416</v>
      </c>
      <c r="AC162" s="19">
        <f t="shared" si="27"/>
        <v>40707.109207835369</v>
      </c>
      <c r="AD162" s="19">
        <f t="shared" si="27"/>
        <v>15289.218763194493</v>
      </c>
      <c r="AE162" s="19">
        <f t="shared" si="27"/>
        <v>8959.5812971196356</v>
      </c>
      <c r="AF162" s="19">
        <f t="shared" si="27"/>
        <v>113745.77111666999</v>
      </c>
      <c r="AG162" s="19">
        <f t="shared" si="27"/>
        <v>283.47265670274749</v>
      </c>
      <c r="AH162" s="19">
        <f t="shared" si="27"/>
        <v>3013.739915043886</v>
      </c>
      <c r="AI162" s="19">
        <f t="shared" si="27"/>
        <v>312119.34008419269</v>
      </c>
      <c r="AJ162" s="19">
        <f t="shared" si="27"/>
        <v>51250.486610833381</v>
      </c>
      <c r="AK162" s="19">
        <f t="shared" si="27"/>
        <v>134762.07509764662</v>
      </c>
      <c r="AL162" s="19">
        <f t="shared" si="27"/>
        <v>81197.210033014009</v>
      </c>
      <c r="AM162" s="19">
        <f t="shared" si="27"/>
        <v>205467.6952605808</v>
      </c>
      <c r="AN162" s="19">
        <f t="shared" si="27"/>
        <v>38011.850455612686</v>
      </c>
      <c r="AO162" s="19">
        <f t="shared" si="27"/>
        <v>98443.914381951778</v>
      </c>
      <c r="AP162" s="19">
        <f t="shared" si="27"/>
        <v>156907.37998645997</v>
      </c>
      <c r="AQ162" s="19">
        <f t="shared" si="27"/>
        <v>83799.520653612955</v>
      </c>
      <c r="AR162" s="19">
        <f t="shared" si="27"/>
        <v>12171.498949725872</v>
      </c>
      <c r="AS162" s="19">
        <f t="shared" si="27"/>
        <v>64211.092541412858</v>
      </c>
      <c r="AT162" s="19">
        <f t="shared" si="27"/>
        <v>23899.519514560678</v>
      </c>
      <c r="AU162" s="19">
        <f t="shared" si="27"/>
        <v>176761.68578091092</v>
      </c>
      <c r="AV162" s="19">
        <f t="shared" si="27"/>
        <v>58877.702281553233</v>
      </c>
      <c r="AW162" s="19">
        <f t="shared" si="27"/>
        <v>132324.25381006251</v>
      </c>
      <c r="AX162" s="19">
        <f t="shared" si="27"/>
        <v>36911.612556936387</v>
      </c>
      <c r="AY162" s="19">
        <f t="shared" si="27"/>
        <v>64103.157036478951</v>
      </c>
      <c r="AZ162" s="19">
        <f t="shared" si="27"/>
        <v>4071.3195565092547</v>
      </c>
      <c r="BA162" s="19">
        <f t="shared" si="27"/>
        <v>4068.7950842384203</v>
      </c>
      <c r="BB162" s="19">
        <f t="shared" si="27"/>
        <v>58458.841440151307</v>
      </c>
      <c r="BC162" s="19">
        <f t="shared" si="27"/>
        <v>109395.35578579718</v>
      </c>
      <c r="BD162" s="19">
        <f t="shared" si="27"/>
        <v>83620.056841829894</v>
      </c>
      <c r="BE162" s="19">
        <f t="shared" si="27"/>
        <v>105129.79776634592</v>
      </c>
      <c r="BF162" s="19">
        <f t="shared" si="27"/>
        <v>126361.48177716325</v>
      </c>
      <c r="BG162" s="19">
        <f t="shared" si="27"/>
        <v>50465.791318930773</v>
      </c>
      <c r="BH162" s="19">
        <f t="shared" si="27"/>
        <v>72609.488771647593</v>
      </c>
      <c r="BI162" s="19">
        <f t="shared" si="27"/>
        <v>70998.608755194058</v>
      </c>
      <c r="BJ162" s="19">
        <f t="shared" si="27"/>
        <v>69667.332312777711</v>
      </c>
      <c r="BK162" s="19">
        <f t="shared" si="27"/>
        <v>19248.621490402242</v>
      </c>
      <c r="BL162" s="19">
        <f t="shared" si="27"/>
        <v>21306.305509095317</v>
      </c>
      <c r="BM162" s="19">
        <f t="shared" si="27"/>
        <v>164492.857339412</v>
      </c>
      <c r="BN162" s="19">
        <f t="shared" si="27"/>
        <v>67468.268707577139</v>
      </c>
      <c r="BO162" s="19">
        <f t="shared" ref="BO162:DZ162" si="28">+BO154+BO158</f>
        <v>102521.62055464527</v>
      </c>
      <c r="BP162" s="19">
        <f t="shared" si="28"/>
        <v>7647.0976359320548</v>
      </c>
      <c r="BQ162" s="19">
        <f t="shared" si="28"/>
        <v>30842.493292593972</v>
      </c>
      <c r="BR162" s="19">
        <f t="shared" si="28"/>
        <v>120636.58380458147</v>
      </c>
      <c r="BS162" s="19">
        <f t="shared" si="28"/>
        <v>14872.760519848589</v>
      </c>
      <c r="BT162" s="19">
        <f t="shared" si="28"/>
        <v>76881.623978951364</v>
      </c>
      <c r="BU162" s="19">
        <f t="shared" si="28"/>
        <v>860730.93449765036</v>
      </c>
      <c r="BV162" s="19">
        <f t="shared" si="28"/>
        <v>87989.095841970033</v>
      </c>
      <c r="BW162" s="19">
        <f t="shared" si="28"/>
        <v>140891.90174018178</v>
      </c>
      <c r="BX162" s="19">
        <f t="shared" si="28"/>
        <v>689836.89693038922</v>
      </c>
      <c r="BY162" s="19">
        <f t="shared" si="28"/>
        <v>124691.83716508826</v>
      </c>
      <c r="BZ162" s="19">
        <f t="shared" si="28"/>
        <v>17355.428835917592</v>
      </c>
      <c r="CA162" s="19">
        <f t="shared" si="28"/>
        <v>82467.58703935938</v>
      </c>
      <c r="CB162" s="19">
        <f t="shared" si="28"/>
        <v>510024.06353586575</v>
      </c>
      <c r="CC162" s="19">
        <f t="shared" si="28"/>
        <v>374590.81820279418</v>
      </c>
      <c r="CD162" s="19">
        <f t="shared" si="28"/>
        <v>112713.58193524256</v>
      </c>
      <c r="CE162" s="19">
        <f t="shared" si="28"/>
        <v>328862.80846691021</v>
      </c>
      <c r="CF162" s="19">
        <f t="shared" si="28"/>
        <v>423242.85116196482</v>
      </c>
      <c r="CG162" s="19">
        <f t="shared" si="28"/>
        <v>2843527.0728646326</v>
      </c>
      <c r="CH162" s="19">
        <f t="shared" si="28"/>
        <v>383868.02520500997</v>
      </c>
      <c r="CI162" s="19">
        <f t="shared" si="28"/>
        <v>2887.5177145603666</v>
      </c>
      <c r="CJ162" s="19">
        <f t="shared" si="28"/>
        <v>387312.85087449255</v>
      </c>
      <c r="CK162" s="19">
        <f t="shared" si="28"/>
        <v>363696.38334270008</v>
      </c>
      <c r="CL162" s="19">
        <f t="shared" si="28"/>
        <v>383573.32908697252</v>
      </c>
      <c r="CM162" s="19">
        <f t="shared" si="28"/>
        <v>51985.26598752648</v>
      </c>
      <c r="CN162" s="19">
        <f t="shared" si="28"/>
        <v>36075.834851811371</v>
      </c>
      <c r="CO162" s="19">
        <f t="shared" si="28"/>
        <v>377704.60835220321</v>
      </c>
      <c r="CP162" s="19">
        <f t="shared" si="28"/>
        <v>84585.006680732651</v>
      </c>
      <c r="CQ162" s="19">
        <f t="shared" si="28"/>
        <v>406937.54811667197</v>
      </c>
      <c r="CR162" s="19">
        <f t="shared" si="28"/>
        <v>788310.29351255286</v>
      </c>
      <c r="CS162" s="19">
        <f t="shared" si="28"/>
        <v>89765.67144713967</v>
      </c>
      <c r="CT162" s="19">
        <f t="shared" si="28"/>
        <v>560968.22205320746</v>
      </c>
      <c r="CU162" s="19">
        <f t="shared" si="28"/>
        <v>920665.19586074015</v>
      </c>
      <c r="CV162" s="19">
        <f t="shared" si="28"/>
        <v>37304.391310622443</v>
      </c>
      <c r="CW162" s="19">
        <f t="shared" si="28"/>
        <v>1320191.1134067683</v>
      </c>
      <c r="CX162" s="19">
        <f t="shared" si="28"/>
        <v>186613.75589085763</v>
      </c>
      <c r="CY162" s="19">
        <f t="shared" si="28"/>
        <v>226275.26874671405</v>
      </c>
      <c r="CZ162" s="19">
        <f t="shared" si="28"/>
        <v>171106.57488278905</v>
      </c>
      <c r="DA162" s="19">
        <f t="shared" si="28"/>
        <v>2833607.5144310715</v>
      </c>
      <c r="DB162" s="19">
        <f t="shared" si="28"/>
        <v>176533.69300418752</v>
      </c>
      <c r="DC162" s="19">
        <f t="shared" si="28"/>
        <v>140547.73758325455</v>
      </c>
      <c r="DD162" s="19">
        <f t="shared" si="28"/>
        <v>873077.58986555948</v>
      </c>
      <c r="DE162" s="19">
        <f t="shared" si="28"/>
        <v>275733.2568768299</v>
      </c>
      <c r="DF162" s="19">
        <f t="shared" si="28"/>
        <v>190788.42187916537</v>
      </c>
      <c r="DG162" s="19">
        <f t="shared" si="28"/>
        <v>315977.42809655948</v>
      </c>
      <c r="DH162" s="19">
        <f t="shared" si="28"/>
        <v>206687.01434065646</v>
      </c>
      <c r="DI162" s="19">
        <f t="shared" si="28"/>
        <v>27435.974799855212</v>
      </c>
      <c r="DJ162" s="19">
        <f t="shared" si="28"/>
        <v>138802.57096762984</v>
      </c>
      <c r="DK162" s="19">
        <f t="shared" si="28"/>
        <v>53040.069632196908</v>
      </c>
      <c r="DL162" s="19">
        <f t="shared" si="28"/>
        <v>217224.05018016681</v>
      </c>
      <c r="DM162" s="19">
        <f t="shared" si="28"/>
        <v>555.79470003518736</v>
      </c>
      <c r="DN162" s="19">
        <f t="shared" si="28"/>
        <v>153807.75993325346</v>
      </c>
      <c r="DO162" s="19">
        <f t="shared" si="28"/>
        <v>125222.46169888554</v>
      </c>
      <c r="DP162" s="19">
        <f t="shared" si="28"/>
        <v>282530.77303922194</v>
      </c>
      <c r="DQ162" s="19">
        <f t="shared" si="28"/>
        <v>142828.23999852713</v>
      </c>
      <c r="DR162" s="19">
        <f t="shared" si="28"/>
        <v>633262.47642433015</v>
      </c>
      <c r="DS162" s="19">
        <f t="shared" si="28"/>
        <v>766636.48997641355</v>
      </c>
      <c r="DT162" s="19">
        <f t="shared" si="28"/>
        <v>700622.61944823863</v>
      </c>
      <c r="DU162" s="19">
        <f t="shared" si="28"/>
        <v>14939.668278107103</v>
      </c>
      <c r="DV162" s="19">
        <f t="shared" si="28"/>
        <v>2641446.821917661</v>
      </c>
      <c r="DW162" s="19">
        <f t="shared" si="28"/>
        <v>2173498.6020875415</v>
      </c>
      <c r="DX162" s="19">
        <f t="shared" si="28"/>
        <v>39215.376904481192</v>
      </c>
      <c r="DY162" s="19">
        <f t="shared" si="28"/>
        <v>27410.264805743744</v>
      </c>
      <c r="DZ162" s="19">
        <f t="shared" si="28"/>
        <v>108573.92952563045</v>
      </c>
      <c r="EA162" s="19">
        <f t="shared" ref="EA162:EH162" si="29">+EA154+EA158</f>
        <v>141553.84583718475</v>
      </c>
      <c r="EB162" s="19">
        <f t="shared" si="29"/>
        <v>129360.85588742171</v>
      </c>
      <c r="EC162" s="19">
        <f t="shared" si="29"/>
        <v>98664.086134988975</v>
      </c>
      <c r="ED162" s="19">
        <f t="shared" si="29"/>
        <v>9696.8870131400163</v>
      </c>
      <c r="EE162" s="19">
        <f t="shared" si="29"/>
        <v>153180.88810250381</v>
      </c>
      <c r="EF162" s="19">
        <f t="shared" si="29"/>
        <v>9594.8342944110609</v>
      </c>
      <c r="EG162" s="19">
        <f t="shared" si="29"/>
        <v>32688.681011970228</v>
      </c>
      <c r="EH162" s="19">
        <f t="shared" si="29"/>
        <v>431681.21850252384</v>
      </c>
      <c r="EI162" s="20">
        <f>SUM(C162:EH162)</f>
        <v>32540649.317504998</v>
      </c>
      <c r="EJ162" s="21">
        <f>+EJ154+EJ158</f>
        <v>1508311.6669241569</v>
      </c>
      <c r="EK162" s="22">
        <f>+EK154+EK158</f>
        <v>0</v>
      </c>
      <c r="EL162" s="22">
        <f>+EL154+EL158</f>
        <v>165200.08097346078</v>
      </c>
      <c r="EM162" s="22">
        <f>+EM154+EM158</f>
        <v>9810.7545678209699</v>
      </c>
      <c r="EN162" s="22">
        <f>+EN154+EN158</f>
        <v>119675.6776348022</v>
      </c>
      <c r="EO162" s="20">
        <f>+SUM(EJ162:EN162)</f>
        <v>1802998.180100241</v>
      </c>
      <c r="EP162" s="19">
        <f>+EO162+EI162</f>
        <v>34343647.497605242</v>
      </c>
    </row>
    <row r="163" spans="1:146" s="5" customFormat="1" ht="16.5" customHeight="1" x14ac:dyDescent="0.2"/>
    <row r="164" spans="1:146" s="5" customFormat="1" ht="16.5" customHeight="1" thickBot="1" x14ac:dyDescent="0.25"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24"/>
    </row>
    <row r="165" spans="1:146" s="5" customFormat="1" ht="16.5" customHeight="1" thickBot="1" x14ac:dyDescent="0.25">
      <c r="A165" s="35" t="s">
        <v>295</v>
      </c>
      <c r="B165" s="36"/>
      <c r="C165" s="19">
        <f>+C158</f>
        <v>4412.8569728873917</v>
      </c>
      <c r="D165" s="19">
        <f t="shared" ref="D165:BO165" si="30">+D158</f>
        <v>850.1820928076819</v>
      </c>
      <c r="E165" s="19">
        <f t="shared" si="30"/>
        <v>2215.9915314735986</v>
      </c>
      <c r="F165" s="19">
        <f t="shared" si="30"/>
        <v>11245.369918474527</v>
      </c>
      <c r="G165" s="19">
        <f t="shared" si="30"/>
        <v>21776.231643250416</v>
      </c>
      <c r="H165" s="19">
        <f t="shared" si="30"/>
        <v>11718.439483719645</v>
      </c>
      <c r="I165" s="19">
        <f t="shared" si="30"/>
        <v>9219.1739255710436</v>
      </c>
      <c r="J165" s="19">
        <f t="shared" si="30"/>
        <v>24094.036981095891</v>
      </c>
      <c r="K165" s="19">
        <f t="shared" si="30"/>
        <v>33261.483054255878</v>
      </c>
      <c r="L165" s="19">
        <f t="shared" si="30"/>
        <v>43390.041759856562</v>
      </c>
      <c r="M165" s="19">
        <f t="shared" si="30"/>
        <v>19906.035976672487</v>
      </c>
      <c r="N165" s="19">
        <f t="shared" si="30"/>
        <v>17021.045946307997</v>
      </c>
      <c r="O165" s="19">
        <f t="shared" si="30"/>
        <v>19159.901591031332</v>
      </c>
      <c r="P165" s="19">
        <f t="shared" si="30"/>
        <v>367085.9953337867</v>
      </c>
      <c r="Q165" s="19">
        <f t="shared" si="30"/>
        <v>13498.167588633065</v>
      </c>
      <c r="R165" s="19">
        <f t="shared" si="30"/>
        <v>312400.50614091184</v>
      </c>
      <c r="S165" s="19">
        <f t="shared" si="30"/>
        <v>39261.069731334181</v>
      </c>
      <c r="T165" s="19">
        <f t="shared" si="30"/>
        <v>72152.072874971593</v>
      </c>
      <c r="U165" s="19">
        <f t="shared" si="30"/>
        <v>58913.398297643616</v>
      </c>
      <c r="V165" s="19">
        <f t="shared" si="30"/>
        <v>12502.600848628495</v>
      </c>
      <c r="W165" s="19">
        <f t="shared" si="30"/>
        <v>21540.832977955091</v>
      </c>
      <c r="X165" s="19">
        <f t="shared" si="30"/>
        <v>239474.91070381971</v>
      </c>
      <c r="Y165" s="19">
        <f t="shared" si="30"/>
        <v>30445.593494361725</v>
      </c>
      <c r="Z165" s="19">
        <f t="shared" si="30"/>
        <v>60061.387312458188</v>
      </c>
      <c r="AA165" s="19">
        <f t="shared" si="30"/>
        <v>9508.2644598863972</v>
      </c>
      <c r="AB165" s="19">
        <f t="shared" si="30"/>
        <v>96657.787228006113</v>
      </c>
      <c r="AC165" s="19">
        <f t="shared" si="30"/>
        <v>40492.742728797355</v>
      </c>
      <c r="AD165" s="19">
        <f t="shared" si="30"/>
        <v>13379.977081241595</v>
      </c>
      <c r="AE165" s="19">
        <f t="shared" si="30"/>
        <v>8428.5187803043482</v>
      </c>
      <c r="AF165" s="19">
        <f t="shared" si="30"/>
        <v>103768.30901947929</v>
      </c>
      <c r="AG165" s="19">
        <f t="shared" si="30"/>
        <v>281.37171871173109</v>
      </c>
      <c r="AH165" s="19">
        <f t="shared" si="30"/>
        <v>2678.5337769706521</v>
      </c>
      <c r="AI165" s="19">
        <f t="shared" si="30"/>
        <v>306251.19931344804</v>
      </c>
      <c r="AJ165" s="19">
        <f t="shared" si="30"/>
        <v>49616.833695267036</v>
      </c>
      <c r="AK165" s="19">
        <f t="shared" si="30"/>
        <v>129537.72314037185</v>
      </c>
      <c r="AL165" s="19">
        <f t="shared" si="30"/>
        <v>78580.520413151942</v>
      </c>
      <c r="AM165" s="19">
        <f t="shared" si="30"/>
        <v>199586.35491712543</v>
      </c>
      <c r="AN165" s="19">
        <f t="shared" si="30"/>
        <v>36655.59073165369</v>
      </c>
      <c r="AO165" s="19">
        <f t="shared" si="30"/>
        <v>95798.848278438614</v>
      </c>
      <c r="AP165" s="19">
        <f t="shared" si="30"/>
        <v>150481.5382698027</v>
      </c>
      <c r="AQ165" s="19">
        <f t="shared" si="30"/>
        <v>81500.172994912806</v>
      </c>
      <c r="AR165" s="19">
        <f t="shared" si="30"/>
        <v>11284.653081721033</v>
      </c>
      <c r="AS165" s="19">
        <f t="shared" si="30"/>
        <v>63664.656136692822</v>
      </c>
      <c r="AT165" s="19">
        <f t="shared" si="30"/>
        <v>22990.107721625202</v>
      </c>
      <c r="AU165" s="19">
        <f t="shared" si="30"/>
        <v>170805.29509629088</v>
      </c>
      <c r="AV165" s="19">
        <f t="shared" si="30"/>
        <v>56678.251317030285</v>
      </c>
      <c r="AW165" s="19">
        <f t="shared" si="30"/>
        <v>123573.04446585022</v>
      </c>
      <c r="AX165" s="19">
        <f t="shared" si="30"/>
        <v>34689.515624803462</v>
      </c>
      <c r="AY165" s="19">
        <f t="shared" si="30"/>
        <v>61843.536221319831</v>
      </c>
      <c r="AZ165" s="19">
        <f t="shared" si="30"/>
        <v>3895.2978422413398</v>
      </c>
      <c r="BA165" s="19">
        <f t="shared" si="30"/>
        <v>3732.8281202265225</v>
      </c>
      <c r="BB165" s="19">
        <f t="shared" si="30"/>
        <v>55508.633812356245</v>
      </c>
      <c r="BC165" s="19">
        <f t="shared" si="30"/>
        <v>103708.08541766199</v>
      </c>
      <c r="BD165" s="19">
        <f t="shared" si="30"/>
        <v>81850.959802633413</v>
      </c>
      <c r="BE165" s="19">
        <f t="shared" si="30"/>
        <v>101708.71718307451</v>
      </c>
      <c r="BF165" s="19">
        <f t="shared" si="30"/>
        <v>119728.67643731006</v>
      </c>
      <c r="BG165" s="19">
        <f t="shared" si="30"/>
        <v>47167.298179094287</v>
      </c>
      <c r="BH165" s="19">
        <f t="shared" si="30"/>
        <v>69917.988881890065</v>
      </c>
      <c r="BI165" s="19">
        <f t="shared" si="30"/>
        <v>69471.677565775492</v>
      </c>
      <c r="BJ165" s="19">
        <f t="shared" si="30"/>
        <v>65751.616532958986</v>
      </c>
      <c r="BK165" s="19">
        <f t="shared" si="30"/>
        <v>17380.845297108244</v>
      </c>
      <c r="BL165" s="19">
        <f t="shared" si="30"/>
        <v>19838.949492527252</v>
      </c>
      <c r="BM165" s="19">
        <f t="shared" si="30"/>
        <v>151876.92824615035</v>
      </c>
      <c r="BN165" s="19">
        <f t="shared" si="30"/>
        <v>56878.486781600979</v>
      </c>
      <c r="BO165" s="19">
        <f t="shared" si="30"/>
        <v>97399.600995455025</v>
      </c>
      <c r="BP165" s="19">
        <f t="shared" ref="BP165:EA165" si="31">+BP158</f>
        <v>6860.7290941893298</v>
      </c>
      <c r="BQ165" s="19">
        <f t="shared" si="31"/>
        <v>29937.448835214411</v>
      </c>
      <c r="BR165" s="19">
        <f t="shared" si="31"/>
        <v>113079.06282469249</v>
      </c>
      <c r="BS165" s="19">
        <f t="shared" si="31"/>
        <v>14078.55235938549</v>
      </c>
      <c r="BT165" s="19">
        <f t="shared" si="31"/>
        <v>72488.433023299993</v>
      </c>
      <c r="BU165" s="19">
        <f t="shared" si="31"/>
        <v>835048.19706265617</v>
      </c>
      <c r="BV165" s="19">
        <f t="shared" si="31"/>
        <v>84316.90898984317</v>
      </c>
      <c r="BW165" s="19">
        <f t="shared" si="31"/>
        <v>134720.38598437904</v>
      </c>
      <c r="BX165" s="19">
        <f t="shared" si="31"/>
        <v>681303.01966220501</v>
      </c>
      <c r="BY165" s="19">
        <f t="shared" si="31"/>
        <v>122505.03612323402</v>
      </c>
      <c r="BZ165" s="19">
        <f t="shared" si="31"/>
        <v>15204.124340142776</v>
      </c>
      <c r="CA165" s="19">
        <f t="shared" si="31"/>
        <v>80329.59612908907</v>
      </c>
      <c r="CB165" s="19">
        <f t="shared" si="31"/>
        <v>481027.78255891986</v>
      </c>
      <c r="CC165" s="19">
        <f t="shared" si="31"/>
        <v>342773.29000128584</v>
      </c>
      <c r="CD165" s="19">
        <f t="shared" si="31"/>
        <v>95438.382277793018</v>
      </c>
      <c r="CE165" s="19">
        <f t="shared" si="31"/>
        <v>299195.93024275731</v>
      </c>
      <c r="CF165" s="19">
        <f t="shared" si="31"/>
        <v>378927.90635264083</v>
      </c>
      <c r="CG165" s="19">
        <f t="shared" si="31"/>
        <v>2798740.8476932258</v>
      </c>
      <c r="CH165" s="19">
        <f t="shared" si="31"/>
        <v>374783.27603060298</v>
      </c>
      <c r="CI165" s="19">
        <f t="shared" si="31"/>
        <v>2596.0340279112679</v>
      </c>
      <c r="CJ165" s="19">
        <f t="shared" si="31"/>
        <v>351293.7706164174</v>
      </c>
      <c r="CK165" s="19">
        <f t="shared" si="31"/>
        <v>331275.23057051061</v>
      </c>
      <c r="CL165" s="19">
        <f t="shared" si="31"/>
        <v>335769.74947512307</v>
      </c>
      <c r="CM165" s="19">
        <f t="shared" si="31"/>
        <v>36212.739594472048</v>
      </c>
      <c r="CN165" s="19">
        <f t="shared" si="31"/>
        <v>35176.526307456093</v>
      </c>
      <c r="CO165" s="19">
        <f t="shared" si="31"/>
        <v>364196.1746819684</v>
      </c>
      <c r="CP165" s="19">
        <f t="shared" si="31"/>
        <v>83470.914856579795</v>
      </c>
      <c r="CQ165" s="19">
        <f t="shared" si="31"/>
        <v>393904.40315843327</v>
      </c>
      <c r="CR165" s="19">
        <f t="shared" si="31"/>
        <v>755994.79442743736</v>
      </c>
      <c r="CS165" s="19">
        <f t="shared" si="31"/>
        <v>87075.468383351705</v>
      </c>
      <c r="CT165" s="19">
        <f t="shared" si="31"/>
        <v>547805.99086077407</v>
      </c>
      <c r="CU165" s="19">
        <f t="shared" si="31"/>
        <v>915612.32657716144</v>
      </c>
      <c r="CV165" s="19">
        <f t="shared" si="31"/>
        <v>37155.437170266901</v>
      </c>
      <c r="CW165" s="19">
        <f t="shared" si="31"/>
        <v>1314411.5420821072</v>
      </c>
      <c r="CX165" s="19">
        <f t="shared" si="31"/>
        <v>184971.24555656634</v>
      </c>
      <c r="CY165" s="19">
        <f t="shared" si="31"/>
        <v>218197.77436425883</v>
      </c>
      <c r="CZ165" s="19">
        <f t="shared" si="31"/>
        <v>169144.89200206933</v>
      </c>
      <c r="DA165" s="19">
        <f t="shared" si="31"/>
        <v>2818481.0731449751</v>
      </c>
      <c r="DB165" s="19">
        <f t="shared" si="31"/>
        <v>173818.61665211158</v>
      </c>
      <c r="DC165" s="19">
        <f t="shared" si="31"/>
        <v>138097.53418111242</v>
      </c>
      <c r="DD165" s="19">
        <f t="shared" si="31"/>
        <v>868387.52319169627</v>
      </c>
      <c r="DE165" s="19">
        <f t="shared" si="31"/>
        <v>269647.74847335351</v>
      </c>
      <c r="DF165" s="19">
        <f t="shared" si="31"/>
        <v>189133.81646422792</v>
      </c>
      <c r="DG165" s="19">
        <f t="shared" si="31"/>
        <v>311083.69728363585</v>
      </c>
      <c r="DH165" s="19">
        <f t="shared" si="31"/>
        <v>203887.7842299722</v>
      </c>
      <c r="DI165" s="19">
        <f t="shared" si="31"/>
        <v>26723.947413287842</v>
      </c>
      <c r="DJ165" s="19">
        <f t="shared" si="31"/>
        <v>134901.95148878935</v>
      </c>
      <c r="DK165" s="19">
        <f t="shared" si="31"/>
        <v>52274.195549391334</v>
      </c>
      <c r="DL165" s="19">
        <f t="shared" si="31"/>
        <v>211657.76024364904</v>
      </c>
      <c r="DM165" s="19">
        <f t="shared" si="31"/>
        <v>551.44118426447517</v>
      </c>
      <c r="DN165" s="19">
        <f t="shared" si="31"/>
        <v>153486.75652634498</v>
      </c>
      <c r="DO165" s="19">
        <f t="shared" si="31"/>
        <v>120138.83964667347</v>
      </c>
      <c r="DP165" s="19">
        <f t="shared" si="31"/>
        <v>278933.63213193271</v>
      </c>
      <c r="DQ165" s="19">
        <f t="shared" si="31"/>
        <v>140368.74921822411</v>
      </c>
      <c r="DR165" s="19">
        <f t="shared" si="31"/>
        <v>629427.80022315867</v>
      </c>
      <c r="DS165" s="19">
        <f t="shared" si="31"/>
        <v>759230.77520557004</v>
      </c>
      <c r="DT165" s="19">
        <f t="shared" si="31"/>
        <v>695100.59806992149</v>
      </c>
      <c r="DU165" s="19">
        <f t="shared" si="31"/>
        <v>14855.039250692553</v>
      </c>
      <c r="DV165" s="19">
        <f t="shared" si="31"/>
        <v>2627947.8091741237</v>
      </c>
      <c r="DW165" s="19">
        <f t="shared" si="31"/>
        <v>2154933.196888892</v>
      </c>
      <c r="DX165" s="19">
        <f t="shared" si="31"/>
        <v>36228.764818090283</v>
      </c>
      <c r="DY165" s="19">
        <f t="shared" si="31"/>
        <v>26823.2568696657</v>
      </c>
      <c r="DZ165" s="19">
        <f t="shared" si="31"/>
        <v>107862.43336886534</v>
      </c>
      <c r="EA165" s="19">
        <f t="shared" si="31"/>
        <v>137411.96634588618</v>
      </c>
      <c r="EB165" s="19">
        <f t="shared" ref="EB165:EH165" si="32">+EB158</f>
        <v>124228.85458324075</v>
      </c>
      <c r="EC165" s="19">
        <f t="shared" si="32"/>
        <v>96081.163337615042</v>
      </c>
      <c r="ED165" s="19">
        <f t="shared" si="32"/>
        <v>9436.5901204174043</v>
      </c>
      <c r="EE165" s="19">
        <f t="shared" si="32"/>
        <v>149617.75497511556</v>
      </c>
      <c r="EF165" s="19">
        <f t="shared" si="32"/>
        <v>9420.2520858052139</v>
      </c>
      <c r="EG165" s="19">
        <f t="shared" si="32"/>
        <v>31827.864158467739</v>
      </c>
      <c r="EH165" s="19">
        <f t="shared" si="32"/>
        <v>431681.21850252384</v>
      </c>
      <c r="EI165" s="20">
        <f t="shared" ref="EI165:EI174" si="33">SUM(C165:EH165)</f>
        <v>31718871.592283007</v>
      </c>
      <c r="EJ165" s="24"/>
      <c r="EK165" s="24"/>
      <c r="EL165" s="24"/>
      <c r="EM165" s="23"/>
    </row>
    <row r="166" spans="1:146" s="5" customFormat="1" ht="16.5" customHeight="1" thickBot="1" x14ac:dyDescent="0.25">
      <c r="A166" s="35" t="s">
        <v>298</v>
      </c>
      <c r="B166" s="36"/>
      <c r="C166" s="19">
        <v>2749.2323868806266</v>
      </c>
      <c r="D166" s="19">
        <v>336.32757067555895</v>
      </c>
      <c r="E166" s="19">
        <v>1461.0202071762112</v>
      </c>
      <c r="F166" s="19">
        <v>4444.2788210134177</v>
      </c>
      <c r="G166" s="19">
        <v>7150.6255455494029</v>
      </c>
      <c r="H166" s="19">
        <v>3200.0002409444696</v>
      </c>
      <c r="I166" s="19">
        <v>4202.5904482840979</v>
      </c>
      <c r="J166" s="19">
        <v>6155.1980680567267</v>
      </c>
      <c r="K166" s="19">
        <v>12465.037281710387</v>
      </c>
      <c r="L166" s="19">
        <v>10454.52077825263</v>
      </c>
      <c r="M166" s="19">
        <v>8076.7162899977211</v>
      </c>
      <c r="N166" s="19">
        <v>11426.550093823938</v>
      </c>
      <c r="O166" s="19">
        <v>12588.533739961182</v>
      </c>
      <c r="P166" s="19">
        <v>169677.6602105975</v>
      </c>
      <c r="Q166" s="19">
        <v>6189.0266823430002</v>
      </c>
      <c r="R166" s="19">
        <v>139597.57187822039</v>
      </c>
      <c r="S166" s="19">
        <v>21052.924535532351</v>
      </c>
      <c r="T166" s="19">
        <v>26523.084514840299</v>
      </c>
      <c r="U166" s="19">
        <v>14720.331907357118</v>
      </c>
      <c r="V166" s="19">
        <v>5520.3300310370814</v>
      </c>
      <c r="W166" s="19">
        <v>12084.937524974019</v>
      </c>
      <c r="X166" s="19">
        <v>88335.582324506133</v>
      </c>
      <c r="Y166" s="19">
        <v>3188.8328589350322</v>
      </c>
      <c r="Z166" s="19">
        <v>14979.155595887491</v>
      </c>
      <c r="AA166" s="19">
        <v>4691.6366653767282</v>
      </c>
      <c r="AB166" s="19">
        <v>27282.684955240959</v>
      </c>
      <c r="AC166" s="19">
        <v>5174.2902984120519</v>
      </c>
      <c r="AD166" s="19">
        <v>221.93394106260325</v>
      </c>
      <c r="AE166" s="19">
        <v>3378.0227368230708</v>
      </c>
      <c r="AF166" s="19">
        <v>16011.5946272941</v>
      </c>
      <c r="AG166" s="19">
        <v>39.350270609847442</v>
      </c>
      <c r="AH166" s="19">
        <v>311.27591307490422</v>
      </c>
      <c r="AI166" s="19">
        <v>121306.13666597439</v>
      </c>
      <c r="AJ166" s="19">
        <v>20983.007595215502</v>
      </c>
      <c r="AK166" s="19">
        <v>71842.823220513703</v>
      </c>
      <c r="AL166" s="19">
        <v>20800.667354001493</v>
      </c>
      <c r="AM166" s="19">
        <v>79715.308013809961</v>
      </c>
      <c r="AN166" s="19">
        <v>9386.0788985526797</v>
      </c>
      <c r="AO166" s="19">
        <v>36304.657325100598</v>
      </c>
      <c r="AP166" s="19">
        <v>69757.75469519716</v>
      </c>
      <c r="AQ166" s="19">
        <v>40625.321373705956</v>
      </c>
      <c r="AR166" s="19">
        <v>6240.9788226011369</v>
      </c>
      <c r="AS166" s="19">
        <v>15140.334367728154</v>
      </c>
      <c r="AT166" s="19">
        <v>6646.1968587853398</v>
      </c>
      <c r="AU166" s="19">
        <v>47148.542429674264</v>
      </c>
      <c r="AV166" s="19">
        <v>17935.331096015179</v>
      </c>
      <c r="AW166" s="19">
        <v>51451.317599334972</v>
      </c>
      <c r="AX166" s="19">
        <v>15166.55645128771</v>
      </c>
      <c r="AY166" s="19">
        <v>17324.246133888832</v>
      </c>
      <c r="AZ166" s="19">
        <v>1754.7814162561017</v>
      </c>
      <c r="BA166" s="19">
        <v>1278.5983460371056</v>
      </c>
      <c r="BB166" s="19">
        <v>25281.069197060817</v>
      </c>
      <c r="BC166" s="19">
        <v>44554.770713103004</v>
      </c>
      <c r="BD166" s="19">
        <v>42950.101225862411</v>
      </c>
      <c r="BE166" s="19">
        <v>35901.816173458959</v>
      </c>
      <c r="BF166" s="19">
        <v>69668.085555359401</v>
      </c>
      <c r="BG166" s="19">
        <v>24567.603226966032</v>
      </c>
      <c r="BH166" s="19">
        <v>31600.122002453871</v>
      </c>
      <c r="BI166" s="19">
        <v>28520.143762864478</v>
      </c>
      <c r="BJ166" s="19">
        <v>31810.716418776516</v>
      </c>
      <c r="BK166" s="19">
        <v>9254.3667767106363</v>
      </c>
      <c r="BL166" s="19">
        <v>8258.7727859799907</v>
      </c>
      <c r="BM166" s="19">
        <v>43377.442769496316</v>
      </c>
      <c r="BN166" s="19">
        <v>31545.113096325324</v>
      </c>
      <c r="BO166" s="19">
        <v>48132.338517417025</v>
      </c>
      <c r="BP166" s="19">
        <v>4917.8740478990385</v>
      </c>
      <c r="BQ166" s="19">
        <v>13883.403741910526</v>
      </c>
      <c r="BR166" s="19">
        <v>69082.615850357353</v>
      </c>
      <c r="BS166" s="19">
        <v>9360.1161373317773</v>
      </c>
      <c r="BT166" s="19">
        <v>34684.181713333077</v>
      </c>
      <c r="BU166" s="19">
        <v>213484.18700846401</v>
      </c>
      <c r="BV166" s="19">
        <v>47057.908814855196</v>
      </c>
      <c r="BW166" s="19">
        <v>44222.742800245636</v>
      </c>
      <c r="BX166" s="19">
        <v>240836.25187824035</v>
      </c>
      <c r="BY166" s="19">
        <v>58044.21446289184</v>
      </c>
      <c r="BZ166" s="19">
        <v>3719.0948874592164</v>
      </c>
      <c r="CA166" s="19">
        <v>14916.626022399794</v>
      </c>
      <c r="CB166" s="19">
        <v>220321.54096554819</v>
      </c>
      <c r="CC166" s="19">
        <v>134106.11523417462</v>
      </c>
      <c r="CD166" s="19">
        <v>62673.81043163922</v>
      </c>
      <c r="CE166" s="19">
        <v>173801.87122456438</v>
      </c>
      <c r="CF166" s="19">
        <v>205918.02037993268</v>
      </c>
      <c r="CG166" s="19">
        <v>1245597.7772423534</v>
      </c>
      <c r="CH166" s="19">
        <v>122911.72147022656</v>
      </c>
      <c r="CI166" s="19">
        <v>218.8722508654258</v>
      </c>
      <c r="CJ166" s="19">
        <v>42835.90386548372</v>
      </c>
      <c r="CK166" s="19">
        <v>20989.891081423142</v>
      </c>
      <c r="CL166" s="19">
        <v>99950.971277249366</v>
      </c>
      <c r="CM166" s="19">
        <v>11584.404330974266</v>
      </c>
      <c r="CN166" s="19">
        <v>15797.699180944954</v>
      </c>
      <c r="CO166" s="19">
        <v>130241.95715517687</v>
      </c>
      <c r="CP166" s="19">
        <v>50195.028145288634</v>
      </c>
      <c r="CQ166" s="19">
        <v>192996.25316455623</v>
      </c>
      <c r="CR166" s="19">
        <v>308346.79018824303</v>
      </c>
      <c r="CS166" s="19">
        <v>46282.159436901085</v>
      </c>
      <c r="CT166" s="19">
        <v>181488.85263466972</v>
      </c>
      <c r="CU166" s="19">
        <v>412471.62732986629</v>
      </c>
      <c r="CV166" s="19">
        <v>32101.450479360217</v>
      </c>
      <c r="CW166" s="19">
        <v>580774.35355237965</v>
      </c>
      <c r="CX166" s="19">
        <v>109643.25270022789</v>
      </c>
      <c r="CY166" s="19">
        <v>71406.698555705647</v>
      </c>
      <c r="CZ166" s="19">
        <v>70848.001990747769</v>
      </c>
      <c r="DA166" s="19">
        <v>121072.25222452881</v>
      </c>
      <c r="DB166" s="19">
        <v>49023.914219754493</v>
      </c>
      <c r="DC166" s="19">
        <v>67497.834567847545</v>
      </c>
      <c r="DD166" s="19">
        <v>648985.8733187702</v>
      </c>
      <c r="DE166" s="19">
        <v>100757.32228241775</v>
      </c>
      <c r="DF166" s="19">
        <v>134512.30131612535</v>
      </c>
      <c r="DG166" s="19">
        <v>117944.19386743056</v>
      </c>
      <c r="DH166" s="19">
        <v>66325.852775926309</v>
      </c>
      <c r="DI166" s="19">
        <v>7565.352923520737</v>
      </c>
      <c r="DJ166" s="19">
        <v>16143.867645082028</v>
      </c>
      <c r="DK166" s="19">
        <v>4922.6086984204194</v>
      </c>
      <c r="DL166" s="19">
        <v>20456.368325844109</v>
      </c>
      <c r="DM166" s="19">
        <v>70.311643025639242</v>
      </c>
      <c r="DN166" s="19">
        <v>127790.7838852428</v>
      </c>
      <c r="DO166" s="19">
        <v>46278.581054139016</v>
      </c>
      <c r="DP166" s="19">
        <v>190995.00147013366</v>
      </c>
      <c r="DQ166" s="19">
        <v>95080.625667819579</v>
      </c>
      <c r="DR166" s="19">
        <v>432792.68448155519</v>
      </c>
      <c r="DS166" s="19">
        <v>716138.61111113173</v>
      </c>
      <c r="DT166" s="19">
        <v>676570.3011755863</v>
      </c>
      <c r="DU166" s="19">
        <v>13337.787493533911</v>
      </c>
      <c r="DV166" s="19">
        <v>2195753.7097660159</v>
      </c>
      <c r="DW166" s="19">
        <v>1612053.91947667</v>
      </c>
      <c r="DX166" s="19">
        <v>12750.35094864683</v>
      </c>
      <c r="DY166" s="19">
        <v>9483.0199663445946</v>
      </c>
      <c r="DZ166" s="19">
        <v>27443.512023350148</v>
      </c>
      <c r="EA166" s="19">
        <v>39292.103968290641</v>
      </c>
      <c r="EB166" s="19">
        <v>97117.876298837451</v>
      </c>
      <c r="EC166" s="19">
        <v>36213.189187560303</v>
      </c>
      <c r="ED166" s="19">
        <v>3921.3294572285276</v>
      </c>
      <c r="EE166" s="19">
        <v>26410.056361295825</v>
      </c>
      <c r="EF166" s="19">
        <v>5826.2533164870265</v>
      </c>
      <c r="EG166" s="19">
        <v>4529.8419616117526</v>
      </c>
      <c r="EH166" s="19">
        <v>429152.01870497159</v>
      </c>
      <c r="EI166" s="20">
        <f t="shared" si="33"/>
        <v>15221845.813049003</v>
      </c>
      <c r="EJ166" s="24"/>
      <c r="EK166" s="24"/>
      <c r="EL166" s="24"/>
      <c r="EM166" s="23"/>
    </row>
    <row r="167" spans="1:146" s="5" customFormat="1" ht="16.5" customHeight="1" thickBot="1" x14ac:dyDescent="0.25">
      <c r="A167" s="35" t="s">
        <v>299</v>
      </c>
      <c r="B167" s="36"/>
      <c r="C167" s="19">
        <v>138.77351520847051</v>
      </c>
      <c r="D167" s="19">
        <v>15.966619920251013</v>
      </c>
      <c r="E167" s="19">
        <v>15.399302502191709</v>
      </c>
      <c r="F167" s="19">
        <v>317.0722448747847</v>
      </c>
      <c r="G167" s="19">
        <v>350.32282625807409</v>
      </c>
      <c r="H167" s="19">
        <v>254.04036441483464</v>
      </c>
      <c r="I167" s="19">
        <v>253.49084349420906</v>
      </c>
      <c r="J167" s="19">
        <v>357.65903776533617</v>
      </c>
      <c r="K167" s="19">
        <v>570.41916306484961</v>
      </c>
      <c r="L167" s="19">
        <v>477.86153598844515</v>
      </c>
      <c r="M167" s="19">
        <v>2694.1986447251315</v>
      </c>
      <c r="N167" s="19">
        <v>619.55813349570167</v>
      </c>
      <c r="O167" s="19">
        <v>733.90978538024467</v>
      </c>
      <c r="P167" s="19">
        <v>13686.06230208546</v>
      </c>
      <c r="Q167" s="19">
        <v>148.67764518809162</v>
      </c>
      <c r="R167" s="19">
        <v>8274.4900934136476</v>
      </c>
      <c r="S167" s="19">
        <v>1518.3799141457293</v>
      </c>
      <c r="T167" s="19">
        <v>2332.5957317818193</v>
      </c>
      <c r="U167" s="19">
        <v>1442.5738481915066</v>
      </c>
      <c r="V167" s="19">
        <v>143.57874682917392</v>
      </c>
      <c r="W167" s="19">
        <v>1146.772719798638</v>
      </c>
      <c r="X167" s="19">
        <v>5933.3908638328576</v>
      </c>
      <c r="Y167" s="19">
        <v>379.54816482950162</v>
      </c>
      <c r="Z167" s="19">
        <v>1081.5773665511895</v>
      </c>
      <c r="AA167" s="19">
        <v>416.78302777515745</v>
      </c>
      <c r="AB167" s="19">
        <v>1654.7512222039354</v>
      </c>
      <c r="AC167" s="19">
        <v>1337.1872168456302</v>
      </c>
      <c r="AD167" s="19">
        <v>230.01633678598526</v>
      </c>
      <c r="AE167" s="19">
        <v>495.61294047767728</v>
      </c>
      <c r="AF167" s="19">
        <v>2200.2242357935652</v>
      </c>
      <c r="AG167" s="19">
        <v>10.146600667283595</v>
      </c>
      <c r="AH167" s="19">
        <v>33.368079777976234</v>
      </c>
      <c r="AI167" s="19">
        <v>8594.369091600749</v>
      </c>
      <c r="AJ167" s="19">
        <v>1223.4762593692808</v>
      </c>
      <c r="AK167" s="19">
        <v>4433.4875018679522</v>
      </c>
      <c r="AL167" s="19">
        <v>1610.129621562899</v>
      </c>
      <c r="AM167" s="19">
        <v>3058.1215090441665</v>
      </c>
      <c r="AN167" s="19">
        <v>772.9594249216583</v>
      </c>
      <c r="AO167" s="19">
        <v>3152.8423448927192</v>
      </c>
      <c r="AP167" s="19">
        <v>5070.3136771919781</v>
      </c>
      <c r="AQ167" s="19">
        <v>3466.6310204663928</v>
      </c>
      <c r="AR167" s="19">
        <v>409.75267570019423</v>
      </c>
      <c r="AS167" s="19">
        <v>1592.6546798839579</v>
      </c>
      <c r="AT167" s="19">
        <v>424.94336435089031</v>
      </c>
      <c r="AU167" s="19">
        <v>3038.5672775847115</v>
      </c>
      <c r="AV167" s="19">
        <v>1581.0666177736234</v>
      </c>
      <c r="AW167" s="19">
        <v>4061.291027776439</v>
      </c>
      <c r="AX167" s="19">
        <v>1090.9875256181676</v>
      </c>
      <c r="AY167" s="19">
        <v>1517.9802755820751</v>
      </c>
      <c r="AZ167" s="19">
        <v>116.57943768118325</v>
      </c>
      <c r="BA167" s="19">
        <v>69.685069102177579</v>
      </c>
      <c r="BB167" s="19">
        <v>1696.5128091752688</v>
      </c>
      <c r="BC167" s="19">
        <v>3540.7257401493889</v>
      </c>
      <c r="BD167" s="19">
        <v>2627.2223657182071</v>
      </c>
      <c r="BE167" s="19">
        <v>2077.7087104984985</v>
      </c>
      <c r="BF167" s="19">
        <v>4830.0110699449069</v>
      </c>
      <c r="BG167" s="19">
        <v>2553.186171037315</v>
      </c>
      <c r="BH167" s="19">
        <v>2619.9210499867218</v>
      </c>
      <c r="BI167" s="19">
        <v>1536.5023029210902</v>
      </c>
      <c r="BJ167" s="19">
        <v>1897.230899932918</v>
      </c>
      <c r="BK167" s="19">
        <v>644.12420037432878</v>
      </c>
      <c r="BL167" s="19">
        <v>282.68365485144335</v>
      </c>
      <c r="BM167" s="19">
        <v>3173.927903592577</v>
      </c>
      <c r="BN167" s="19">
        <v>2331.608293955464</v>
      </c>
      <c r="BO167" s="19">
        <v>4074.6175915677672</v>
      </c>
      <c r="BP167" s="19">
        <v>283.70890614217285</v>
      </c>
      <c r="BQ167" s="19">
        <v>848.93832292018249</v>
      </c>
      <c r="BR167" s="19">
        <v>4276.9431601571605</v>
      </c>
      <c r="BS167" s="19">
        <v>793.93287795633444</v>
      </c>
      <c r="BT167" s="19">
        <v>2174.1199986378474</v>
      </c>
      <c r="BU167" s="19">
        <v>13132.079872677743</v>
      </c>
      <c r="BV167" s="19">
        <v>2676.4305687795263</v>
      </c>
      <c r="BW167" s="19">
        <v>3510.685978783938</v>
      </c>
      <c r="BX167" s="19">
        <v>23873.306662995263</v>
      </c>
      <c r="BY167" s="19">
        <v>6595.5386162954019</v>
      </c>
      <c r="BZ167" s="19">
        <v>954.19300687857731</v>
      </c>
      <c r="CA167" s="19">
        <v>1007.2334253710025</v>
      </c>
      <c r="CB167" s="19">
        <v>22904.595265113036</v>
      </c>
      <c r="CC167" s="19">
        <v>13082.845342046105</v>
      </c>
      <c r="CD167" s="19">
        <v>1907.5295092067909</v>
      </c>
      <c r="CE167" s="19">
        <v>9648.5819513290862</v>
      </c>
      <c r="CF167" s="19">
        <v>24633.169653750461</v>
      </c>
      <c r="CG167" s="19">
        <v>106429.6973080639</v>
      </c>
      <c r="CH167" s="19">
        <v>6463.4499080728056</v>
      </c>
      <c r="CI167" s="19">
        <v>41.113054115842303</v>
      </c>
      <c r="CJ167" s="19">
        <v>12085.089825014464</v>
      </c>
      <c r="CK167" s="19">
        <v>5533.5581427996822</v>
      </c>
      <c r="CL167" s="19">
        <v>6036.6751200037097</v>
      </c>
      <c r="CM167" s="19">
        <v>1012.712664152675</v>
      </c>
      <c r="CN167" s="19">
        <v>1612.1615934865158</v>
      </c>
      <c r="CO167" s="19">
        <v>20640.229265772119</v>
      </c>
      <c r="CP167" s="19">
        <v>3636.211188568001</v>
      </c>
      <c r="CQ167" s="19">
        <v>18447.538606129881</v>
      </c>
      <c r="CR167" s="19">
        <v>35995.426734544577</v>
      </c>
      <c r="CS167" s="19">
        <v>7570.6903074875045</v>
      </c>
      <c r="CT167" s="19">
        <v>31326.427526673473</v>
      </c>
      <c r="CU167" s="19">
        <v>26570.094830890732</v>
      </c>
      <c r="CV167" s="19">
        <v>1758.351509659982</v>
      </c>
      <c r="CW167" s="19">
        <v>35318.545024891246</v>
      </c>
      <c r="CX167" s="19">
        <v>7408.7907360944046</v>
      </c>
      <c r="CY167" s="19">
        <v>6796.9924514042814</v>
      </c>
      <c r="CZ167" s="19">
        <v>4902.8450181473463</v>
      </c>
      <c r="DA167" s="19">
        <v>99274.83258812617</v>
      </c>
      <c r="DB167" s="19">
        <v>15751.345330412792</v>
      </c>
      <c r="DC167" s="19">
        <v>5232.6844298952128</v>
      </c>
      <c r="DD167" s="19">
        <v>43209.638276038029</v>
      </c>
      <c r="DE167" s="19">
        <v>6428.5129065457322</v>
      </c>
      <c r="DF167" s="19">
        <v>7916.2727050390567</v>
      </c>
      <c r="DG167" s="19">
        <v>7336.0616187464257</v>
      </c>
      <c r="DH167" s="19">
        <v>5467.2267685144416</v>
      </c>
      <c r="DI167" s="19">
        <v>643.51351542230827</v>
      </c>
      <c r="DJ167" s="19">
        <v>6493.7422232713825</v>
      </c>
      <c r="DK167" s="19">
        <v>1543.8607502587847</v>
      </c>
      <c r="DL167" s="19">
        <v>6767.6591696582727</v>
      </c>
      <c r="DM167" s="19">
        <v>15.43584874400551</v>
      </c>
      <c r="DN167" s="19">
        <v>5344.0377926474748</v>
      </c>
      <c r="DO167" s="19">
        <v>4363.52331140563</v>
      </c>
      <c r="DP167" s="19">
        <v>10958.162998544154</v>
      </c>
      <c r="DQ167" s="19">
        <v>5583.8496123148134</v>
      </c>
      <c r="DR167" s="19">
        <v>22857.410108254404</v>
      </c>
      <c r="DS167" s="19">
        <v>7366.6386286157976</v>
      </c>
      <c r="DT167" s="19">
        <v>2431.9188307149998</v>
      </c>
      <c r="DU167" s="19">
        <v>483.80586515864741</v>
      </c>
      <c r="DV167" s="19">
        <v>27903.909051499981</v>
      </c>
      <c r="DW167" s="19">
        <v>48078.055609780065</v>
      </c>
      <c r="DX167" s="19">
        <v>522.96990610774264</v>
      </c>
      <c r="DY167" s="19">
        <v>579.92306280044136</v>
      </c>
      <c r="DZ167" s="19">
        <v>4434.1077905025086</v>
      </c>
      <c r="EA167" s="19">
        <v>3933.5880350320531</v>
      </c>
      <c r="EB167" s="19">
        <v>6592.3249529450177</v>
      </c>
      <c r="EC167" s="19">
        <v>2260.8233002751504</v>
      </c>
      <c r="ED167" s="19">
        <v>261.20139992410708</v>
      </c>
      <c r="EE167" s="19">
        <v>1992.2856939535022</v>
      </c>
      <c r="EF167" s="19">
        <v>395.93377036557246</v>
      </c>
      <c r="EG167" s="19">
        <v>519.38836336654265</v>
      </c>
      <c r="EH167" s="19">
        <v>2529.1997975522245</v>
      </c>
      <c r="EI167" s="20">
        <f t="shared" si="33"/>
        <v>965800.50818719191</v>
      </c>
      <c r="EJ167" s="24"/>
      <c r="EK167" s="24"/>
      <c r="EL167" s="24"/>
      <c r="EM167" s="23"/>
    </row>
    <row r="168" spans="1:146" s="5" customFormat="1" ht="16.5" customHeight="1" thickBot="1" x14ac:dyDescent="0.25">
      <c r="A168" s="35" t="s">
        <v>300</v>
      </c>
      <c r="B168" s="36"/>
      <c r="C168" s="19">
        <v>0</v>
      </c>
      <c r="D168" s="19">
        <v>0</v>
      </c>
      <c r="E168" s="19">
        <v>0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19">
        <v>0</v>
      </c>
      <c r="T168" s="19">
        <v>0</v>
      </c>
      <c r="U168" s="19">
        <v>0</v>
      </c>
      <c r="V168" s="19">
        <v>0</v>
      </c>
      <c r="W168" s="19">
        <v>0</v>
      </c>
      <c r="X168" s="19">
        <v>0</v>
      </c>
      <c r="Y168" s="19">
        <v>0</v>
      </c>
      <c r="Z168" s="19">
        <v>0</v>
      </c>
      <c r="AA168" s="19">
        <v>0</v>
      </c>
      <c r="AB168" s="19">
        <v>0</v>
      </c>
      <c r="AC168" s="19">
        <v>0</v>
      </c>
      <c r="AD168" s="19">
        <v>0</v>
      </c>
      <c r="AE168" s="19">
        <v>0</v>
      </c>
      <c r="AF168" s="19">
        <v>0</v>
      </c>
      <c r="AG168" s="19">
        <v>0</v>
      </c>
      <c r="AH168" s="19">
        <v>0</v>
      </c>
      <c r="AI168" s="19">
        <v>0</v>
      </c>
      <c r="AJ168" s="19">
        <v>0</v>
      </c>
      <c r="AK168" s="19">
        <v>0</v>
      </c>
      <c r="AL168" s="19">
        <v>0</v>
      </c>
      <c r="AM168" s="19">
        <v>0</v>
      </c>
      <c r="AN168" s="19">
        <v>0</v>
      </c>
      <c r="AO168" s="19">
        <v>0</v>
      </c>
      <c r="AP168" s="19">
        <v>0</v>
      </c>
      <c r="AQ168" s="19">
        <v>0</v>
      </c>
      <c r="AR168" s="19">
        <v>0</v>
      </c>
      <c r="AS168" s="19">
        <v>0</v>
      </c>
      <c r="AT168" s="19">
        <v>0</v>
      </c>
      <c r="AU168" s="19">
        <v>0</v>
      </c>
      <c r="AV168" s="19">
        <v>0</v>
      </c>
      <c r="AW168" s="19">
        <v>0</v>
      </c>
      <c r="AX168" s="19">
        <v>0</v>
      </c>
      <c r="AY168" s="19">
        <v>0</v>
      </c>
      <c r="AZ168" s="19">
        <v>0</v>
      </c>
      <c r="BA168" s="19">
        <v>0</v>
      </c>
      <c r="BB168" s="19">
        <v>0</v>
      </c>
      <c r="BC168" s="19">
        <v>0</v>
      </c>
      <c r="BD168" s="19">
        <v>0</v>
      </c>
      <c r="BE168" s="19">
        <v>0</v>
      </c>
      <c r="BF168" s="19">
        <v>0</v>
      </c>
      <c r="BG168" s="19">
        <v>0</v>
      </c>
      <c r="BH168" s="19">
        <v>0</v>
      </c>
      <c r="BI168" s="19">
        <v>0</v>
      </c>
      <c r="BJ168" s="19">
        <v>0</v>
      </c>
      <c r="BK168" s="19">
        <v>0</v>
      </c>
      <c r="BL168" s="19">
        <v>0</v>
      </c>
      <c r="BM168" s="19">
        <v>0</v>
      </c>
      <c r="BN168" s="19">
        <v>0</v>
      </c>
      <c r="BO168" s="19">
        <v>0</v>
      </c>
      <c r="BP168" s="19">
        <v>0</v>
      </c>
      <c r="BQ168" s="19">
        <v>0</v>
      </c>
      <c r="BR168" s="19">
        <v>0</v>
      </c>
      <c r="BS168" s="19">
        <v>0</v>
      </c>
      <c r="BT168" s="19">
        <v>0</v>
      </c>
      <c r="BU168" s="19">
        <v>0</v>
      </c>
      <c r="BV168" s="19">
        <v>0</v>
      </c>
      <c r="BW168" s="19">
        <v>0</v>
      </c>
      <c r="BX168" s="19">
        <v>0</v>
      </c>
      <c r="BY168" s="19">
        <v>0</v>
      </c>
      <c r="BZ168" s="19">
        <v>0</v>
      </c>
      <c r="CA168" s="19">
        <v>0</v>
      </c>
      <c r="CB168" s="19">
        <v>0</v>
      </c>
      <c r="CC168" s="19">
        <v>0</v>
      </c>
      <c r="CD168" s="19">
        <v>0</v>
      </c>
      <c r="CE168" s="19">
        <v>0</v>
      </c>
      <c r="CF168" s="19">
        <v>0</v>
      </c>
      <c r="CG168" s="19">
        <v>0</v>
      </c>
      <c r="CH168" s="19">
        <v>0</v>
      </c>
      <c r="CI168" s="19">
        <v>0</v>
      </c>
      <c r="CJ168" s="19">
        <v>0</v>
      </c>
      <c r="CK168" s="19">
        <v>0</v>
      </c>
      <c r="CL168" s="19">
        <v>0</v>
      </c>
      <c r="CM168" s="19">
        <v>0</v>
      </c>
      <c r="CN168" s="19">
        <v>0</v>
      </c>
      <c r="CO168" s="19">
        <v>0</v>
      </c>
      <c r="CP168" s="19">
        <v>0</v>
      </c>
      <c r="CQ168" s="19">
        <v>0</v>
      </c>
      <c r="CR168" s="19">
        <v>0</v>
      </c>
      <c r="CS168" s="19">
        <v>0</v>
      </c>
      <c r="CT168" s="19">
        <v>0</v>
      </c>
      <c r="CU168" s="19">
        <v>0</v>
      </c>
      <c r="CV168" s="19">
        <v>0</v>
      </c>
      <c r="CW168" s="19">
        <v>0</v>
      </c>
      <c r="CX168" s="19">
        <v>0</v>
      </c>
      <c r="CY168" s="19">
        <v>0</v>
      </c>
      <c r="CZ168" s="19">
        <v>0</v>
      </c>
      <c r="DA168" s="19">
        <v>0</v>
      </c>
      <c r="DB168" s="19">
        <v>0</v>
      </c>
      <c r="DC168" s="19">
        <v>0</v>
      </c>
      <c r="DD168" s="19">
        <v>0</v>
      </c>
      <c r="DE168" s="19">
        <v>0</v>
      </c>
      <c r="DF168" s="19">
        <v>0</v>
      </c>
      <c r="DG168" s="19">
        <v>0</v>
      </c>
      <c r="DH168" s="19">
        <v>0</v>
      </c>
      <c r="DI168" s="19">
        <v>0</v>
      </c>
      <c r="DJ168" s="19">
        <v>0</v>
      </c>
      <c r="DK168" s="19">
        <v>0</v>
      </c>
      <c r="DL168" s="19">
        <v>0</v>
      </c>
      <c r="DM168" s="19">
        <v>0</v>
      </c>
      <c r="DN168" s="19">
        <v>0</v>
      </c>
      <c r="DO168" s="19">
        <v>0</v>
      </c>
      <c r="DP168" s="19">
        <v>0</v>
      </c>
      <c r="DQ168" s="19">
        <v>0</v>
      </c>
      <c r="DR168" s="19">
        <v>0</v>
      </c>
      <c r="DS168" s="19">
        <v>0</v>
      </c>
      <c r="DT168" s="19">
        <v>0</v>
      </c>
      <c r="DU168" s="19">
        <v>0</v>
      </c>
      <c r="DV168" s="19">
        <v>0</v>
      </c>
      <c r="DW168" s="19">
        <v>0</v>
      </c>
      <c r="DX168" s="19">
        <v>0</v>
      </c>
      <c r="DY168" s="19">
        <v>0</v>
      </c>
      <c r="DZ168" s="19">
        <v>0</v>
      </c>
      <c r="EA168" s="19">
        <v>0</v>
      </c>
      <c r="EB168" s="19">
        <v>0</v>
      </c>
      <c r="EC168" s="19">
        <v>0</v>
      </c>
      <c r="ED168" s="19">
        <v>0</v>
      </c>
      <c r="EE168" s="19">
        <v>0</v>
      </c>
      <c r="EF168" s="19">
        <v>0</v>
      </c>
      <c r="EG168" s="19">
        <v>0</v>
      </c>
      <c r="EH168" s="19">
        <v>0</v>
      </c>
      <c r="EI168" s="20">
        <f t="shared" si="33"/>
        <v>0</v>
      </c>
      <c r="EJ168" s="24"/>
      <c r="EK168" s="24"/>
      <c r="EL168" s="24"/>
      <c r="EM168" s="23"/>
    </row>
    <row r="169" spans="1:146" s="5" customFormat="1" ht="16.5" customHeight="1" thickBot="1" x14ac:dyDescent="0.25">
      <c r="A169" s="35" t="s">
        <v>301</v>
      </c>
      <c r="B169" s="36"/>
      <c r="C169" s="19">
        <f>+C165-SUM(C166:C168,C170)</f>
        <v>254.22584771469701</v>
      </c>
      <c r="D169" s="19">
        <f>+D165-SUM(D166:D168,D170)</f>
        <v>57.56198468145908</v>
      </c>
      <c r="E169" s="19">
        <f t="shared" ref="E169:BP169" si="34">+E165-SUM(E166:E168,E170)</f>
        <v>493.1125939793319</v>
      </c>
      <c r="F169" s="19">
        <f t="shared" si="34"/>
        <v>4557.3955149282137</v>
      </c>
      <c r="G169" s="19">
        <f t="shared" si="34"/>
        <v>14167.992905433204</v>
      </c>
      <c r="H169" s="19">
        <f t="shared" si="34"/>
        <v>621.79957377891515</v>
      </c>
      <c r="I169" s="19">
        <f t="shared" si="34"/>
        <v>3373.7484698245926</v>
      </c>
      <c r="J169" s="19">
        <f t="shared" si="34"/>
        <v>3634.3376794376236</v>
      </c>
      <c r="K169" s="19">
        <f t="shared" si="34"/>
        <v>4221.5483565460527</v>
      </c>
      <c r="L169" s="19">
        <f t="shared" si="34"/>
        <v>8394.5401108935184</v>
      </c>
      <c r="M169" s="19">
        <f t="shared" si="34"/>
        <v>6751.6006605002349</v>
      </c>
      <c r="N169" s="19">
        <f t="shared" si="34"/>
        <v>2046.7457012608957</v>
      </c>
      <c r="O169" s="19">
        <f t="shared" si="34"/>
        <v>3507.9007315038689</v>
      </c>
      <c r="P169" s="19">
        <f t="shared" si="34"/>
        <v>180141.1248154979</v>
      </c>
      <c r="Q169" s="19">
        <f t="shared" si="34"/>
        <v>461.42465915016328</v>
      </c>
      <c r="R169" s="19">
        <f t="shared" si="34"/>
        <v>141294.18865929492</v>
      </c>
      <c r="S169" s="19">
        <f t="shared" si="34"/>
        <v>11962.598476336971</v>
      </c>
      <c r="T169" s="19">
        <f t="shared" si="34"/>
        <v>10083.331250119481</v>
      </c>
      <c r="U169" s="19">
        <f t="shared" si="34"/>
        <v>11519.903812148339</v>
      </c>
      <c r="V169" s="19">
        <f t="shared" si="34"/>
        <v>57.179004789280953</v>
      </c>
      <c r="W169" s="19">
        <f t="shared" si="34"/>
        <v>3118.7866688309659</v>
      </c>
      <c r="X169" s="19">
        <f t="shared" si="34"/>
        <v>64221.935582578328</v>
      </c>
      <c r="Y169" s="19">
        <f t="shared" si="34"/>
        <v>17664.014218297678</v>
      </c>
      <c r="Z169" s="19">
        <f t="shared" si="34"/>
        <v>34752.530113316941</v>
      </c>
      <c r="AA169" s="19">
        <f t="shared" si="34"/>
        <v>2971.7943175440068</v>
      </c>
      <c r="AB169" s="19">
        <f t="shared" si="34"/>
        <v>34927.515313250537</v>
      </c>
      <c r="AC169" s="19">
        <f t="shared" si="34"/>
        <v>27876.091863943177</v>
      </c>
      <c r="AD169" s="19">
        <f t="shared" si="34"/>
        <v>3226.2301979025688</v>
      </c>
      <c r="AE169" s="19">
        <f t="shared" si="34"/>
        <v>2119.7661026658207</v>
      </c>
      <c r="AF169" s="19">
        <f t="shared" si="34"/>
        <v>64581.287257548443</v>
      </c>
      <c r="AG169" s="19">
        <f t="shared" si="34"/>
        <v>23.649336295942362</v>
      </c>
      <c r="AH169" s="19">
        <f t="shared" si="34"/>
        <v>356.36894114270262</v>
      </c>
      <c r="AI169" s="19">
        <f t="shared" si="34"/>
        <v>169128.22785363818</v>
      </c>
      <c r="AJ169" s="19">
        <f t="shared" si="34"/>
        <v>27410.349840682255</v>
      </c>
      <c r="AK169" s="19">
        <f t="shared" si="34"/>
        <v>47138.049109918298</v>
      </c>
      <c r="AL169" s="19">
        <f t="shared" si="34"/>
        <v>55733.585907873232</v>
      </c>
      <c r="AM169" s="19">
        <f t="shared" si="34"/>
        <v>104173.05903567607</v>
      </c>
      <c r="AN169" s="19">
        <f t="shared" si="34"/>
        <v>26496.552408179352</v>
      </c>
      <c r="AO169" s="19">
        <f t="shared" si="34"/>
        <v>56322.921744895808</v>
      </c>
      <c r="AP169" s="19">
        <f t="shared" si="34"/>
        <v>58114.156649271696</v>
      </c>
      <c r="AQ169" s="19">
        <f t="shared" si="34"/>
        <v>36824.937774789229</v>
      </c>
      <c r="AR169" s="19">
        <f t="shared" si="34"/>
        <v>3991.6167559498417</v>
      </c>
      <c r="AS169" s="19">
        <f t="shared" si="34"/>
        <v>46931.667089080715</v>
      </c>
      <c r="AT169" s="19">
        <f t="shared" si="34"/>
        <v>15918.967498488972</v>
      </c>
      <c r="AU169" s="19">
        <f t="shared" si="34"/>
        <v>118532.16776594636</v>
      </c>
      <c r="AV169" s="19">
        <f t="shared" si="34"/>
        <v>36755.937160033398</v>
      </c>
      <c r="AW169" s="19">
        <f t="shared" si="34"/>
        <v>68044.99963427562</v>
      </c>
      <c r="AX169" s="19">
        <f t="shared" si="34"/>
        <v>11601.192632312879</v>
      </c>
      <c r="AY169" s="19">
        <f t="shared" si="34"/>
        <v>9396.6138870405921</v>
      </c>
      <c r="AZ169" s="19">
        <f t="shared" si="34"/>
        <v>618.52389072349706</v>
      </c>
      <c r="BA169" s="19">
        <f t="shared" si="34"/>
        <v>375.13955991309513</v>
      </c>
      <c r="BB169" s="19">
        <f t="shared" si="34"/>
        <v>18972.057872041107</v>
      </c>
      <c r="BC169" s="19">
        <f t="shared" si="34"/>
        <v>54203.362107648747</v>
      </c>
      <c r="BD169" s="19">
        <f t="shared" si="34"/>
        <v>11520.449939176062</v>
      </c>
      <c r="BE169" s="19">
        <f t="shared" si="34"/>
        <v>63729.19229911705</v>
      </c>
      <c r="BF169" s="19">
        <f t="shared" si="34"/>
        <v>45214.87255072991</v>
      </c>
      <c r="BG169" s="19">
        <f t="shared" si="34"/>
        <v>20046.508781090939</v>
      </c>
      <c r="BH169" s="19">
        <f t="shared" si="34"/>
        <v>30734.82128524271</v>
      </c>
      <c r="BI169" s="19">
        <f t="shared" si="34"/>
        <v>39415.031499989927</v>
      </c>
      <c r="BJ169" s="19">
        <f t="shared" si="34"/>
        <v>30811.234438015432</v>
      </c>
      <c r="BK169" s="19">
        <f t="shared" si="34"/>
        <v>7482.3543200232798</v>
      </c>
      <c r="BL169" s="19">
        <f t="shared" si="34"/>
        <v>10456.707885209047</v>
      </c>
      <c r="BM169" s="19">
        <f t="shared" si="34"/>
        <v>105205.3954575792</v>
      </c>
      <c r="BN169" s="19">
        <f t="shared" si="34"/>
        <v>22419.476643637667</v>
      </c>
      <c r="BO169" s="19">
        <f t="shared" si="34"/>
        <v>40129.034677900243</v>
      </c>
      <c r="BP169" s="19">
        <f t="shared" si="34"/>
        <v>1659.1461401481183</v>
      </c>
      <c r="BQ169" s="19">
        <f t="shared" ref="BQ169:EB169" si="35">+BQ165-SUM(BQ166:BQ168,BQ170)</f>
        <v>15205.106770383702</v>
      </c>
      <c r="BR169" s="19">
        <f t="shared" si="35"/>
        <v>39719.503814177981</v>
      </c>
      <c r="BS169" s="19">
        <f t="shared" si="35"/>
        <v>3924.5033440973784</v>
      </c>
      <c r="BT169" s="19">
        <f t="shared" si="35"/>
        <v>9287.5481311044423</v>
      </c>
      <c r="BU169" s="19">
        <f t="shared" si="35"/>
        <v>608431.93018151447</v>
      </c>
      <c r="BV169" s="19">
        <f t="shared" si="35"/>
        <v>21208.462446219412</v>
      </c>
      <c r="BW169" s="19">
        <f t="shared" si="35"/>
        <v>71102.154919367531</v>
      </c>
      <c r="BX169" s="19">
        <f t="shared" si="35"/>
        <v>415945.04893045349</v>
      </c>
      <c r="BY169" s="19">
        <f t="shared" si="35"/>
        <v>57865.283044046781</v>
      </c>
      <c r="BZ169" s="19">
        <f t="shared" si="35"/>
        <v>2768.9597512494856</v>
      </c>
      <c r="CA169" s="19">
        <f t="shared" si="35"/>
        <v>62481.357860490971</v>
      </c>
      <c r="CB169" s="19">
        <f t="shared" si="35"/>
        <v>190757.55835699162</v>
      </c>
      <c r="CC169" s="19">
        <f t="shared" si="35"/>
        <v>183686.94732668158</v>
      </c>
      <c r="CD169" s="19">
        <f t="shared" si="35"/>
        <v>30857.042336947008</v>
      </c>
      <c r="CE169" s="19">
        <f t="shared" si="35"/>
        <v>115745.47706686385</v>
      </c>
      <c r="CF169" s="19">
        <f t="shared" si="35"/>
        <v>130963.58559710591</v>
      </c>
      <c r="CG169" s="19">
        <f t="shared" si="35"/>
        <v>1141584.28418682</v>
      </c>
      <c r="CH169" s="19">
        <f t="shared" si="35"/>
        <v>41629.96628032939</v>
      </c>
      <c r="CI169" s="19">
        <f t="shared" si="35"/>
        <v>2336.0487229299997</v>
      </c>
      <c r="CJ169" s="19">
        <f t="shared" si="35"/>
        <v>223563.59523603425</v>
      </c>
      <c r="CK169" s="19">
        <f t="shared" si="35"/>
        <v>31.273375967750326</v>
      </c>
      <c r="CL169" s="19">
        <f t="shared" si="35"/>
        <v>94212.231901212246</v>
      </c>
      <c r="CM169" s="19">
        <f t="shared" si="35"/>
        <v>23018.093061384752</v>
      </c>
      <c r="CN169" s="19">
        <f t="shared" si="35"/>
        <v>17766.665533024625</v>
      </c>
      <c r="CO169" s="19">
        <f t="shared" si="35"/>
        <v>208615.92933960611</v>
      </c>
      <c r="CP169" s="19">
        <f t="shared" si="35"/>
        <v>26439.268518501034</v>
      </c>
      <c r="CQ169" s="19">
        <f t="shared" si="35"/>
        <v>175145.16044668414</v>
      </c>
      <c r="CR169" s="19">
        <f t="shared" si="35"/>
        <v>348710.3677512969</v>
      </c>
      <c r="CS169" s="19">
        <f t="shared" si="35"/>
        <v>32813.743332753467</v>
      </c>
      <c r="CT169" s="19">
        <f t="shared" si="35"/>
        <v>334990.7106994309</v>
      </c>
      <c r="CU169" s="19">
        <f t="shared" si="35"/>
        <v>443247.09133752302</v>
      </c>
      <c r="CV169" s="19">
        <f t="shared" si="35"/>
        <v>3295.6351812467037</v>
      </c>
      <c r="CW169" s="19">
        <f t="shared" si="35"/>
        <v>698318.64350483625</v>
      </c>
      <c r="CX169" s="19">
        <f t="shared" si="35"/>
        <v>67919.202120244037</v>
      </c>
      <c r="CY169" s="19">
        <f t="shared" si="35"/>
        <v>139994.08335714892</v>
      </c>
      <c r="CZ169" s="19">
        <f t="shared" si="35"/>
        <v>73844.455652440462</v>
      </c>
      <c r="DA169" s="19">
        <f t="shared" si="35"/>
        <v>2479214.3182078465</v>
      </c>
      <c r="DB169" s="19">
        <f t="shared" si="35"/>
        <v>38268.687369274499</v>
      </c>
      <c r="DC169" s="19">
        <f t="shared" si="35"/>
        <v>28305.019465687627</v>
      </c>
      <c r="DD169" s="19">
        <f t="shared" si="35"/>
        <v>173034.50219366723</v>
      </c>
      <c r="DE169" s="19">
        <f t="shared" si="35"/>
        <v>107925.72815719547</v>
      </c>
      <c r="DF169" s="19">
        <f t="shared" si="35"/>
        <v>44821.877545076917</v>
      </c>
      <c r="DG169" s="19">
        <f t="shared" si="35"/>
        <v>160876.07121608208</v>
      </c>
      <c r="DH169" s="19">
        <f t="shared" si="35"/>
        <v>53956.948786057794</v>
      </c>
      <c r="DI169" s="19">
        <f t="shared" si="35"/>
        <v>9167.6351272910797</v>
      </c>
      <c r="DJ169" s="19">
        <f t="shared" si="35"/>
        <v>99617.924487114389</v>
      </c>
      <c r="DK169" s="19">
        <f t="shared" si="35"/>
        <v>32175.927555917388</v>
      </c>
      <c r="DL169" s="19">
        <f t="shared" si="35"/>
        <v>141328.82407995392</v>
      </c>
      <c r="DM169" s="19">
        <f t="shared" si="35"/>
        <v>465.69369249483043</v>
      </c>
      <c r="DN169" s="19">
        <f t="shared" si="35"/>
        <v>20351.934848454723</v>
      </c>
      <c r="DO169" s="19">
        <f t="shared" si="35"/>
        <v>57374.221714368992</v>
      </c>
      <c r="DP169" s="19">
        <f t="shared" si="35"/>
        <v>73373.328874597151</v>
      </c>
      <c r="DQ169" s="19">
        <f t="shared" si="35"/>
        <v>18895.06403911674</v>
      </c>
      <c r="DR169" s="19">
        <f t="shared" si="35"/>
        <v>146870.48633955093</v>
      </c>
      <c r="DS169" s="19">
        <f t="shared" si="35"/>
        <v>35725.525465822546</v>
      </c>
      <c r="DT169" s="19">
        <f t="shared" si="35"/>
        <v>16098.378063620185</v>
      </c>
      <c r="DU169" s="19">
        <f t="shared" si="35"/>
        <v>1033.4458919999943</v>
      </c>
      <c r="DV169" s="19">
        <f t="shared" si="35"/>
        <v>286175.21887813788</v>
      </c>
      <c r="DW169" s="19">
        <f t="shared" si="35"/>
        <v>169411.84267438413</v>
      </c>
      <c r="DX169" s="19">
        <f t="shared" si="35"/>
        <v>7662.5121632626397</v>
      </c>
      <c r="DY169" s="19">
        <f t="shared" si="35"/>
        <v>16760.313840520663</v>
      </c>
      <c r="DZ169" s="19">
        <f t="shared" si="35"/>
        <v>75857.176241858964</v>
      </c>
      <c r="EA169" s="19">
        <f t="shared" si="35"/>
        <v>69959.884386844293</v>
      </c>
      <c r="EB169" s="19">
        <f t="shared" si="35"/>
        <v>20518.653331458292</v>
      </c>
      <c r="EC169" s="19">
        <f t="shared" ref="EC169:EH169" si="36">+EC165-SUM(EC166:EC168,EC170)</f>
        <v>20386.20803761475</v>
      </c>
      <c r="ED169" s="19">
        <f t="shared" si="36"/>
        <v>5254.0592632647695</v>
      </c>
      <c r="EE169" s="19">
        <f t="shared" si="36"/>
        <v>41128.524873921357</v>
      </c>
      <c r="EF169" s="19">
        <f t="shared" si="36"/>
        <v>3198.0649989526146</v>
      </c>
      <c r="EG169" s="19">
        <f t="shared" si="36"/>
        <v>1323.2030412099375</v>
      </c>
      <c r="EH169" s="19">
        <f t="shared" si="36"/>
        <v>0</v>
      </c>
      <c r="EI169" s="20">
        <f t="shared" si="33"/>
        <v>12572894.667087106</v>
      </c>
      <c r="EJ169" s="24"/>
      <c r="EK169" s="24"/>
      <c r="EL169" s="24"/>
      <c r="EM169" s="28"/>
    </row>
    <row r="170" spans="1:146" s="5" customFormat="1" ht="16.5" customHeight="1" thickBot="1" x14ac:dyDescent="0.25">
      <c r="A170" s="35" t="s">
        <v>302</v>
      </c>
      <c r="B170" s="36"/>
      <c r="C170" s="19">
        <v>1270.6252230835976</v>
      </c>
      <c r="D170" s="19">
        <v>440.32591753041288</v>
      </c>
      <c r="E170" s="19">
        <v>246.45942781586371</v>
      </c>
      <c r="F170" s="19">
        <v>1926.623337658111</v>
      </c>
      <c r="G170" s="19">
        <v>107.29036600973491</v>
      </c>
      <c r="H170" s="19">
        <v>7642.5993045814257</v>
      </c>
      <c r="I170" s="19">
        <v>1389.3441639681439</v>
      </c>
      <c r="J170" s="19">
        <v>13946.842195836205</v>
      </c>
      <c r="K170" s="19">
        <v>16004.478252934587</v>
      </c>
      <c r="L170" s="19">
        <v>24063.119334721971</v>
      </c>
      <c r="M170" s="19">
        <v>2383.5203814493998</v>
      </c>
      <c r="N170" s="19">
        <v>2928.192017727461</v>
      </c>
      <c r="O170" s="19">
        <v>2329.5573341860368</v>
      </c>
      <c r="P170" s="19">
        <v>3581.1480056058595</v>
      </c>
      <c r="Q170" s="19">
        <v>6699.0386019518101</v>
      </c>
      <c r="R170" s="19">
        <v>23234.255509982871</v>
      </c>
      <c r="S170" s="19">
        <v>4727.1668053191333</v>
      </c>
      <c r="T170" s="19">
        <v>33213.061378229992</v>
      </c>
      <c r="U170" s="19">
        <v>31230.588729946656</v>
      </c>
      <c r="V170" s="19">
        <v>6781.5130659729593</v>
      </c>
      <c r="W170" s="19">
        <v>5190.3360643514679</v>
      </c>
      <c r="X170" s="19">
        <v>80984.001932902393</v>
      </c>
      <c r="Y170" s="19">
        <v>9213.1982522995131</v>
      </c>
      <c r="Z170" s="19">
        <v>9248.1242367025679</v>
      </c>
      <c r="AA170" s="19">
        <v>1428.0504491905047</v>
      </c>
      <c r="AB170" s="19">
        <v>32792.835737310685</v>
      </c>
      <c r="AC170" s="19">
        <v>6105.1733495964945</v>
      </c>
      <c r="AD170" s="19">
        <v>9701.7966054904391</v>
      </c>
      <c r="AE170" s="19">
        <v>2435.1170003377788</v>
      </c>
      <c r="AF170" s="19">
        <v>20975.202898843181</v>
      </c>
      <c r="AG170" s="19">
        <v>208.22551113865768</v>
      </c>
      <c r="AH170" s="19">
        <v>1977.5208429750692</v>
      </c>
      <c r="AI170" s="19">
        <v>7222.4657022347328</v>
      </c>
      <c r="AJ170" s="19">
        <v>0</v>
      </c>
      <c r="AK170" s="19">
        <v>6123.3633080718873</v>
      </c>
      <c r="AL170" s="19">
        <v>436.13752971431495</v>
      </c>
      <c r="AM170" s="19">
        <v>12639.866358595234</v>
      </c>
      <c r="AN170" s="19">
        <v>0</v>
      </c>
      <c r="AO170" s="19">
        <v>18.426863549487074</v>
      </c>
      <c r="AP170" s="19">
        <v>17539.313248141854</v>
      </c>
      <c r="AQ170" s="19">
        <v>583.28282595122982</v>
      </c>
      <c r="AR170" s="19">
        <v>642.30482746986047</v>
      </c>
      <c r="AS170" s="19">
        <v>0</v>
      </c>
      <c r="AT170" s="19">
        <v>0</v>
      </c>
      <c r="AU170" s="19">
        <v>2086.0176230855495</v>
      </c>
      <c r="AV170" s="19">
        <v>405.91644320808678</v>
      </c>
      <c r="AW170" s="19">
        <v>15.43620446319612</v>
      </c>
      <c r="AX170" s="19">
        <v>6830.7790155847069</v>
      </c>
      <c r="AY170" s="19">
        <v>33604.695924808337</v>
      </c>
      <c r="AZ170" s="19">
        <v>1405.4130975805581</v>
      </c>
      <c r="BA170" s="19">
        <v>2009.4051451741443</v>
      </c>
      <c r="BB170" s="19">
        <v>9558.9939340790515</v>
      </c>
      <c r="BC170" s="19">
        <v>1409.226856760848</v>
      </c>
      <c r="BD170" s="19">
        <v>24753.186271876737</v>
      </c>
      <c r="BE170" s="19">
        <v>0</v>
      </c>
      <c r="BF170" s="19">
        <v>15.707261275840786</v>
      </c>
      <c r="BG170" s="19">
        <v>0</v>
      </c>
      <c r="BH170" s="19">
        <v>4963.1245442067639</v>
      </c>
      <c r="BI170" s="19">
        <v>0</v>
      </c>
      <c r="BJ170" s="19">
        <v>1232.4347762341172</v>
      </c>
      <c r="BK170" s="19">
        <v>0</v>
      </c>
      <c r="BL170" s="19">
        <v>840.78516648677066</v>
      </c>
      <c r="BM170" s="19">
        <v>120.16211548225294</v>
      </c>
      <c r="BN170" s="19">
        <v>582.2887476825257</v>
      </c>
      <c r="BO170" s="19">
        <v>5063.6102085699858</v>
      </c>
      <c r="BP170" s="19">
        <v>0</v>
      </c>
      <c r="BQ170" s="19">
        <v>0</v>
      </c>
      <c r="BR170" s="19">
        <v>0</v>
      </c>
      <c r="BS170" s="19">
        <v>0</v>
      </c>
      <c r="BT170" s="19">
        <v>26342.583180224621</v>
      </c>
      <c r="BU170" s="19">
        <v>0</v>
      </c>
      <c r="BV170" s="19">
        <v>13374.107159989035</v>
      </c>
      <c r="BW170" s="19">
        <v>15884.802285981938</v>
      </c>
      <c r="BX170" s="19">
        <v>648.41219051591816</v>
      </c>
      <c r="BY170" s="19">
        <v>0</v>
      </c>
      <c r="BZ170" s="19">
        <v>7761.876694555498</v>
      </c>
      <c r="CA170" s="19">
        <v>1924.3788208272974</v>
      </c>
      <c r="CB170" s="19">
        <v>47044.087971267021</v>
      </c>
      <c r="CC170" s="19">
        <v>11897.382098383543</v>
      </c>
      <c r="CD170" s="19">
        <v>0</v>
      </c>
      <c r="CE170" s="19">
        <v>0</v>
      </c>
      <c r="CF170" s="19">
        <v>17413.130721851787</v>
      </c>
      <c r="CG170" s="19">
        <v>305129.08895598853</v>
      </c>
      <c r="CH170" s="19">
        <v>203778.1383719742</v>
      </c>
      <c r="CI170" s="19">
        <v>0</v>
      </c>
      <c r="CJ170" s="19">
        <v>72809.181689884979</v>
      </c>
      <c r="CK170" s="19">
        <v>304720.50797032006</v>
      </c>
      <c r="CL170" s="19">
        <v>135569.87117665776</v>
      </c>
      <c r="CM170" s="19">
        <v>597.52953796035229</v>
      </c>
      <c r="CN170" s="19">
        <v>0</v>
      </c>
      <c r="CO170" s="19">
        <v>4698.0589214132833</v>
      </c>
      <c r="CP170" s="19">
        <v>3200.4070042221247</v>
      </c>
      <c r="CQ170" s="19">
        <v>7315.4509410630408</v>
      </c>
      <c r="CR170" s="19">
        <v>62942.20975335285</v>
      </c>
      <c r="CS170" s="19">
        <v>408.87530620964804</v>
      </c>
      <c r="CT170" s="19">
        <v>0</v>
      </c>
      <c r="CU170" s="19">
        <v>33323.513078881435</v>
      </c>
      <c r="CV170" s="19">
        <v>0</v>
      </c>
      <c r="CW170" s="19">
        <v>0</v>
      </c>
      <c r="CX170" s="19">
        <v>0</v>
      </c>
      <c r="CY170" s="19">
        <v>0</v>
      </c>
      <c r="CZ170" s="19">
        <v>19549.589340733757</v>
      </c>
      <c r="DA170" s="19">
        <v>118919.67012447375</v>
      </c>
      <c r="DB170" s="19">
        <v>70774.669732669805</v>
      </c>
      <c r="DC170" s="19">
        <v>37061.995717682024</v>
      </c>
      <c r="DD170" s="19">
        <v>3157.509403220804</v>
      </c>
      <c r="DE170" s="19">
        <v>54536.185127194571</v>
      </c>
      <c r="DF170" s="19">
        <v>1883.3648979865804</v>
      </c>
      <c r="DG170" s="19">
        <v>24927.370581376766</v>
      </c>
      <c r="DH170" s="19">
        <v>78137.755899473632</v>
      </c>
      <c r="DI170" s="19">
        <v>9347.4458470537193</v>
      </c>
      <c r="DJ170" s="19">
        <v>12646.41713332154</v>
      </c>
      <c r="DK170" s="19">
        <v>13631.798544794741</v>
      </c>
      <c r="DL170" s="19">
        <v>43104.908668192737</v>
      </c>
      <c r="DM170" s="19">
        <v>0</v>
      </c>
      <c r="DN170" s="19">
        <v>0</v>
      </c>
      <c r="DO170" s="19">
        <v>12122.513566759833</v>
      </c>
      <c r="DP170" s="19">
        <v>3607.1387886577336</v>
      </c>
      <c r="DQ170" s="19">
        <v>20809.209898972989</v>
      </c>
      <c r="DR170" s="19">
        <v>26907.219293798142</v>
      </c>
      <c r="DS170" s="19">
        <v>0</v>
      </c>
      <c r="DT170" s="19">
        <v>0</v>
      </c>
      <c r="DU170" s="19">
        <v>0</v>
      </c>
      <c r="DV170" s="19">
        <v>118114.97147847005</v>
      </c>
      <c r="DW170" s="19">
        <v>325389.3791280578</v>
      </c>
      <c r="DX170" s="19">
        <v>15292.931800073071</v>
      </c>
      <c r="DY170" s="19">
        <v>0</v>
      </c>
      <c r="DZ170" s="19">
        <v>127.63731315371894</v>
      </c>
      <c r="EA170" s="19">
        <v>24226.389955719191</v>
      </c>
      <c r="EB170" s="19">
        <v>0</v>
      </c>
      <c r="EC170" s="19">
        <v>37220.942812164838</v>
      </c>
      <c r="ED170" s="19">
        <v>0</v>
      </c>
      <c r="EE170" s="19">
        <v>80086.888045944885</v>
      </c>
      <c r="EF170" s="19">
        <v>0</v>
      </c>
      <c r="EG170" s="19">
        <v>25455.430792279505</v>
      </c>
      <c r="EH170" s="19">
        <v>2.9103830456733704E-11</v>
      </c>
      <c r="EI170" s="20">
        <f t="shared" si="33"/>
        <v>2958330.6039596894</v>
      </c>
      <c r="EJ170" s="24"/>
      <c r="EK170" s="24"/>
      <c r="EL170" s="24"/>
      <c r="EM170" s="23"/>
    </row>
    <row r="171" spans="1:146" s="5" customFormat="1" ht="16.5" customHeight="1" thickBot="1" x14ac:dyDescent="0.25">
      <c r="A171" s="35" t="s">
        <v>303</v>
      </c>
      <c r="B171" s="36"/>
      <c r="C171" s="19">
        <v>0.20151604553580568</v>
      </c>
      <c r="D171" s="19">
        <v>5.9654165482428523</v>
      </c>
      <c r="E171" s="19">
        <v>15.19804578061196</v>
      </c>
      <c r="F171" s="19">
        <v>132.0937333531237</v>
      </c>
      <c r="G171" s="19">
        <v>483.68764210104769</v>
      </c>
      <c r="H171" s="19">
        <v>38.561112425845224</v>
      </c>
      <c r="I171" s="19">
        <v>97.961415585798747</v>
      </c>
      <c r="J171" s="19">
        <v>87.346195984358587</v>
      </c>
      <c r="K171" s="19">
        <v>231.00446555531238</v>
      </c>
      <c r="L171" s="19">
        <v>452.52884549267225</v>
      </c>
      <c r="M171" s="19">
        <v>4398.2850627079224</v>
      </c>
      <c r="N171" s="19">
        <v>861.73789014181102</v>
      </c>
      <c r="O171" s="19">
        <v>861.1335602176257</v>
      </c>
      <c r="P171" s="19">
        <v>49433.445042653693</v>
      </c>
      <c r="Q171" s="19">
        <v>20.402946553297824</v>
      </c>
      <c r="R171" s="19">
        <v>35743.73823365834</v>
      </c>
      <c r="S171" s="19">
        <v>1060.0742876396046</v>
      </c>
      <c r="T171" s="19">
        <v>1721.1943718000432</v>
      </c>
      <c r="U171" s="19">
        <v>1982.5335792610269</v>
      </c>
      <c r="V171" s="19">
        <v>33.717437963513717</v>
      </c>
      <c r="W171" s="19">
        <v>1657.1441174643423</v>
      </c>
      <c r="X171" s="19">
        <v>8162.3133075162104</v>
      </c>
      <c r="Y171" s="19">
        <v>2465.9418141804122</v>
      </c>
      <c r="Z171" s="19">
        <v>3260.7051339248255</v>
      </c>
      <c r="AA171" s="19">
        <v>324.3555427654095</v>
      </c>
      <c r="AB171" s="19">
        <v>2613.2066779732045</v>
      </c>
      <c r="AC171" s="19">
        <v>1581.853874023584</v>
      </c>
      <c r="AD171" s="19">
        <v>266.37740043968506</v>
      </c>
      <c r="AE171" s="19">
        <v>930.44052300602573</v>
      </c>
      <c r="AF171" s="19">
        <v>4376.7017999560139</v>
      </c>
      <c r="AG171" s="19">
        <v>3.0290706180592233</v>
      </c>
      <c r="AH171" s="19">
        <v>32.339893062157962</v>
      </c>
      <c r="AI171" s="19">
        <v>13257.843480084091</v>
      </c>
      <c r="AJ171" s="19">
        <v>2709.8275512499999</v>
      </c>
      <c r="AK171" s="19">
        <v>11313.526719961465</v>
      </c>
      <c r="AL171" s="19">
        <v>5406.3610227133195</v>
      </c>
      <c r="AM171" s="19">
        <v>10805.578960928247</v>
      </c>
      <c r="AN171" s="19">
        <v>2033.9703407421239</v>
      </c>
      <c r="AO171" s="19">
        <v>7331.0326172287268</v>
      </c>
      <c r="AP171" s="19">
        <v>7062.4427223554594</v>
      </c>
      <c r="AQ171" s="19">
        <v>12516.309476221435</v>
      </c>
      <c r="AR171" s="19">
        <v>738.26653024428526</v>
      </c>
      <c r="AS171" s="19">
        <v>2157.5712405428521</v>
      </c>
      <c r="AT171" s="19">
        <v>1610.8268921940476</v>
      </c>
      <c r="AU171" s="19">
        <v>4296.8027909231041</v>
      </c>
      <c r="AV171" s="19">
        <v>4522.5048884467515</v>
      </c>
      <c r="AW171" s="19">
        <v>9632.4837660089106</v>
      </c>
      <c r="AX171" s="19">
        <v>3100.1196420156466</v>
      </c>
      <c r="AY171" s="19">
        <v>536.60641140067708</v>
      </c>
      <c r="AZ171" s="19">
        <v>91.363885285657332</v>
      </c>
      <c r="BA171" s="19">
        <v>50.301689034601551</v>
      </c>
      <c r="BB171" s="19">
        <v>2056.5246263432127</v>
      </c>
      <c r="BC171" s="19">
        <v>13841.374540226963</v>
      </c>
      <c r="BD171" s="19">
        <v>8061.7890731010848</v>
      </c>
      <c r="BE171" s="19">
        <v>6267.9032979581343</v>
      </c>
      <c r="BF171" s="19">
        <v>15229.615003987521</v>
      </c>
      <c r="BG171" s="19">
        <v>3719.1234134296228</v>
      </c>
      <c r="BH171" s="19">
        <v>2082.5754706639345</v>
      </c>
      <c r="BI171" s="19">
        <v>6284.4087680233324</v>
      </c>
      <c r="BJ171" s="19">
        <v>9924.3203801340969</v>
      </c>
      <c r="BK171" s="19">
        <v>5755.3893814494431</v>
      </c>
      <c r="BL171" s="19">
        <v>1760.1225344602972</v>
      </c>
      <c r="BM171" s="19">
        <v>19613.785558344684</v>
      </c>
      <c r="BN171" s="19">
        <v>8631.4057310729822</v>
      </c>
      <c r="BO171" s="19">
        <v>9250.8742605895022</v>
      </c>
      <c r="BP171" s="19">
        <v>1444.1080173299999</v>
      </c>
      <c r="BQ171" s="19">
        <v>6150.4214943819388</v>
      </c>
      <c r="BR171" s="19">
        <v>10234.280749419528</v>
      </c>
      <c r="BS171" s="19">
        <v>589.93059342246534</v>
      </c>
      <c r="BT171" s="19">
        <v>1631.8536696085748</v>
      </c>
      <c r="BU171" s="19">
        <v>57994.504433637383</v>
      </c>
      <c r="BV171" s="19">
        <v>934.40500623181219</v>
      </c>
      <c r="BW171" s="19">
        <v>1827.0845782258889</v>
      </c>
      <c r="BX171" s="19">
        <v>237309.31372594979</v>
      </c>
      <c r="BY171" s="19">
        <v>48660.794310602221</v>
      </c>
      <c r="BZ171" s="19">
        <v>181.8083001</v>
      </c>
      <c r="CA171" s="19">
        <v>3519.5036080029304</v>
      </c>
      <c r="CB171" s="19">
        <v>4663.8789850435005</v>
      </c>
      <c r="CC171" s="19">
        <v>8009.948046221999</v>
      </c>
      <c r="CD171" s="19">
        <v>530.12860933000002</v>
      </c>
      <c r="CE171" s="19">
        <v>5417.8780488378143</v>
      </c>
      <c r="CF171" s="19">
        <v>16111.805964751889</v>
      </c>
      <c r="CG171" s="19">
        <v>151942.47510999342</v>
      </c>
      <c r="CH171" s="19">
        <v>4152.8598072548893</v>
      </c>
      <c r="CI171" s="19">
        <v>2336.0487229300002</v>
      </c>
      <c r="CJ171" s="19">
        <v>33421.351505484505</v>
      </c>
      <c r="CK171" s="19">
        <v>0</v>
      </c>
      <c r="CL171" s="19">
        <v>17871.851156059289</v>
      </c>
      <c r="CM171" s="19">
        <v>7907.1482186231224</v>
      </c>
      <c r="CN171" s="19">
        <v>3753.0504107270335</v>
      </c>
      <c r="CO171" s="19">
        <v>29694.758264536729</v>
      </c>
      <c r="CP171" s="19">
        <v>1069.7426041558738</v>
      </c>
      <c r="CQ171" s="19">
        <v>58769.569711390948</v>
      </c>
      <c r="CR171" s="19">
        <v>19426.757186153409</v>
      </c>
      <c r="CS171" s="19">
        <v>14028.113395905533</v>
      </c>
      <c r="CT171" s="19">
        <v>177081.21333973814</v>
      </c>
      <c r="CU171" s="19">
        <v>22138.320732270186</v>
      </c>
      <c r="CV171" s="19">
        <v>3295.6351812467165</v>
      </c>
      <c r="CW171" s="19">
        <v>88113.645033275941</v>
      </c>
      <c r="CX171" s="19">
        <v>15304.232029100724</v>
      </c>
      <c r="CY171" s="19">
        <v>10150.553649945945</v>
      </c>
      <c r="CZ171" s="19">
        <v>5859.2318855166241</v>
      </c>
      <c r="DA171" s="19">
        <v>47320.407308738708</v>
      </c>
      <c r="DB171" s="19">
        <v>2615.1908579261712</v>
      </c>
      <c r="DC171" s="19">
        <v>2608.4388890747823</v>
      </c>
      <c r="DD171" s="19">
        <v>28743.462339765014</v>
      </c>
      <c r="DE171" s="19">
        <v>3556.9233196760138</v>
      </c>
      <c r="DF171" s="19">
        <v>9825.2145469244369</v>
      </c>
      <c r="DG171" s="19">
        <v>16209.295868481346</v>
      </c>
      <c r="DH171" s="19">
        <v>3262.7057147730757</v>
      </c>
      <c r="DI171" s="19">
        <v>292.30205151510438</v>
      </c>
      <c r="DJ171" s="19">
        <v>23984.829748897511</v>
      </c>
      <c r="DK171" s="19">
        <v>4441.1650904529406</v>
      </c>
      <c r="DL171" s="19">
        <v>19434.211386053506</v>
      </c>
      <c r="DM171" s="19">
        <v>61.467640369861158</v>
      </c>
      <c r="DN171" s="19">
        <v>136.95113017769393</v>
      </c>
      <c r="DO171" s="19">
        <v>5335.9735293684225</v>
      </c>
      <c r="DP171" s="19">
        <v>6223.0381310932353</v>
      </c>
      <c r="DQ171" s="19">
        <v>1520.0981774949769</v>
      </c>
      <c r="DR171" s="19">
        <v>22685.702288690558</v>
      </c>
      <c r="DS171" s="19">
        <v>35725.5254658224</v>
      </c>
      <c r="DT171" s="19">
        <v>16098.378063620072</v>
      </c>
      <c r="DU171" s="19">
        <v>1033.4458920000047</v>
      </c>
      <c r="DV171" s="19">
        <v>59425.923831130778</v>
      </c>
      <c r="DW171" s="19">
        <v>57025.955933994359</v>
      </c>
      <c r="DX171" s="19">
        <v>0</v>
      </c>
      <c r="DY171" s="19">
        <v>0</v>
      </c>
      <c r="DZ171" s="19">
        <v>4521.2132748369359</v>
      </c>
      <c r="EA171" s="19">
        <v>11732.21620221203</v>
      </c>
      <c r="EB171" s="19">
        <v>11998.853297101676</v>
      </c>
      <c r="EC171" s="19">
        <v>1100.431450069651</v>
      </c>
      <c r="ED171" s="19">
        <v>469.09594020145971</v>
      </c>
      <c r="EE171" s="19">
        <v>444.5258872688579</v>
      </c>
      <c r="EF171" s="19">
        <v>556.25148090684763</v>
      </c>
      <c r="EG171" s="19">
        <v>131.5345735163371</v>
      </c>
      <c r="EH171" s="19">
        <v>0</v>
      </c>
      <c r="EI171" s="20">
        <f t="shared" si="33"/>
        <v>1805037.1080213266</v>
      </c>
      <c r="EJ171" s="24"/>
      <c r="EK171" s="24"/>
      <c r="EL171" s="24"/>
      <c r="EM171" s="23"/>
    </row>
    <row r="172" spans="1:146" s="5" customFormat="1" ht="16.5" customHeight="1" thickBot="1" x14ac:dyDescent="0.25">
      <c r="A172" s="35" t="s">
        <v>304</v>
      </c>
      <c r="B172" s="36"/>
      <c r="C172" s="19">
        <v>285.5725435197765</v>
      </c>
      <c r="D172" s="19">
        <v>44.995385062648396</v>
      </c>
      <c r="E172" s="19">
        <v>0.34388961696828363</v>
      </c>
      <c r="F172" s="19">
        <v>74.473385315502952</v>
      </c>
      <c r="G172" s="19">
        <v>1.4589088393655951</v>
      </c>
      <c r="H172" s="19">
        <v>552.02002453664318</v>
      </c>
      <c r="I172" s="19">
        <v>165.21839912016671</v>
      </c>
      <c r="J172" s="19">
        <v>1556.2962665630223</v>
      </c>
      <c r="K172" s="19">
        <v>1952.6343212149841</v>
      </c>
      <c r="L172" s="19">
        <v>689.67979122516022</v>
      </c>
      <c r="M172" s="19">
        <v>951.63599538754079</v>
      </c>
      <c r="N172" s="19">
        <v>610.43376633348998</v>
      </c>
      <c r="O172" s="19">
        <v>786.18537083843194</v>
      </c>
      <c r="P172" s="19">
        <v>381.62446395377316</v>
      </c>
      <c r="Q172" s="19">
        <v>581.87404148947917</v>
      </c>
      <c r="R172" s="19">
        <v>416.27712237903773</v>
      </c>
      <c r="S172" s="19">
        <v>0</v>
      </c>
      <c r="T172" s="19">
        <v>4690.5934325954449</v>
      </c>
      <c r="U172" s="19">
        <v>1439.4172429636687</v>
      </c>
      <c r="V172" s="19">
        <v>242.48050373915078</v>
      </c>
      <c r="W172" s="19">
        <v>874.92715376598517</v>
      </c>
      <c r="X172" s="19">
        <v>15950.895127107315</v>
      </c>
      <c r="Y172" s="19">
        <v>1713.1060530805416</v>
      </c>
      <c r="Z172" s="19">
        <v>1438.8839574262861</v>
      </c>
      <c r="AA172" s="19">
        <v>36.307859955249917</v>
      </c>
      <c r="AB172" s="19">
        <v>894.1246584843592</v>
      </c>
      <c r="AC172" s="19">
        <v>2269.301347425087</v>
      </c>
      <c r="AD172" s="19">
        <v>704.34885637211005</v>
      </c>
      <c r="AE172" s="19">
        <v>216.94462003155886</v>
      </c>
      <c r="AF172" s="19">
        <v>0</v>
      </c>
      <c r="AG172" s="19">
        <v>0</v>
      </c>
      <c r="AH172" s="19">
        <v>0</v>
      </c>
      <c r="AI172" s="19">
        <v>0</v>
      </c>
      <c r="AJ172" s="19">
        <v>0</v>
      </c>
      <c r="AK172" s="19">
        <v>0</v>
      </c>
      <c r="AL172" s="19">
        <v>0</v>
      </c>
      <c r="AM172" s="19">
        <v>0</v>
      </c>
      <c r="AN172" s="19">
        <v>0</v>
      </c>
      <c r="AO172" s="19">
        <v>0</v>
      </c>
      <c r="AP172" s="19">
        <v>0</v>
      </c>
      <c r="AQ172" s="19">
        <v>0</v>
      </c>
      <c r="AR172" s="19">
        <v>0</v>
      </c>
      <c r="AS172" s="19">
        <v>0</v>
      </c>
      <c r="AT172" s="19">
        <v>0</v>
      </c>
      <c r="AU172" s="19">
        <v>0</v>
      </c>
      <c r="AV172" s="19">
        <v>0</v>
      </c>
      <c r="AW172" s="19">
        <v>0</v>
      </c>
      <c r="AX172" s="19">
        <v>0</v>
      </c>
      <c r="AY172" s="19">
        <v>0</v>
      </c>
      <c r="AZ172" s="19">
        <v>0</v>
      </c>
      <c r="BA172" s="19">
        <v>0</v>
      </c>
      <c r="BB172" s="19">
        <v>0</v>
      </c>
      <c r="BC172" s="19">
        <v>0</v>
      </c>
      <c r="BD172" s="19">
        <v>0</v>
      </c>
      <c r="BE172" s="19">
        <v>0</v>
      </c>
      <c r="BF172" s="19">
        <v>0</v>
      </c>
      <c r="BG172" s="19">
        <v>0</v>
      </c>
      <c r="BH172" s="19">
        <v>0</v>
      </c>
      <c r="BI172" s="19">
        <v>0</v>
      </c>
      <c r="BJ172" s="19">
        <v>0</v>
      </c>
      <c r="BK172" s="19">
        <v>0</v>
      </c>
      <c r="BL172" s="19">
        <v>0</v>
      </c>
      <c r="BM172" s="19">
        <v>0</v>
      </c>
      <c r="BN172" s="19">
        <v>0</v>
      </c>
      <c r="BO172" s="19">
        <v>0</v>
      </c>
      <c r="BP172" s="19">
        <v>0</v>
      </c>
      <c r="BQ172" s="19">
        <v>0</v>
      </c>
      <c r="BR172" s="19">
        <v>0</v>
      </c>
      <c r="BS172" s="19">
        <v>0</v>
      </c>
      <c r="BT172" s="19">
        <v>0</v>
      </c>
      <c r="BU172" s="19">
        <v>0</v>
      </c>
      <c r="BV172" s="19">
        <v>0</v>
      </c>
      <c r="BW172" s="19">
        <v>0</v>
      </c>
      <c r="BX172" s="19">
        <v>0</v>
      </c>
      <c r="BY172" s="19">
        <v>0</v>
      </c>
      <c r="BZ172" s="19">
        <v>0</v>
      </c>
      <c r="CA172" s="19">
        <v>0</v>
      </c>
      <c r="CB172" s="19">
        <v>0</v>
      </c>
      <c r="CC172" s="19">
        <v>0</v>
      </c>
      <c r="CD172" s="19">
        <v>0</v>
      </c>
      <c r="CE172" s="19">
        <v>0</v>
      </c>
      <c r="CF172" s="19">
        <v>0</v>
      </c>
      <c r="CG172" s="19">
        <v>0</v>
      </c>
      <c r="CH172" s="19">
        <v>0</v>
      </c>
      <c r="CI172" s="19">
        <v>0</v>
      </c>
      <c r="CJ172" s="19">
        <v>0</v>
      </c>
      <c r="CK172" s="19">
        <v>0</v>
      </c>
      <c r="CL172" s="19">
        <v>0</v>
      </c>
      <c r="CM172" s="19">
        <v>0</v>
      </c>
      <c r="CN172" s="19">
        <v>0</v>
      </c>
      <c r="CO172" s="19">
        <v>0</v>
      </c>
      <c r="CP172" s="19">
        <v>0</v>
      </c>
      <c r="CQ172" s="19">
        <v>0</v>
      </c>
      <c r="CR172" s="19">
        <v>290.77327810316876</v>
      </c>
      <c r="CS172" s="19">
        <v>0</v>
      </c>
      <c r="CT172" s="19">
        <v>0</v>
      </c>
      <c r="CU172" s="19">
        <v>0</v>
      </c>
      <c r="CV172" s="19">
        <v>0</v>
      </c>
      <c r="CW172" s="19">
        <v>0</v>
      </c>
      <c r="CX172" s="19">
        <v>0</v>
      </c>
      <c r="CY172" s="19">
        <v>0</v>
      </c>
      <c r="CZ172" s="19">
        <v>0</v>
      </c>
      <c r="DA172" s="19">
        <v>0</v>
      </c>
      <c r="DB172" s="19">
        <v>0</v>
      </c>
      <c r="DC172" s="19">
        <v>0</v>
      </c>
      <c r="DD172" s="19">
        <v>0</v>
      </c>
      <c r="DE172" s="19">
        <v>0</v>
      </c>
      <c r="DF172" s="19">
        <v>0</v>
      </c>
      <c r="DG172" s="19">
        <v>0</v>
      </c>
      <c r="DH172" s="19">
        <v>0</v>
      </c>
      <c r="DI172" s="19">
        <v>0</v>
      </c>
      <c r="DJ172" s="19">
        <v>0</v>
      </c>
      <c r="DK172" s="19">
        <v>0</v>
      </c>
      <c r="DL172" s="19">
        <v>0</v>
      </c>
      <c r="DM172" s="19">
        <v>0</v>
      </c>
      <c r="DN172" s="19">
        <v>0</v>
      </c>
      <c r="DO172" s="19">
        <v>0</v>
      </c>
      <c r="DP172" s="19">
        <v>0</v>
      </c>
      <c r="DQ172" s="19">
        <v>0</v>
      </c>
      <c r="DR172" s="19">
        <v>0</v>
      </c>
      <c r="DS172" s="19">
        <v>0</v>
      </c>
      <c r="DT172" s="19">
        <v>0</v>
      </c>
      <c r="DU172" s="19">
        <v>0</v>
      </c>
      <c r="DV172" s="19">
        <v>0</v>
      </c>
      <c r="DW172" s="19">
        <v>0</v>
      </c>
      <c r="DX172" s="19">
        <v>0</v>
      </c>
      <c r="DY172" s="19">
        <v>0</v>
      </c>
      <c r="DZ172" s="19">
        <v>0</v>
      </c>
      <c r="EA172" s="19">
        <v>0</v>
      </c>
      <c r="EB172" s="19">
        <v>0</v>
      </c>
      <c r="EC172" s="19">
        <v>0</v>
      </c>
      <c r="ED172" s="19">
        <v>0</v>
      </c>
      <c r="EE172" s="19">
        <v>0</v>
      </c>
      <c r="EF172" s="19">
        <v>0</v>
      </c>
      <c r="EG172" s="19">
        <v>0</v>
      </c>
      <c r="EH172" s="19">
        <v>0</v>
      </c>
      <c r="EI172" s="20">
        <f t="shared" si="33"/>
        <v>39812.827766445909</v>
      </c>
      <c r="EJ172" s="24"/>
      <c r="EK172" s="24"/>
      <c r="EL172" s="24"/>
      <c r="EM172" s="23"/>
    </row>
    <row r="173" spans="1:146" s="5" customFormat="1" ht="16.5" customHeight="1" thickBot="1" x14ac:dyDescent="0.25">
      <c r="A173" s="35" t="s">
        <v>305</v>
      </c>
      <c r="B173" s="36"/>
      <c r="C173" s="19">
        <f>+C169-C171</f>
        <v>254.0243316691612</v>
      </c>
      <c r="D173" s="19">
        <f>+D169-D171</f>
        <v>51.59656813321623</v>
      </c>
      <c r="E173" s="19">
        <f t="shared" ref="E173:BP174" si="37">+E169-E171</f>
        <v>477.91454819871996</v>
      </c>
      <c r="F173" s="19">
        <f t="shared" si="37"/>
        <v>4425.30178157509</v>
      </c>
      <c r="G173" s="19">
        <f t="shared" si="37"/>
        <v>13684.305263332157</v>
      </c>
      <c r="H173" s="19">
        <f t="shared" si="37"/>
        <v>583.23846135306997</v>
      </c>
      <c r="I173" s="19">
        <f t="shared" si="37"/>
        <v>3275.7870542387936</v>
      </c>
      <c r="J173" s="19">
        <f t="shared" si="37"/>
        <v>3546.9914834532651</v>
      </c>
      <c r="K173" s="19">
        <f t="shared" si="37"/>
        <v>3990.5438909907402</v>
      </c>
      <c r="L173" s="19">
        <f t="shared" si="37"/>
        <v>7942.0112654008462</v>
      </c>
      <c r="M173" s="19">
        <f t="shared" si="37"/>
        <v>2353.3155977923125</v>
      </c>
      <c r="N173" s="19">
        <f t="shared" si="37"/>
        <v>1185.0078111190846</v>
      </c>
      <c r="O173" s="19">
        <f t="shared" si="37"/>
        <v>2646.767171286243</v>
      </c>
      <c r="P173" s="19">
        <f t="shared" si="37"/>
        <v>130707.6797728442</v>
      </c>
      <c r="Q173" s="19">
        <f t="shared" si="37"/>
        <v>441.02171259686543</v>
      </c>
      <c r="R173" s="19">
        <f t="shared" si="37"/>
        <v>105550.45042563658</v>
      </c>
      <c r="S173" s="19">
        <f t="shared" si="37"/>
        <v>10902.524188697365</v>
      </c>
      <c r="T173" s="19">
        <f t="shared" si="37"/>
        <v>8362.1368783194375</v>
      </c>
      <c r="U173" s="19">
        <f t="shared" si="37"/>
        <v>9537.3702328873114</v>
      </c>
      <c r="V173" s="19">
        <f t="shared" si="37"/>
        <v>23.461566825767235</v>
      </c>
      <c r="W173" s="19">
        <f t="shared" si="37"/>
        <v>1461.6425513666236</v>
      </c>
      <c r="X173" s="19">
        <f t="shared" si="37"/>
        <v>56059.622275062116</v>
      </c>
      <c r="Y173" s="19">
        <f t="shared" si="37"/>
        <v>15198.072404117265</v>
      </c>
      <c r="Z173" s="19">
        <f t="shared" si="37"/>
        <v>31491.824979392117</v>
      </c>
      <c r="AA173" s="19">
        <f t="shared" si="37"/>
        <v>2647.4387747785972</v>
      </c>
      <c r="AB173" s="19">
        <f t="shared" si="37"/>
        <v>32314.308635277332</v>
      </c>
      <c r="AC173" s="19">
        <f t="shared" si="37"/>
        <v>26294.237989919591</v>
      </c>
      <c r="AD173" s="19">
        <f t="shared" si="37"/>
        <v>2959.8527974628837</v>
      </c>
      <c r="AE173" s="19">
        <f t="shared" si="37"/>
        <v>1189.325579659795</v>
      </c>
      <c r="AF173" s="19">
        <f t="shared" si="37"/>
        <v>60204.585457592431</v>
      </c>
      <c r="AG173" s="19">
        <f t="shared" si="37"/>
        <v>20.62026567788314</v>
      </c>
      <c r="AH173" s="19">
        <f t="shared" si="37"/>
        <v>324.02904808054467</v>
      </c>
      <c r="AI173" s="19">
        <f t="shared" si="37"/>
        <v>155870.38437355409</v>
      </c>
      <c r="AJ173" s="19">
        <f t="shared" si="37"/>
        <v>24700.522289432254</v>
      </c>
      <c r="AK173" s="19">
        <f t="shared" si="37"/>
        <v>35824.522389956837</v>
      </c>
      <c r="AL173" s="19">
        <f t="shared" si="37"/>
        <v>50327.224885159914</v>
      </c>
      <c r="AM173" s="19">
        <f t="shared" si="37"/>
        <v>93367.480074747815</v>
      </c>
      <c r="AN173" s="19">
        <f t="shared" si="37"/>
        <v>24462.58206743723</v>
      </c>
      <c r="AO173" s="19">
        <f t="shared" si="37"/>
        <v>48991.889127667084</v>
      </c>
      <c r="AP173" s="19">
        <f t="shared" si="37"/>
        <v>51051.713926916236</v>
      </c>
      <c r="AQ173" s="19">
        <f t="shared" si="37"/>
        <v>24308.628298567794</v>
      </c>
      <c r="AR173" s="19">
        <f t="shared" si="37"/>
        <v>3253.3502257055566</v>
      </c>
      <c r="AS173" s="19">
        <f t="shared" si="37"/>
        <v>44774.095848537865</v>
      </c>
      <c r="AT173" s="19">
        <f t="shared" si="37"/>
        <v>14308.140606294925</v>
      </c>
      <c r="AU173" s="19">
        <f t="shared" si="37"/>
        <v>114235.36497502326</v>
      </c>
      <c r="AV173" s="19">
        <f t="shared" si="37"/>
        <v>32233.432271586647</v>
      </c>
      <c r="AW173" s="19">
        <f t="shared" si="37"/>
        <v>58412.51586826671</v>
      </c>
      <c r="AX173" s="19">
        <f t="shared" si="37"/>
        <v>8501.0729902972325</v>
      </c>
      <c r="AY173" s="19">
        <f t="shared" si="37"/>
        <v>8860.0074756399154</v>
      </c>
      <c r="AZ173" s="19">
        <f t="shared" si="37"/>
        <v>527.16000543783969</v>
      </c>
      <c r="BA173" s="19">
        <f t="shared" si="37"/>
        <v>324.83787087849356</v>
      </c>
      <c r="BB173" s="19">
        <f t="shared" si="37"/>
        <v>16915.533245697894</v>
      </c>
      <c r="BC173" s="19">
        <f t="shared" si="37"/>
        <v>40361.987567421784</v>
      </c>
      <c r="BD173" s="19">
        <f t="shared" si="37"/>
        <v>3458.6608660749771</v>
      </c>
      <c r="BE173" s="19">
        <f t="shared" si="37"/>
        <v>57461.289001158919</v>
      </c>
      <c r="BF173" s="19">
        <f t="shared" si="37"/>
        <v>29985.257546742389</v>
      </c>
      <c r="BG173" s="19">
        <f t="shared" si="37"/>
        <v>16327.385367661316</v>
      </c>
      <c r="BH173" s="19">
        <f t="shared" si="37"/>
        <v>28652.245814578775</v>
      </c>
      <c r="BI173" s="19">
        <f t="shared" si="37"/>
        <v>33130.622731966592</v>
      </c>
      <c r="BJ173" s="19">
        <f t="shared" si="37"/>
        <v>20886.914057881335</v>
      </c>
      <c r="BK173" s="19">
        <f t="shared" si="37"/>
        <v>1726.9649385738367</v>
      </c>
      <c r="BL173" s="19">
        <f t="shared" si="37"/>
        <v>8696.58535074875</v>
      </c>
      <c r="BM173" s="19">
        <f t="shared" si="37"/>
        <v>85591.609899234521</v>
      </c>
      <c r="BN173" s="19">
        <f t="shared" si="37"/>
        <v>13788.070912564684</v>
      </c>
      <c r="BO173" s="19">
        <f t="shared" si="37"/>
        <v>30878.160417310741</v>
      </c>
      <c r="BP173" s="19">
        <f t="shared" si="37"/>
        <v>215.03812281811838</v>
      </c>
      <c r="BQ173" s="19">
        <f t="shared" ref="BQ173:EB174" si="38">+BQ169-BQ171</f>
        <v>9054.6852760017628</v>
      </c>
      <c r="BR173" s="19">
        <f t="shared" si="38"/>
        <v>29485.223064758451</v>
      </c>
      <c r="BS173" s="19">
        <f t="shared" si="38"/>
        <v>3334.5727506749131</v>
      </c>
      <c r="BT173" s="19">
        <f t="shared" si="38"/>
        <v>7655.6944614958675</v>
      </c>
      <c r="BU173" s="19">
        <f t="shared" si="38"/>
        <v>550437.4257478771</v>
      </c>
      <c r="BV173" s="19">
        <f t="shared" si="38"/>
        <v>20274.057439987599</v>
      </c>
      <c r="BW173" s="19">
        <f t="shared" si="38"/>
        <v>69275.070341141647</v>
      </c>
      <c r="BX173" s="19">
        <f t="shared" si="38"/>
        <v>178635.7352045037</v>
      </c>
      <c r="BY173" s="19">
        <f t="shared" si="38"/>
        <v>9204.4887334445593</v>
      </c>
      <c r="BZ173" s="19">
        <f t="shared" si="38"/>
        <v>2587.1514511494856</v>
      </c>
      <c r="CA173" s="19">
        <f t="shared" si="38"/>
        <v>58961.854252488039</v>
      </c>
      <c r="CB173" s="19">
        <f t="shared" si="38"/>
        <v>186093.67937194812</v>
      </c>
      <c r="CC173" s="19">
        <f t="shared" si="38"/>
        <v>175676.99928045957</v>
      </c>
      <c r="CD173" s="19">
        <f t="shared" si="38"/>
        <v>30326.913727617008</v>
      </c>
      <c r="CE173" s="19">
        <f t="shared" si="38"/>
        <v>110327.59901802604</v>
      </c>
      <c r="CF173" s="19">
        <f t="shared" si="38"/>
        <v>114851.77963235401</v>
      </c>
      <c r="CG173" s="19">
        <f t="shared" si="38"/>
        <v>989641.80907682655</v>
      </c>
      <c r="CH173" s="19">
        <f t="shared" si="38"/>
        <v>37477.106473074498</v>
      </c>
      <c r="CI173" s="19">
        <f t="shared" si="38"/>
        <v>0</v>
      </c>
      <c r="CJ173" s="19">
        <f t="shared" si="38"/>
        <v>190142.24373054976</v>
      </c>
      <c r="CK173" s="19">
        <f t="shared" si="38"/>
        <v>31.273375967750326</v>
      </c>
      <c r="CL173" s="19">
        <f t="shared" si="38"/>
        <v>76340.380745152957</v>
      </c>
      <c r="CM173" s="19">
        <f t="shared" si="38"/>
        <v>15110.94484276163</v>
      </c>
      <c r="CN173" s="19">
        <f t="shared" si="38"/>
        <v>14013.615122297591</v>
      </c>
      <c r="CO173" s="19">
        <f t="shared" si="38"/>
        <v>178921.17107506937</v>
      </c>
      <c r="CP173" s="19">
        <f t="shared" si="38"/>
        <v>25369.525914345162</v>
      </c>
      <c r="CQ173" s="19">
        <f t="shared" si="38"/>
        <v>116375.5907352932</v>
      </c>
      <c r="CR173" s="19">
        <f t="shared" si="38"/>
        <v>329283.61056514352</v>
      </c>
      <c r="CS173" s="19">
        <f t="shared" si="38"/>
        <v>18785.629936847934</v>
      </c>
      <c r="CT173" s="19">
        <f t="shared" si="38"/>
        <v>157909.49735969276</v>
      </c>
      <c r="CU173" s="19">
        <f t="shared" si="38"/>
        <v>421108.77060525282</v>
      </c>
      <c r="CV173" s="19">
        <f t="shared" si="38"/>
        <v>-1.2732925824820995E-11</v>
      </c>
      <c r="CW173" s="19">
        <f t="shared" si="38"/>
        <v>610204.99847156031</v>
      </c>
      <c r="CX173" s="19">
        <f t="shared" si="38"/>
        <v>52614.970091143317</v>
      </c>
      <c r="CY173" s="19">
        <f t="shared" si="38"/>
        <v>129843.52970720298</v>
      </c>
      <c r="CZ173" s="19">
        <f t="shared" si="38"/>
        <v>67985.223766923838</v>
      </c>
      <c r="DA173" s="19">
        <f t="shared" si="38"/>
        <v>2431893.9108991078</v>
      </c>
      <c r="DB173" s="19">
        <f t="shared" si="38"/>
        <v>35653.496511348327</v>
      </c>
      <c r="DC173" s="19">
        <f t="shared" si="38"/>
        <v>25696.580576612843</v>
      </c>
      <c r="DD173" s="19">
        <f t="shared" si="38"/>
        <v>144291.03985390221</v>
      </c>
      <c r="DE173" s="19">
        <f t="shared" si="38"/>
        <v>104368.80483751945</v>
      </c>
      <c r="DF173" s="19">
        <f t="shared" si="38"/>
        <v>34996.662998152482</v>
      </c>
      <c r="DG173" s="19">
        <f t="shared" si="38"/>
        <v>144666.77534760075</v>
      </c>
      <c r="DH173" s="19">
        <f t="shared" si="38"/>
        <v>50694.24307128472</v>
      </c>
      <c r="DI173" s="19">
        <f t="shared" si="38"/>
        <v>8875.3330757759759</v>
      </c>
      <c r="DJ173" s="19">
        <f t="shared" si="38"/>
        <v>75633.094738216882</v>
      </c>
      <c r="DK173" s="19">
        <f t="shared" si="38"/>
        <v>27734.762465464446</v>
      </c>
      <c r="DL173" s="19">
        <f t="shared" si="38"/>
        <v>121894.61269390042</v>
      </c>
      <c r="DM173" s="19">
        <f t="shared" si="38"/>
        <v>404.22605212496927</v>
      </c>
      <c r="DN173" s="19">
        <f t="shared" si="38"/>
        <v>20214.983718277028</v>
      </c>
      <c r="DO173" s="19">
        <f t="shared" si="38"/>
        <v>52038.248185000572</v>
      </c>
      <c r="DP173" s="19">
        <f t="shared" si="38"/>
        <v>67150.290743503923</v>
      </c>
      <c r="DQ173" s="19">
        <f t="shared" si="38"/>
        <v>17374.965861621764</v>
      </c>
      <c r="DR173" s="19">
        <f t="shared" si="38"/>
        <v>124184.78405086037</v>
      </c>
      <c r="DS173" s="19">
        <f t="shared" si="38"/>
        <v>1.4551915228366852E-10</v>
      </c>
      <c r="DT173" s="19">
        <f t="shared" si="38"/>
        <v>1.127773430198431E-10</v>
      </c>
      <c r="DU173" s="19">
        <f t="shared" si="38"/>
        <v>-1.0459189070388675E-11</v>
      </c>
      <c r="DV173" s="19">
        <f t="shared" si="38"/>
        <v>226749.29504700709</v>
      </c>
      <c r="DW173" s="19">
        <f t="shared" si="38"/>
        <v>112385.88674038977</v>
      </c>
      <c r="DX173" s="19">
        <f t="shared" si="38"/>
        <v>7662.5121632626397</v>
      </c>
      <c r="DY173" s="19">
        <f t="shared" si="38"/>
        <v>16760.313840520663</v>
      </c>
      <c r="DZ173" s="19">
        <f t="shared" si="38"/>
        <v>71335.962967022031</v>
      </c>
      <c r="EA173" s="19">
        <f t="shared" si="38"/>
        <v>58227.668184632261</v>
      </c>
      <c r="EB173" s="19">
        <f t="shared" si="38"/>
        <v>8519.8000343566164</v>
      </c>
      <c r="EC173" s="19">
        <f t="shared" ref="EC173:EH174" si="39">+EC169-EC171</f>
        <v>19285.7765875451</v>
      </c>
      <c r="ED173" s="19">
        <f t="shared" si="39"/>
        <v>4784.9633230633099</v>
      </c>
      <c r="EE173" s="19">
        <f t="shared" si="39"/>
        <v>40683.998986652499</v>
      </c>
      <c r="EF173" s="19">
        <f t="shared" si="39"/>
        <v>2641.8135180457671</v>
      </c>
      <c r="EG173" s="19">
        <f t="shared" si="39"/>
        <v>1191.6684676936004</v>
      </c>
      <c r="EH173" s="19">
        <f t="shared" si="39"/>
        <v>0</v>
      </c>
      <c r="EI173" s="20">
        <f t="shared" si="33"/>
        <v>10767857.559065783</v>
      </c>
      <c r="EJ173" s="24"/>
      <c r="EK173" s="24"/>
      <c r="EL173" s="24"/>
      <c r="EM173" s="28"/>
    </row>
    <row r="174" spans="1:146" s="5" customFormat="1" ht="16.5" customHeight="1" thickBot="1" x14ac:dyDescent="0.25">
      <c r="A174" s="35" t="s">
        <v>306</v>
      </c>
      <c r="B174" s="36"/>
      <c r="C174" s="19">
        <f>+C170-C172</f>
        <v>985.05267956382113</v>
      </c>
      <c r="D174" s="19">
        <f>+D170-D172</f>
        <v>395.3305324677645</v>
      </c>
      <c r="E174" s="19">
        <f t="shared" si="37"/>
        <v>246.11553819889542</v>
      </c>
      <c r="F174" s="19">
        <f t="shared" si="37"/>
        <v>1852.149952342608</v>
      </c>
      <c r="G174" s="19">
        <f t="shared" si="37"/>
        <v>105.83145717036932</v>
      </c>
      <c r="H174" s="19">
        <f t="shared" si="37"/>
        <v>7090.5792800447825</v>
      </c>
      <c r="I174" s="19">
        <f t="shared" si="37"/>
        <v>1224.1257648479773</v>
      </c>
      <c r="J174" s="19">
        <f t="shared" si="37"/>
        <v>12390.545929273183</v>
      </c>
      <c r="K174" s="19">
        <f t="shared" si="37"/>
        <v>14051.843931719603</v>
      </c>
      <c r="L174" s="19">
        <f t="shared" si="37"/>
        <v>23373.43954349681</v>
      </c>
      <c r="M174" s="19">
        <f t="shared" si="37"/>
        <v>1431.884386061859</v>
      </c>
      <c r="N174" s="19">
        <f t="shared" si="37"/>
        <v>2317.758251393971</v>
      </c>
      <c r="O174" s="19">
        <f t="shared" si="37"/>
        <v>1543.3719633476048</v>
      </c>
      <c r="P174" s="19">
        <f t="shared" si="37"/>
        <v>3199.5235416520864</v>
      </c>
      <c r="Q174" s="19">
        <f t="shared" si="37"/>
        <v>6117.1645604623309</v>
      </c>
      <c r="R174" s="19">
        <f t="shared" si="37"/>
        <v>22817.978387603835</v>
      </c>
      <c r="S174" s="19">
        <f t="shared" si="37"/>
        <v>4727.1668053191333</v>
      </c>
      <c r="T174" s="19">
        <f t="shared" si="37"/>
        <v>28522.467945634548</v>
      </c>
      <c r="U174" s="19">
        <f t="shared" si="37"/>
        <v>29791.171486982988</v>
      </c>
      <c r="V174" s="19">
        <f t="shared" si="37"/>
        <v>6539.0325622338087</v>
      </c>
      <c r="W174" s="19">
        <f t="shared" si="37"/>
        <v>4315.4089105854828</v>
      </c>
      <c r="X174" s="19">
        <f t="shared" si="37"/>
        <v>65033.106805795076</v>
      </c>
      <c r="Y174" s="19">
        <f t="shared" si="37"/>
        <v>7500.0921992189715</v>
      </c>
      <c r="Z174" s="19">
        <f t="shared" si="37"/>
        <v>7809.2402792762823</v>
      </c>
      <c r="AA174" s="19">
        <f t="shared" si="37"/>
        <v>1391.7425892352546</v>
      </c>
      <c r="AB174" s="19">
        <f t="shared" si="37"/>
        <v>31898.711078826327</v>
      </c>
      <c r="AC174" s="19">
        <f t="shared" si="37"/>
        <v>3835.8720021714075</v>
      </c>
      <c r="AD174" s="19">
        <f t="shared" si="37"/>
        <v>8997.4477491183297</v>
      </c>
      <c r="AE174" s="19">
        <f t="shared" si="37"/>
        <v>2218.17238030622</v>
      </c>
      <c r="AF174" s="19">
        <f t="shared" si="37"/>
        <v>20975.202898843181</v>
      </c>
      <c r="AG174" s="19">
        <f t="shared" si="37"/>
        <v>208.22551113865768</v>
      </c>
      <c r="AH174" s="19">
        <f t="shared" si="37"/>
        <v>1977.5208429750692</v>
      </c>
      <c r="AI174" s="19">
        <f t="shared" si="37"/>
        <v>7222.4657022347328</v>
      </c>
      <c r="AJ174" s="19">
        <f t="shared" si="37"/>
        <v>0</v>
      </c>
      <c r="AK174" s="19">
        <f t="shared" si="37"/>
        <v>6123.3633080718873</v>
      </c>
      <c r="AL174" s="19">
        <f t="shared" si="37"/>
        <v>436.13752971431495</v>
      </c>
      <c r="AM174" s="19">
        <f t="shared" si="37"/>
        <v>12639.866358595234</v>
      </c>
      <c r="AN174" s="19">
        <f t="shared" si="37"/>
        <v>0</v>
      </c>
      <c r="AO174" s="19">
        <f t="shared" si="37"/>
        <v>18.426863549487074</v>
      </c>
      <c r="AP174" s="19">
        <f t="shared" si="37"/>
        <v>17539.313248141854</v>
      </c>
      <c r="AQ174" s="19">
        <f t="shared" si="37"/>
        <v>583.28282595122982</v>
      </c>
      <c r="AR174" s="19">
        <f t="shared" si="37"/>
        <v>642.30482746986047</v>
      </c>
      <c r="AS174" s="19">
        <f t="shared" si="37"/>
        <v>0</v>
      </c>
      <c r="AT174" s="19">
        <f t="shared" si="37"/>
        <v>0</v>
      </c>
      <c r="AU174" s="19">
        <f t="shared" si="37"/>
        <v>2086.0176230855495</v>
      </c>
      <c r="AV174" s="19">
        <f t="shared" si="37"/>
        <v>405.91644320808678</v>
      </c>
      <c r="AW174" s="19">
        <f t="shared" si="37"/>
        <v>15.43620446319612</v>
      </c>
      <c r="AX174" s="19">
        <f t="shared" si="37"/>
        <v>6830.7790155847069</v>
      </c>
      <c r="AY174" s="19">
        <f t="shared" si="37"/>
        <v>33604.695924808337</v>
      </c>
      <c r="AZ174" s="19">
        <f t="shared" si="37"/>
        <v>1405.4130975805581</v>
      </c>
      <c r="BA174" s="19">
        <f t="shared" si="37"/>
        <v>2009.4051451741443</v>
      </c>
      <c r="BB174" s="19">
        <f t="shared" si="37"/>
        <v>9558.9939340790515</v>
      </c>
      <c r="BC174" s="19">
        <f t="shared" si="37"/>
        <v>1409.226856760848</v>
      </c>
      <c r="BD174" s="19">
        <f t="shared" si="37"/>
        <v>24753.186271876737</v>
      </c>
      <c r="BE174" s="19">
        <f t="shared" si="37"/>
        <v>0</v>
      </c>
      <c r="BF174" s="19">
        <f t="shared" si="37"/>
        <v>15.707261275840786</v>
      </c>
      <c r="BG174" s="19">
        <f t="shared" si="37"/>
        <v>0</v>
      </c>
      <c r="BH174" s="19">
        <f t="shared" si="37"/>
        <v>4963.1245442067639</v>
      </c>
      <c r="BI174" s="19">
        <f t="shared" si="37"/>
        <v>0</v>
      </c>
      <c r="BJ174" s="19">
        <f t="shared" si="37"/>
        <v>1232.4347762341172</v>
      </c>
      <c r="BK174" s="19">
        <f t="shared" si="37"/>
        <v>0</v>
      </c>
      <c r="BL174" s="19">
        <f t="shared" si="37"/>
        <v>840.78516648677066</v>
      </c>
      <c r="BM174" s="19">
        <f t="shared" si="37"/>
        <v>120.16211548225294</v>
      </c>
      <c r="BN174" s="19">
        <f t="shared" si="37"/>
        <v>582.2887476825257</v>
      </c>
      <c r="BO174" s="19">
        <f t="shared" si="37"/>
        <v>5063.6102085699858</v>
      </c>
      <c r="BP174" s="19">
        <f t="shared" si="37"/>
        <v>0</v>
      </c>
      <c r="BQ174" s="19">
        <f t="shared" si="38"/>
        <v>0</v>
      </c>
      <c r="BR174" s="19">
        <f t="shared" si="38"/>
        <v>0</v>
      </c>
      <c r="BS174" s="19">
        <f t="shared" si="38"/>
        <v>0</v>
      </c>
      <c r="BT174" s="19">
        <f t="shared" si="38"/>
        <v>26342.583180224621</v>
      </c>
      <c r="BU174" s="19">
        <f t="shared" si="38"/>
        <v>0</v>
      </c>
      <c r="BV174" s="19">
        <f t="shared" si="38"/>
        <v>13374.107159989035</v>
      </c>
      <c r="BW174" s="19">
        <f t="shared" si="38"/>
        <v>15884.802285981938</v>
      </c>
      <c r="BX174" s="19">
        <f t="shared" si="38"/>
        <v>648.41219051591816</v>
      </c>
      <c r="BY174" s="19">
        <f t="shared" si="38"/>
        <v>0</v>
      </c>
      <c r="BZ174" s="19">
        <f t="shared" si="38"/>
        <v>7761.876694555498</v>
      </c>
      <c r="CA174" s="19">
        <f t="shared" si="38"/>
        <v>1924.3788208272974</v>
      </c>
      <c r="CB174" s="19">
        <f t="shared" si="38"/>
        <v>47044.087971267021</v>
      </c>
      <c r="CC174" s="19">
        <f t="shared" si="38"/>
        <v>11897.382098383543</v>
      </c>
      <c r="CD174" s="19">
        <f t="shared" si="38"/>
        <v>0</v>
      </c>
      <c r="CE174" s="19">
        <f t="shared" si="38"/>
        <v>0</v>
      </c>
      <c r="CF174" s="19">
        <f t="shared" si="38"/>
        <v>17413.130721851787</v>
      </c>
      <c r="CG174" s="19">
        <f t="shared" si="38"/>
        <v>305129.08895598853</v>
      </c>
      <c r="CH174" s="19">
        <f t="shared" si="38"/>
        <v>203778.1383719742</v>
      </c>
      <c r="CI174" s="19">
        <f t="shared" si="38"/>
        <v>0</v>
      </c>
      <c r="CJ174" s="19">
        <f t="shared" si="38"/>
        <v>72809.181689884979</v>
      </c>
      <c r="CK174" s="19">
        <f t="shared" si="38"/>
        <v>304720.50797032006</v>
      </c>
      <c r="CL174" s="19">
        <f t="shared" si="38"/>
        <v>135569.87117665776</v>
      </c>
      <c r="CM174" s="19">
        <f t="shared" si="38"/>
        <v>597.52953796035229</v>
      </c>
      <c r="CN174" s="19">
        <f t="shared" si="38"/>
        <v>0</v>
      </c>
      <c r="CO174" s="19">
        <f t="shared" si="38"/>
        <v>4698.0589214132833</v>
      </c>
      <c r="CP174" s="19">
        <f t="shared" si="38"/>
        <v>3200.4070042221247</v>
      </c>
      <c r="CQ174" s="19">
        <f t="shared" si="38"/>
        <v>7315.4509410630408</v>
      </c>
      <c r="CR174" s="19">
        <f t="shared" si="38"/>
        <v>62651.436475249684</v>
      </c>
      <c r="CS174" s="19">
        <f t="shared" si="38"/>
        <v>408.87530620964804</v>
      </c>
      <c r="CT174" s="19">
        <f t="shared" si="38"/>
        <v>0</v>
      </c>
      <c r="CU174" s="19">
        <f t="shared" si="38"/>
        <v>33323.513078881435</v>
      </c>
      <c r="CV174" s="19">
        <f t="shared" si="38"/>
        <v>0</v>
      </c>
      <c r="CW174" s="19">
        <f t="shared" si="38"/>
        <v>0</v>
      </c>
      <c r="CX174" s="19">
        <f t="shared" si="38"/>
        <v>0</v>
      </c>
      <c r="CY174" s="19">
        <f t="shared" si="38"/>
        <v>0</v>
      </c>
      <c r="CZ174" s="19">
        <f t="shared" si="38"/>
        <v>19549.589340733757</v>
      </c>
      <c r="DA174" s="19">
        <f t="shared" si="38"/>
        <v>118919.67012447375</v>
      </c>
      <c r="DB174" s="19">
        <f t="shared" si="38"/>
        <v>70774.669732669805</v>
      </c>
      <c r="DC174" s="19">
        <f t="shared" si="38"/>
        <v>37061.995717682024</v>
      </c>
      <c r="DD174" s="19">
        <f t="shared" si="38"/>
        <v>3157.509403220804</v>
      </c>
      <c r="DE174" s="19">
        <f t="shared" si="38"/>
        <v>54536.185127194571</v>
      </c>
      <c r="DF174" s="19">
        <f t="shared" si="38"/>
        <v>1883.3648979865804</v>
      </c>
      <c r="DG174" s="19">
        <f t="shared" si="38"/>
        <v>24927.370581376766</v>
      </c>
      <c r="DH174" s="19">
        <f t="shared" si="38"/>
        <v>78137.755899473632</v>
      </c>
      <c r="DI174" s="19">
        <f t="shared" si="38"/>
        <v>9347.4458470537193</v>
      </c>
      <c r="DJ174" s="19">
        <f t="shared" si="38"/>
        <v>12646.41713332154</v>
      </c>
      <c r="DK174" s="19">
        <f t="shared" si="38"/>
        <v>13631.798544794741</v>
      </c>
      <c r="DL174" s="19">
        <f t="shared" si="38"/>
        <v>43104.908668192737</v>
      </c>
      <c r="DM174" s="19">
        <f t="shared" si="38"/>
        <v>0</v>
      </c>
      <c r="DN174" s="19">
        <f t="shared" si="38"/>
        <v>0</v>
      </c>
      <c r="DO174" s="19">
        <f t="shared" si="38"/>
        <v>12122.513566759833</v>
      </c>
      <c r="DP174" s="19">
        <f t="shared" si="38"/>
        <v>3607.1387886577336</v>
      </c>
      <c r="DQ174" s="19">
        <f t="shared" si="38"/>
        <v>20809.209898972989</v>
      </c>
      <c r="DR174" s="19">
        <f t="shared" si="38"/>
        <v>26907.219293798142</v>
      </c>
      <c r="DS174" s="19">
        <f t="shared" si="38"/>
        <v>0</v>
      </c>
      <c r="DT174" s="19">
        <f t="shared" si="38"/>
        <v>0</v>
      </c>
      <c r="DU174" s="19">
        <f t="shared" si="38"/>
        <v>0</v>
      </c>
      <c r="DV174" s="19">
        <f t="shared" si="38"/>
        <v>118114.97147847005</v>
      </c>
      <c r="DW174" s="19">
        <f t="shared" si="38"/>
        <v>325389.3791280578</v>
      </c>
      <c r="DX174" s="19">
        <f t="shared" si="38"/>
        <v>15292.931800073071</v>
      </c>
      <c r="DY174" s="19">
        <f t="shared" si="38"/>
        <v>0</v>
      </c>
      <c r="DZ174" s="19">
        <f t="shared" si="38"/>
        <v>127.63731315371894</v>
      </c>
      <c r="EA174" s="19">
        <f t="shared" si="38"/>
        <v>24226.389955719191</v>
      </c>
      <c r="EB174" s="19">
        <f t="shared" si="38"/>
        <v>0</v>
      </c>
      <c r="EC174" s="19">
        <f t="shared" si="39"/>
        <v>37220.942812164838</v>
      </c>
      <c r="ED174" s="19">
        <f t="shared" si="39"/>
        <v>0</v>
      </c>
      <c r="EE174" s="19">
        <f t="shared" si="39"/>
        <v>80086.888045944885</v>
      </c>
      <c r="EF174" s="19">
        <f t="shared" si="39"/>
        <v>0</v>
      </c>
      <c r="EG174" s="19">
        <f t="shared" si="39"/>
        <v>25455.430792279505</v>
      </c>
      <c r="EH174" s="19">
        <f t="shared" si="39"/>
        <v>2.9103830456733704E-11</v>
      </c>
      <c r="EI174" s="20">
        <f t="shared" si="33"/>
        <v>2918517.7761932439</v>
      </c>
      <c r="EJ174" s="24"/>
      <c r="EK174" s="24"/>
      <c r="EL174" s="24"/>
      <c r="EM174" s="23"/>
    </row>
    <row r="175" spans="1:146" s="5" customFormat="1" ht="16.5" customHeight="1" thickBot="1" x14ac:dyDescent="0.25"/>
    <row r="176" spans="1:146" s="5" customFormat="1" ht="16.5" customHeight="1" thickBot="1" x14ac:dyDescent="0.25">
      <c r="A176" s="35" t="s">
        <v>307</v>
      </c>
      <c r="B176" s="36"/>
      <c r="C176" s="19">
        <f>+SUM(C178:C182)</f>
        <v>1367</v>
      </c>
      <c r="D176" s="19">
        <f t="shared" ref="D176:BN176" si="40">+SUM(D178:D182)</f>
        <v>274</v>
      </c>
      <c r="E176" s="19">
        <f t="shared" si="40"/>
        <v>528</v>
      </c>
      <c r="F176" s="19">
        <f t="shared" si="40"/>
        <v>1140</v>
      </c>
      <c r="G176" s="19">
        <f t="shared" si="40"/>
        <v>1877</v>
      </c>
      <c r="H176" s="19">
        <f t="shared" si="40"/>
        <v>1676</v>
      </c>
      <c r="I176" s="19">
        <f t="shared" si="40"/>
        <v>1291</v>
      </c>
      <c r="J176" s="19">
        <f t="shared" si="40"/>
        <v>3279</v>
      </c>
      <c r="K176" s="19">
        <f t="shared" si="40"/>
        <v>7900</v>
      </c>
      <c r="L176" s="19">
        <f t="shared" si="40"/>
        <v>7945</v>
      </c>
      <c r="M176" s="19">
        <f t="shared" si="40"/>
        <v>1798</v>
      </c>
      <c r="N176" s="19">
        <f t="shared" si="40"/>
        <v>3188</v>
      </c>
      <c r="O176" s="19">
        <f t="shared" si="40"/>
        <v>3094</v>
      </c>
      <c r="P176" s="19">
        <f t="shared" si="40"/>
        <v>42934</v>
      </c>
      <c r="Q176" s="19">
        <f t="shared" si="40"/>
        <v>3059</v>
      </c>
      <c r="R176" s="19">
        <f t="shared" si="40"/>
        <v>31148</v>
      </c>
      <c r="S176" s="19">
        <f t="shared" si="40"/>
        <v>7149</v>
      </c>
      <c r="T176" s="19">
        <f t="shared" si="40"/>
        <v>18214</v>
      </c>
      <c r="U176" s="19">
        <f t="shared" si="40"/>
        <v>9500</v>
      </c>
      <c r="V176" s="19">
        <f t="shared" si="40"/>
        <v>3000</v>
      </c>
      <c r="W176" s="19">
        <f t="shared" si="40"/>
        <v>3867</v>
      </c>
      <c r="X176" s="19">
        <f t="shared" si="40"/>
        <v>34342</v>
      </c>
      <c r="Y176" s="19">
        <f t="shared" si="40"/>
        <v>1629</v>
      </c>
      <c r="Z176" s="19">
        <f t="shared" si="40"/>
        <v>7540</v>
      </c>
      <c r="AA176" s="19">
        <f t="shared" si="40"/>
        <v>1692</v>
      </c>
      <c r="AB176" s="19">
        <f t="shared" si="40"/>
        <v>16005</v>
      </c>
      <c r="AC176" s="19">
        <f t="shared" si="40"/>
        <v>2305</v>
      </c>
      <c r="AD176" s="19">
        <f t="shared" si="40"/>
        <v>1946</v>
      </c>
      <c r="AE176" s="19">
        <f t="shared" si="40"/>
        <v>1239</v>
      </c>
      <c r="AF176" s="19">
        <f t="shared" si="40"/>
        <v>4260</v>
      </c>
      <c r="AG176" s="19">
        <f t="shared" si="40"/>
        <v>78</v>
      </c>
      <c r="AH176" s="19">
        <f t="shared" si="40"/>
        <v>519</v>
      </c>
      <c r="AI176" s="19">
        <f t="shared" si="40"/>
        <v>18911</v>
      </c>
      <c r="AJ176" s="19">
        <f t="shared" si="40"/>
        <v>2674</v>
      </c>
      <c r="AK176" s="19">
        <f t="shared" si="40"/>
        <v>11229</v>
      </c>
      <c r="AL176" s="19">
        <f t="shared" si="40"/>
        <v>2557</v>
      </c>
      <c r="AM176" s="19">
        <f t="shared" si="40"/>
        <v>18868</v>
      </c>
      <c r="AN176" s="19">
        <f t="shared" si="40"/>
        <v>2132</v>
      </c>
      <c r="AO176" s="19">
        <f t="shared" si="40"/>
        <v>3451</v>
      </c>
      <c r="AP176" s="19">
        <f t="shared" si="40"/>
        <v>14749</v>
      </c>
      <c r="AQ176" s="19">
        <f t="shared" si="40"/>
        <v>5119</v>
      </c>
      <c r="AR176" s="19">
        <f t="shared" si="40"/>
        <v>1019</v>
      </c>
      <c r="AS176" s="19">
        <f t="shared" si="40"/>
        <v>1918</v>
      </c>
      <c r="AT176" s="19">
        <f t="shared" si="40"/>
        <v>588</v>
      </c>
      <c r="AU176" s="19">
        <f t="shared" si="40"/>
        <v>6048</v>
      </c>
      <c r="AV176" s="19">
        <f t="shared" si="40"/>
        <v>1744</v>
      </c>
      <c r="AW176" s="19">
        <f t="shared" si="40"/>
        <v>6054</v>
      </c>
      <c r="AX176" s="19">
        <f t="shared" si="40"/>
        <v>3688</v>
      </c>
      <c r="AY176" s="19">
        <f t="shared" si="40"/>
        <v>12372</v>
      </c>
      <c r="AZ176" s="19">
        <f t="shared" si="40"/>
        <v>810</v>
      </c>
      <c r="BA176" s="19">
        <f t="shared" si="40"/>
        <v>853</v>
      </c>
      <c r="BB176" s="19">
        <f t="shared" si="40"/>
        <v>5961</v>
      </c>
      <c r="BC176" s="19">
        <f t="shared" si="40"/>
        <v>6625</v>
      </c>
      <c r="BD176" s="19">
        <f t="shared" si="40"/>
        <v>10494</v>
      </c>
      <c r="BE176" s="19">
        <f t="shared" si="40"/>
        <v>3464</v>
      </c>
      <c r="BF176" s="19">
        <f t="shared" si="40"/>
        <v>8662</v>
      </c>
      <c r="BG176" s="19">
        <f t="shared" si="40"/>
        <v>2047</v>
      </c>
      <c r="BH176" s="19">
        <f t="shared" si="40"/>
        <v>4030</v>
      </c>
      <c r="BI176" s="19">
        <f t="shared" si="40"/>
        <v>4227</v>
      </c>
      <c r="BJ176" s="19">
        <f t="shared" si="40"/>
        <v>2969</v>
      </c>
      <c r="BK176" s="19">
        <f t="shared" si="40"/>
        <v>981</v>
      </c>
      <c r="BL176" s="19">
        <f t="shared" si="40"/>
        <v>1100</v>
      </c>
      <c r="BM176" s="19">
        <f t="shared" si="40"/>
        <v>3754</v>
      </c>
      <c r="BN176" s="19">
        <f t="shared" si="40"/>
        <v>2667</v>
      </c>
      <c r="BO176" s="19">
        <f t="shared" ref="BO176:DZ176" si="41">+SUM(BO178:BO182)</f>
        <v>9080</v>
      </c>
      <c r="BP176" s="19">
        <f t="shared" si="41"/>
        <v>650</v>
      </c>
      <c r="BQ176" s="19">
        <f t="shared" si="41"/>
        <v>1363</v>
      </c>
      <c r="BR176" s="19">
        <f t="shared" si="41"/>
        <v>6769</v>
      </c>
      <c r="BS176" s="19">
        <f t="shared" si="41"/>
        <v>1086</v>
      </c>
      <c r="BT176" s="19">
        <f t="shared" si="41"/>
        <v>11635</v>
      </c>
      <c r="BU176" s="19">
        <f t="shared" si="41"/>
        <v>20272</v>
      </c>
      <c r="BV176" s="19">
        <f t="shared" si="41"/>
        <v>5554</v>
      </c>
      <c r="BW176" s="19">
        <f t="shared" si="41"/>
        <v>9108</v>
      </c>
      <c r="BX176" s="19">
        <f t="shared" si="41"/>
        <v>15338</v>
      </c>
      <c r="BY176" s="19">
        <f t="shared" si="41"/>
        <v>5187</v>
      </c>
      <c r="BZ176" s="19">
        <f t="shared" si="41"/>
        <v>1213</v>
      </c>
      <c r="CA176" s="19">
        <f t="shared" si="41"/>
        <v>4049</v>
      </c>
      <c r="CB176" s="19">
        <f t="shared" si="41"/>
        <v>49068</v>
      </c>
      <c r="CC176" s="19">
        <f t="shared" si="41"/>
        <v>24043</v>
      </c>
      <c r="CD176" s="19">
        <f t="shared" si="41"/>
        <v>6652</v>
      </c>
      <c r="CE176" s="19">
        <f t="shared" si="41"/>
        <v>25944</v>
      </c>
      <c r="CF176" s="19">
        <f t="shared" si="41"/>
        <v>33422</v>
      </c>
      <c r="CG176" s="19">
        <f t="shared" si="41"/>
        <v>395227</v>
      </c>
      <c r="CH176" s="19">
        <f t="shared" si="41"/>
        <v>52755</v>
      </c>
      <c r="CI176" s="19">
        <f t="shared" si="41"/>
        <v>13</v>
      </c>
      <c r="CJ176" s="19">
        <f t="shared" si="41"/>
        <v>13896</v>
      </c>
      <c r="CK176" s="19">
        <f t="shared" si="41"/>
        <v>37503</v>
      </c>
      <c r="CL176" s="19">
        <f t="shared" si="41"/>
        <v>23451</v>
      </c>
      <c r="CM176" s="19">
        <f t="shared" si="41"/>
        <v>1956</v>
      </c>
      <c r="CN176" s="19">
        <f t="shared" si="41"/>
        <v>1666</v>
      </c>
      <c r="CO176" s="19">
        <f t="shared" si="41"/>
        <v>13271</v>
      </c>
      <c r="CP176" s="19">
        <f t="shared" si="41"/>
        <v>8003</v>
      </c>
      <c r="CQ176" s="19">
        <f t="shared" si="41"/>
        <v>31429</v>
      </c>
      <c r="CR176" s="19">
        <f t="shared" si="41"/>
        <v>89170</v>
      </c>
      <c r="CS176" s="19">
        <f t="shared" si="41"/>
        <v>4795</v>
      </c>
      <c r="CT176" s="19">
        <f t="shared" si="41"/>
        <v>13611</v>
      </c>
      <c r="CU176" s="19">
        <f t="shared" si="41"/>
        <v>24048</v>
      </c>
      <c r="CV176" s="19">
        <f t="shared" si="41"/>
        <v>1008</v>
      </c>
      <c r="CW176" s="19">
        <f t="shared" si="41"/>
        <v>33068</v>
      </c>
      <c r="CX176" s="19">
        <f t="shared" si="41"/>
        <v>10111</v>
      </c>
      <c r="CY176" s="19">
        <f t="shared" si="41"/>
        <v>2842</v>
      </c>
      <c r="CZ176" s="19">
        <f t="shared" si="41"/>
        <v>4075</v>
      </c>
      <c r="DA176" s="19">
        <f t="shared" si="41"/>
        <v>24602</v>
      </c>
      <c r="DB176" s="19">
        <f t="shared" si="41"/>
        <v>10768</v>
      </c>
      <c r="DC176" s="19">
        <f t="shared" si="41"/>
        <v>10821</v>
      </c>
      <c r="DD176" s="19">
        <f t="shared" si="41"/>
        <v>29322</v>
      </c>
      <c r="DE176" s="19">
        <f t="shared" si="41"/>
        <v>13147</v>
      </c>
      <c r="DF176" s="19">
        <f t="shared" si="41"/>
        <v>6070</v>
      </c>
      <c r="DG176" s="19">
        <f t="shared" si="41"/>
        <v>15177</v>
      </c>
      <c r="DH176" s="19">
        <f t="shared" si="41"/>
        <v>13564</v>
      </c>
      <c r="DI176" s="19">
        <f t="shared" si="41"/>
        <v>2687</v>
      </c>
      <c r="DJ176" s="19">
        <f t="shared" si="41"/>
        <v>3123</v>
      </c>
      <c r="DK176" s="19">
        <f t="shared" si="41"/>
        <v>1039</v>
      </c>
      <c r="DL176" s="19">
        <f t="shared" si="41"/>
        <v>5171</v>
      </c>
      <c r="DM176" s="19">
        <f t="shared" si="41"/>
        <v>11</v>
      </c>
      <c r="DN176" s="19">
        <f t="shared" si="41"/>
        <v>31400</v>
      </c>
      <c r="DO176" s="19">
        <f t="shared" si="41"/>
        <v>6714</v>
      </c>
      <c r="DP176" s="19">
        <f t="shared" si="41"/>
        <v>32706</v>
      </c>
      <c r="DQ176" s="19">
        <f t="shared" si="41"/>
        <v>21893</v>
      </c>
      <c r="DR176" s="19">
        <f t="shared" si="41"/>
        <v>37015</v>
      </c>
      <c r="DS176" s="19">
        <f t="shared" si="41"/>
        <v>44112</v>
      </c>
      <c r="DT176" s="19">
        <f t="shared" si="41"/>
        <v>39690</v>
      </c>
      <c r="DU176" s="19">
        <f t="shared" si="41"/>
        <v>599</v>
      </c>
      <c r="DV176" s="19">
        <f t="shared" si="41"/>
        <v>162554</v>
      </c>
      <c r="DW176" s="19">
        <f t="shared" si="41"/>
        <v>84972</v>
      </c>
      <c r="DX176" s="19">
        <f t="shared" si="41"/>
        <v>12116</v>
      </c>
      <c r="DY176" s="19">
        <f t="shared" si="41"/>
        <v>1409</v>
      </c>
      <c r="DZ176" s="19">
        <f t="shared" si="41"/>
        <v>3915</v>
      </c>
      <c r="EA176" s="19">
        <f t="shared" ref="EA176:EH176" si="42">+SUM(EA178:EA182)</f>
        <v>10218</v>
      </c>
      <c r="EB176" s="19">
        <f t="shared" si="42"/>
        <v>22886</v>
      </c>
      <c r="EC176" s="19">
        <f t="shared" si="42"/>
        <v>18259</v>
      </c>
      <c r="ED176" s="19">
        <f t="shared" si="42"/>
        <v>892</v>
      </c>
      <c r="EE176" s="19">
        <f t="shared" si="42"/>
        <v>27716</v>
      </c>
      <c r="EF176" s="19">
        <f t="shared" si="42"/>
        <v>862</v>
      </c>
      <c r="EG176" s="19">
        <f t="shared" si="42"/>
        <v>12793</v>
      </c>
      <c r="EH176" s="19">
        <f t="shared" si="42"/>
        <v>158810</v>
      </c>
      <c r="EI176" s="20">
        <f>SUM(C176:EH176)</f>
        <v>2256912</v>
      </c>
      <c r="EJ176" s="24"/>
      <c r="EK176" s="24"/>
      <c r="EL176" s="24"/>
      <c r="EM176" s="23"/>
    </row>
    <row r="177" spans="1:143" s="5" customFormat="1" ht="16.5" customHeight="1" thickBot="1" x14ac:dyDescent="0.25"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  <c r="DY177" s="23"/>
      <c r="DZ177" s="23"/>
      <c r="EA177" s="23"/>
      <c r="EB177" s="23"/>
      <c r="EC177" s="23"/>
      <c r="ED177" s="23"/>
      <c r="EE177" s="23"/>
      <c r="EF177" s="23"/>
      <c r="EG177" s="23"/>
      <c r="EH177" s="23"/>
      <c r="EI177" s="23"/>
    </row>
    <row r="178" spans="1:143" s="5" customFormat="1" ht="16.5" customHeight="1" thickBot="1" x14ac:dyDescent="0.25">
      <c r="A178" s="35" t="s">
        <v>308</v>
      </c>
      <c r="B178" s="36"/>
      <c r="C178" s="19">
        <v>1099</v>
      </c>
      <c r="D178" s="19">
        <v>133</v>
      </c>
      <c r="E178" s="19">
        <v>473</v>
      </c>
      <c r="F178" s="19">
        <v>765</v>
      </c>
      <c r="G178" s="19">
        <v>1875</v>
      </c>
      <c r="H178" s="19">
        <v>1073</v>
      </c>
      <c r="I178" s="19">
        <v>938</v>
      </c>
      <c r="J178" s="19">
        <v>2240</v>
      </c>
      <c r="K178" s="19">
        <v>4222</v>
      </c>
      <c r="L178" s="19">
        <v>3453</v>
      </c>
      <c r="M178" s="19">
        <v>1523</v>
      </c>
      <c r="N178" s="19">
        <v>2673</v>
      </c>
      <c r="O178" s="19">
        <v>2863</v>
      </c>
      <c r="P178" s="19">
        <v>42094</v>
      </c>
      <c r="Q178" s="19">
        <v>1873</v>
      </c>
      <c r="R178" s="19">
        <v>28534</v>
      </c>
      <c r="S178" s="19">
        <v>5710</v>
      </c>
      <c r="T178" s="19">
        <v>7436</v>
      </c>
      <c r="U178" s="19">
        <v>4260</v>
      </c>
      <c r="V178" s="19">
        <v>1606</v>
      </c>
      <c r="W178" s="19">
        <v>2869</v>
      </c>
      <c r="X178" s="19">
        <v>18646</v>
      </c>
      <c r="Y178" s="19">
        <v>965</v>
      </c>
      <c r="Z178" s="19">
        <v>4637</v>
      </c>
      <c r="AA178" s="19">
        <v>1466</v>
      </c>
      <c r="AB178" s="19">
        <v>8315</v>
      </c>
      <c r="AC178" s="19">
        <v>1606</v>
      </c>
      <c r="AD178" s="19">
        <v>59</v>
      </c>
      <c r="AE178" s="19">
        <v>756</v>
      </c>
      <c r="AF178" s="19">
        <v>3117</v>
      </c>
      <c r="AG178" s="19">
        <v>28</v>
      </c>
      <c r="AH178" s="19">
        <v>92</v>
      </c>
      <c r="AI178" s="19">
        <v>17820</v>
      </c>
      <c r="AJ178" s="19">
        <v>2674</v>
      </c>
      <c r="AK178" s="19">
        <v>9875</v>
      </c>
      <c r="AL178" s="19">
        <v>2466</v>
      </c>
      <c r="AM178" s="19">
        <v>12104</v>
      </c>
      <c r="AN178" s="19">
        <v>2132</v>
      </c>
      <c r="AO178" s="19">
        <v>3445</v>
      </c>
      <c r="AP178" s="19">
        <v>11271</v>
      </c>
      <c r="AQ178" s="19">
        <v>4960</v>
      </c>
      <c r="AR178" s="19">
        <v>851</v>
      </c>
      <c r="AS178" s="19">
        <v>1918</v>
      </c>
      <c r="AT178" s="19">
        <v>588</v>
      </c>
      <c r="AU178" s="19">
        <v>5340</v>
      </c>
      <c r="AV178" s="19">
        <v>1568</v>
      </c>
      <c r="AW178" s="19">
        <v>6047</v>
      </c>
      <c r="AX178" s="19">
        <v>2101</v>
      </c>
      <c r="AY178" s="19">
        <v>3025</v>
      </c>
      <c r="AZ178" s="19">
        <v>417</v>
      </c>
      <c r="BA178" s="19">
        <v>281</v>
      </c>
      <c r="BB178" s="19">
        <v>3467</v>
      </c>
      <c r="BC178" s="19">
        <v>5863</v>
      </c>
      <c r="BD178" s="19">
        <v>7971</v>
      </c>
      <c r="BE178" s="19">
        <v>3464</v>
      </c>
      <c r="BF178" s="19">
        <v>8278</v>
      </c>
      <c r="BG178" s="19">
        <v>2047</v>
      </c>
      <c r="BH178" s="19">
        <v>3492</v>
      </c>
      <c r="BI178" s="19">
        <v>4227</v>
      </c>
      <c r="BJ178" s="19">
        <v>2679</v>
      </c>
      <c r="BK178" s="19">
        <v>981</v>
      </c>
      <c r="BL178" s="19">
        <v>733</v>
      </c>
      <c r="BM178" s="19">
        <v>3654</v>
      </c>
      <c r="BN178" s="19">
        <v>2532</v>
      </c>
      <c r="BO178" s="19">
        <v>7171</v>
      </c>
      <c r="BP178" s="19">
        <v>650</v>
      </c>
      <c r="BQ178" s="19">
        <v>1363</v>
      </c>
      <c r="BR178" s="19">
        <v>6769</v>
      </c>
      <c r="BS178" s="19">
        <v>1086</v>
      </c>
      <c r="BT178" s="19">
        <v>7141</v>
      </c>
      <c r="BU178" s="19">
        <v>20272</v>
      </c>
      <c r="BV178" s="19">
        <v>4197</v>
      </c>
      <c r="BW178" s="19">
        <v>6883</v>
      </c>
      <c r="BX178" s="19">
        <v>15240</v>
      </c>
      <c r="BY178" s="19">
        <v>5187</v>
      </c>
      <c r="BZ178" s="19">
        <v>564</v>
      </c>
      <c r="CA178" s="19">
        <v>2658</v>
      </c>
      <c r="CB178" s="19">
        <v>40744</v>
      </c>
      <c r="CC178" s="19">
        <v>24043</v>
      </c>
      <c r="CD178" s="19">
        <v>6652</v>
      </c>
      <c r="CE178" s="19">
        <v>25944</v>
      </c>
      <c r="CF178" s="19">
        <v>29775</v>
      </c>
      <c r="CG178" s="19">
        <v>251291</v>
      </c>
      <c r="CH178" s="19">
        <v>27000</v>
      </c>
      <c r="CI178" s="19">
        <v>13</v>
      </c>
      <c r="CJ178" s="19">
        <v>7038</v>
      </c>
      <c r="CK178" s="19">
        <v>4805</v>
      </c>
      <c r="CL178" s="19">
        <v>12670</v>
      </c>
      <c r="CM178" s="19">
        <v>1956</v>
      </c>
      <c r="CN178" s="19">
        <v>1666</v>
      </c>
      <c r="CO178" s="19">
        <v>11667</v>
      </c>
      <c r="CP178" s="19">
        <v>5437</v>
      </c>
      <c r="CQ178" s="19">
        <v>26821</v>
      </c>
      <c r="CR178" s="19">
        <v>65489</v>
      </c>
      <c r="CS178" s="19">
        <v>4483</v>
      </c>
      <c r="CT178" s="19">
        <v>13611</v>
      </c>
      <c r="CU178" s="19">
        <v>20449</v>
      </c>
      <c r="CV178" s="19">
        <v>1008</v>
      </c>
      <c r="CW178" s="19">
        <v>33068</v>
      </c>
      <c r="CX178" s="19">
        <v>10111</v>
      </c>
      <c r="CY178" s="19">
        <v>2842</v>
      </c>
      <c r="CZ178" s="19">
        <v>3419</v>
      </c>
      <c r="DA178" s="19">
        <v>18757</v>
      </c>
      <c r="DB178" s="19">
        <v>4616</v>
      </c>
      <c r="DC178" s="19">
        <v>7044</v>
      </c>
      <c r="DD178" s="19">
        <v>28498</v>
      </c>
      <c r="DE178" s="19">
        <v>7086</v>
      </c>
      <c r="DF178" s="19">
        <v>5630</v>
      </c>
      <c r="DG178" s="19">
        <v>11701</v>
      </c>
      <c r="DH178" s="19">
        <v>8674</v>
      </c>
      <c r="DI178" s="19">
        <v>957</v>
      </c>
      <c r="DJ178" s="19">
        <v>2375</v>
      </c>
      <c r="DK178" s="19">
        <v>684</v>
      </c>
      <c r="DL178" s="19">
        <v>2656</v>
      </c>
      <c r="DM178" s="19">
        <v>11</v>
      </c>
      <c r="DN178" s="19">
        <v>31400</v>
      </c>
      <c r="DO178" s="19">
        <v>5012</v>
      </c>
      <c r="DP178" s="19">
        <v>31510</v>
      </c>
      <c r="DQ178" s="19">
        <v>17627</v>
      </c>
      <c r="DR178" s="19">
        <v>33768</v>
      </c>
      <c r="DS178" s="19">
        <v>44112</v>
      </c>
      <c r="DT178" s="19">
        <v>39690</v>
      </c>
      <c r="DU178" s="19">
        <v>599</v>
      </c>
      <c r="DV178" s="19">
        <v>155262</v>
      </c>
      <c r="DW178" s="19">
        <v>72004</v>
      </c>
      <c r="DX178" s="19">
        <v>2134</v>
      </c>
      <c r="DY178" s="19">
        <v>1409</v>
      </c>
      <c r="DZ178" s="19">
        <v>2868</v>
      </c>
      <c r="EA178" s="19">
        <v>5718</v>
      </c>
      <c r="EB178" s="19">
        <v>17382</v>
      </c>
      <c r="EC178" s="19">
        <v>5303</v>
      </c>
      <c r="ED178" s="19">
        <v>892</v>
      </c>
      <c r="EE178" s="19">
        <v>6886</v>
      </c>
      <c r="EF178" s="19">
        <v>862</v>
      </c>
      <c r="EG178" s="19">
        <v>1526</v>
      </c>
      <c r="EH178" s="19">
        <v>158810</v>
      </c>
      <c r="EI178" s="20">
        <f t="shared" ref="EI178:EI183" si="43">SUM(C178:EH178)</f>
        <v>1740316</v>
      </c>
      <c r="EJ178" s="24"/>
      <c r="EK178" s="24"/>
      <c r="EL178" s="24"/>
      <c r="EM178" s="23"/>
    </row>
    <row r="179" spans="1:143" s="5" customFormat="1" ht="16.5" customHeight="1" thickBot="1" x14ac:dyDescent="0.25">
      <c r="A179" s="35" t="s">
        <v>309</v>
      </c>
      <c r="B179" s="36"/>
      <c r="C179" s="19">
        <v>98</v>
      </c>
      <c r="D179" s="19">
        <v>85</v>
      </c>
      <c r="E179" s="19">
        <v>5</v>
      </c>
      <c r="F179" s="19">
        <v>60</v>
      </c>
      <c r="G179" s="19">
        <v>0</v>
      </c>
      <c r="H179" s="19">
        <v>0</v>
      </c>
      <c r="I179" s="19">
        <v>273</v>
      </c>
      <c r="J179" s="19">
        <v>283</v>
      </c>
      <c r="K179" s="19">
        <v>2930</v>
      </c>
      <c r="L179" s="19">
        <v>3569</v>
      </c>
      <c r="M179" s="19">
        <v>50</v>
      </c>
      <c r="N179" s="19">
        <v>0</v>
      </c>
      <c r="O179" s="19">
        <v>0</v>
      </c>
      <c r="P179" s="19">
        <v>540</v>
      </c>
      <c r="Q179" s="19">
        <v>250</v>
      </c>
      <c r="R179" s="19">
        <v>1415</v>
      </c>
      <c r="S179" s="19">
        <v>107</v>
      </c>
      <c r="T179" s="19">
        <v>5039</v>
      </c>
      <c r="U179" s="19">
        <v>3561</v>
      </c>
      <c r="V179" s="19">
        <v>1215</v>
      </c>
      <c r="W179" s="19">
        <v>379</v>
      </c>
      <c r="X179" s="19">
        <v>2625</v>
      </c>
      <c r="Y179" s="19">
        <v>558</v>
      </c>
      <c r="Z179" s="19">
        <v>2143</v>
      </c>
      <c r="AA179" s="19">
        <v>226</v>
      </c>
      <c r="AB179" s="19">
        <v>7690</v>
      </c>
      <c r="AC179" s="19">
        <v>55</v>
      </c>
      <c r="AD179" s="19">
        <v>1887</v>
      </c>
      <c r="AE179" s="19">
        <v>183</v>
      </c>
      <c r="AF179" s="19">
        <v>1005</v>
      </c>
      <c r="AG179" s="19">
        <v>42</v>
      </c>
      <c r="AH179" s="19">
        <v>427</v>
      </c>
      <c r="AI179" s="19">
        <v>639</v>
      </c>
      <c r="AJ179" s="19">
        <v>0</v>
      </c>
      <c r="AK179" s="19">
        <v>482</v>
      </c>
      <c r="AL179" s="19">
        <v>0</v>
      </c>
      <c r="AM179" s="19">
        <v>6072</v>
      </c>
      <c r="AN179" s="19">
        <v>0</v>
      </c>
      <c r="AO179" s="19">
        <v>4</v>
      </c>
      <c r="AP179" s="19">
        <v>3476</v>
      </c>
      <c r="AQ179" s="19">
        <v>159</v>
      </c>
      <c r="AR179" s="19">
        <v>168</v>
      </c>
      <c r="AS179" s="19">
        <v>0</v>
      </c>
      <c r="AT179" s="19">
        <v>0</v>
      </c>
      <c r="AU179" s="19">
        <v>707</v>
      </c>
      <c r="AV179" s="19">
        <v>176</v>
      </c>
      <c r="AW179" s="19">
        <v>6</v>
      </c>
      <c r="AX179" s="19">
        <v>1487</v>
      </c>
      <c r="AY179" s="19">
        <v>7263</v>
      </c>
      <c r="AZ179" s="19">
        <v>255</v>
      </c>
      <c r="BA179" s="19">
        <v>316</v>
      </c>
      <c r="BB179" s="19">
        <v>2488</v>
      </c>
      <c r="BC179" s="19">
        <v>762</v>
      </c>
      <c r="BD179" s="19">
        <v>1739</v>
      </c>
      <c r="BE179" s="19">
        <v>0</v>
      </c>
      <c r="BF179" s="19">
        <v>384</v>
      </c>
      <c r="BG179" s="19">
        <v>0</v>
      </c>
      <c r="BH179" s="19">
        <v>538</v>
      </c>
      <c r="BI179" s="19">
        <v>0</v>
      </c>
      <c r="BJ179" s="19">
        <v>290</v>
      </c>
      <c r="BK179" s="19">
        <v>0</v>
      </c>
      <c r="BL179" s="19">
        <v>284</v>
      </c>
      <c r="BM179" s="19">
        <v>51</v>
      </c>
      <c r="BN179" s="19">
        <v>135</v>
      </c>
      <c r="BO179" s="19">
        <v>1402</v>
      </c>
      <c r="BP179" s="19">
        <v>0</v>
      </c>
      <c r="BQ179" s="19">
        <v>0</v>
      </c>
      <c r="BR179" s="19">
        <v>0</v>
      </c>
      <c r="BS179" s="19">
        <v>0</v>
      </c>
      <c r="BT179" s="19">
        <v>2159</v>
      </c>
      <c r="BU179" s="19">
        <v>0</v>
      </c>
      <c r="BV179" s="19">
        <v>643</v>
      </c>
      <c r="BW179" s="19">
        <v>1756</v>
      </c>
      <c r="BX179" s="19">
        <v>98</v>
      </c>
      <c r="BY179" s="19">
        <v>0</v>
      </c>
      <c r="BZ179" s="19">
        <v>379</v>
      </c>
      <c r="CA179" s="19">
        <v>840</v>
      </c>
      <c r="CB179" s="19">
        <v>3708</v>
      </c>
      <c r="CC179" s="19">
        <v>0</v>
      </c>
      <c r="CD179" s="19">
        <v>0</v>
      </c>
      <c r="CE179" s="19">
        <v>0</v>
      </c>
      <c r="CF179" s="19">
        <v>3299</v>
      </c>
      <c r="CG179" s="19">
        <v>103608</v>
      </c>
      <c r="CH179" s="19">
        <v>19577</v>
      </c>
      <c r="CI179" s="19">
        <v>0</v>
      </c>
      <c r="CJ179" s="19">
        <v>4395</v>
      </c>
      <c r="CK179" s="19">
        <v>32493</v>
      </c>
      <c r="CL179" s="19">
        <v>8084</v>
      </c>
      <c r="CM179" s="19">
        <v>0</v>
      </c>
      <c r="CN179" s="19">
        <v>0</v>
      </c>
      <c r="CO179" s="19">
        <v>1331</v>
      </c>
      <c r="CP179" s="19">
        <v>2291</v>
      </c>
      <c r="CQ179" s="19">
        <v>1729</v>
      </c>
      <c r="CR179" s="19">
        <v>12227</v>
      </c>
      <c r="CS179" s="19">
        <v>312</v>
      </c>
      <c r="CT179" s="19">
        <v>0</v>
      </c>
      <c r="CU179" s="19">
        <v>2410</v>
      </c>
      <c r="CV179" s="19">
        <v>0</v>
      </c>
      <c r="CW179" s="19">
        <v>0</v>
      </c>
      <c r="CX179" s="19">
        <v>0</v>
      </c>
      <c r="CY179" s="19">
        <v>0</v>
      </c>
      <c r="CZ179" s="19">
        <v>124</v>
      </c>
      <c r="DA179" s="19">
        <v>4261</v>
      </c>
      <c r="DB179" s="19">
        <v>4617</v>
      </c>
      <c r="DC179" s="19">
        <v>2582</v>
      </c>
      <c r="DD179" s="19">
        <v>514</v>
      </c>
      <c r="DE179" s="19">
        <v>3958</v>
      </c>
      <c r="DF179" s="19">
        <v>440</v>
      </c>
      <c r="DG179" s="19">
        <v>3067</v>
      </c>
      <c r="DH179" s="19">
        <v>3119</v>
      </c>
      <c r="DI179" s="19">
        <v>890</v>
      </c>
      <c r="DJ179" s="19">
        <v>232</v>
      </c>
      <c r="DK179" s="19">
        <v>355</v>
      </c>
      <c r="DL179" s="19">
        <v>1906</v>
      </c>
      <c r="DM179" s="19">
        <v>0</v>
      </c>
      <c r="DN179" s="19">
        <v>0</v>
      </c>
      <c r="DO179" s="19">
        <v>1574</v>
      </c>
      <c r="DP179" s="19">
        <v>993</v>
      </c>
      <c r="DQ179" s="19">
        <v>4194</v>
      </c>
      <c r="DR179" s="19">
        <v>2656</v>
      </c>
      <c r="DS179" s="19">
        <v>0</v>
      </c>
      <c r="DT179" s="19">
        <v>0</v>
      </c>
      <c r="DU179" s="19">
        <v>0</v>
      </c>
      <c r="DV179" s="19">
        <v>6737</v>
      </c>
      <c r="DW179" s="19">
        <v>5874</v>
      </c>
      <c r="DX179" s="19">
        <v>4667</v>
      </c>
      <c r="DY179" s="19">
        <v>0</v>
      </c>
      <c r="DZ179" s="19">
        <v>915</v>
      </c>
      <c r="EA179" s="19">
        <v>4121</v>
      </c>
      <c r="EB179" s="19">
        <v>0</v>
      </c>
      <c r="EC179" s="19">
        <v>11900</v>
      </c>
      <c r="ED179" s="19">
        <v>0</v>
      </c>
      <c r="EE179" s="19">
        <v>20234</v>
      </c>
      <c r="EF179" s="19">
        <v>0</v>
      </c>
      <c r="EG179" s="19">
        <v>10716</v>
      </c>
      <c r="EH179" s="19">
        <v>0</v>
      </c>
      <c r="EI179" s="20">
        <f t="shared" si="43"/>
        <v>367968</v>
      </c>
      <c r="EJ179" s="24"/>
      <c r="EK179" s="24"/>
      <c r="EL179" s="24"/>
      <c r="EM179" s="23"/>
    </row>
    <row r="180" spans="1:143" s="5" customFormat="1" ht="16.5" customHeight="1" thickBot="1" x14ac:dyDescent="0.25">
      <c r="A180" s="35" t="s">
        <v>310</v>
      </c>
      <c r="B180" s="36"/>
      <c r="C180" s="19">
        <v>170</v>
      </c>
      <c r="D180" s="19">
        <v>56</v>
      </c>
      <c r="E180" s="19">
        <v>50</v>
      </c>
      <c r="F180" s="19">
        <v>315</v>
      </c>
      <c r="G180" s="19">
        <v>2</v>
      </c>
      <c r="H180" s="19">
        <v>603</v>
      </c>
      <c r="I180" s="19">
        <v>50</v>
      </c>
      <c r="J180" s="19">
        <v>756</v>
      </c>
      <c r="K180" s="19">
        <v>417</v>
      </c>
      <c r="L180" s="19">
        <v>520</v>
      </c>
      <c r="M180" s="19">
        <v>225</v>
      </c>
      <c r="N180" s="19">
        <v>515</v>
      </c>
      <c r="O180" s="19">
        <v>231</v>
      </c>
      <c r="P180" s="19">
        <v>300</v>
      </c>
      <c r="Q180" s="19">
        <v>891</v>
      </c>
      <c r="R180" s="19">
        <v>980</v>
      </c>
      <c r="S180" s="19">
        <v>277</v>
      </c>
      <c r="T180" s="19">
        <v>1963</v>
      </c>
      <c r="U180" s="19">
        <v>1179</v>
      </c>
      <c r="V180" s="19">
        <v>175</v>
      </c>
      <c r="W180" s="19">
        <v>619</v>
      </c>
      <c r="X180" s="19">
        <v>10499</v>
      </c>
      <c r="Y180" s="19">
        <v>105</v>
      </c>
      <c r="Z180" s="19">
        <v>460</v>
      </c>
      <c r="AA180" s="19">
        <v>0</v>
      </c>
      <c r="AB180" s="19">
        <v>0</v>
      </c>
      <c r="AC180" s="19">
        <v>644</v>
      </c>
      <c r="AD180" s="19">
        <v>0</v>
      </c>
      <c r="AE180" s="19">
        <v>300</v>
      </c>
      <c r="AF180" s="19">
        <v>138</v>
      </c>
      <c r="AG180" s="19">
        <v>8</v>
      </c>
      <c r="AH180" s="19">
        <v>0</v>
      </c>
      <c r="AI180" s="19">
        <v>452</v>
      </c>
      <c r="AJ180" s="19">
        <v>0</v>
      </c>
      <c r="AK180" s="19">
        <v>401</v>
      </c>
      <c r="AL180" s="19">
        <v>91</v>
      </c>
      <c r="AM180" s="19">
        <v>541</v>
      </c>
      <c r="AN180" s="19">
        <v>0</v>
      </c>
      <c r="AO180" s="19">
        <v>0</v>
      </c>
      <c r="AP180" s="19">
        <v>0</v>
      </c>
      <c r="AQ180" s="19">
        <v>0</v>
      </c>
      <c r="AR180" s="19">
        <v>0</v>
      </c>
      <c r="AS180" s="19">
        <v>0</v>
      </c>
      <c r="AT180" s="19">
        <v>0</v>
      </c>
      <c r="AU180" s="19">
        <v>0</v>
      </c>
      <c r="AV180" s="19">
        <v>0</v>
      </c>
      <c r="AW180" s="19">
        <v>0</v>
      </c>
      <c r="AX180" s="19">
        <v>100</v>
      </c>
      <c r="AY180" s="19">
        <v>1530</v>
      </c>
      <c r="AZ180" s="19">
        <v>137</v>
      </c>
      <c r="BA180" s="19">
        <v>256</v>
      </c>
      <c r="BB180" s="19">
        <v>0</v>
      </c>
      <c r="BC180" s="19">
        <v>0</v>
      </c>
      <c r="BD180" s="19">
        <v>784</v>
      </c>
      <c r="BE180" s="19">
        <v>0</v>
      </c>
      <c r="BF180" s="19">
        <v>0</v>
      </c>
      <c r="BG180" s="19">
        <v>0</v>
      </c>
      <c r="BH180" s="19">
        <v>0</v>
      </c>
      <c r="BI180" s="19">
        <v>0</v>
      </c>
      <c r="BJ180" s="19">
        <v>0</v>
      </c>
      <c r="BK180" s="19">
        <v>0</v>
      </c>
      <c r="BL180" s="19">
        <v>0</v>
      </c>
      <c r="BM180" s="19">
        <v>49</v>
      </c>
      <c r="BN180" s="19">
        <v>0</v>
      </c>
      <c r="BO180" s="19">
        <v>423</v>
      </c>
      <c r="BP180" s="19">
        <v>0</v>
      </c>
      <c r="BQ180" s="19">
        <v>0</v>
      </c>
      <c r="BR180" s="19">
        <v>0</v>
      </c>
      <c r="BS180" s="19">
        <v>0</v>
      </c>
      <c r="BT180" s="19">
        <v>1968</v>
      </c>
      <c r="BU180" s="19">
        <v>0</v>
      </c>
      <c r="BV180" s="19">
        <v>687</v>
      </c>
      <c r="BW180" s="19">
        <v>379</v>
      </c>
      <c r="BX180" s="19">
        <v>0</v>
      </c>
      <c r="BY180" s="19">
        <v>0</v>
      </c>
      <c r="BZ180" s="19">
        <v>170</v>
      </c>
      <c r="CA180" s="19">
        <v>414</v>
      </c>
      <c r="CB180" s="19">
        <v>4616</v>
      </c>
      <c r="CC180" s="19">
        <v>0</v>
      </c>
      <c r="CD180" s="19">
        <v>0</v>
      </c>
      <c r="CE180" s="19">
        <v>0</v>
      </c>
      <c r="CF180" s="19">
        <v>35</v>
      </c>
      <c r="CG180" s="19">
        <v>21828</v>
      </c>
      <c r="CH180" s="19">
        <v>5143</v>
      </c>
      <c r="CI180" s="19">
        <v>0</v>
      </c>
      <c r="CJ180" s="19">
        <v>984</v>
      </c>
      <c r="CK180" s="19">
        <v>0</v>
      </c>
      <c r="CL180" s="19">
        <v>1633</v>
      </c>
      <c r="CM180" s="19">
        <v>0</v>
      </c>
      <c r="CN180" s="19">
        <v>0</v>
      </c>
      <c r="CO180" s="19">
        <v>0</v>
      </c>
      <c r="CP180" s="19">
        <v>275</v>
      </c>
      <c r="CQ180" s="19">
        <v>1674</v>
      </c>
      <c r="CR180" s="19">
        <v>9959</v>
      </c>
      <c r="CS180" s="19">
        <v>0</v>
      </c>
      <c r="CT180" s="19">
        <v>0</v>
      </c>
      <c r="CU180" s="19">
        <v>1058</v>
      </c>
      <c r="CV180" s="19">
        <v>0</v>
      </c>
      <c r="CW180" s="19">
        <v>0</v>
      </c>
      <c r="CX180" s="19">
        <v>0</v>
      </c>
      <c r="CY180" s="19">
        <v>0</v>
      </c>
      <c r="CZ180" s="19">
        <v>532</v>
      </c>
      <c r="DA180" s="19">
        <v>1464</v>
      </c>
      <c r="DB180" s="19">
        <v>1212</v>
      </c>
      <c r="DC180" s="19">
        <v>1195</v>
      </c>
      <c r="DD180" s="19">
        <v>310</v>
      </c>
      <c r="DE180" s="19">
        <v>2103</v>
      </c>
      <c r="DF180" s="19">
        <v>0</v>
      </c>
      <c r="DG180" s="19">
        <v>303</v>
      </c>
      <c r="DH180" s="19">
        <v>1657</v>
      </c>
      <c r="DI180" s="19">
        <v>426</v>
      </c>
      <c r="DJ180" s="19">
        <v>310</v>
      </c>
      <c r="DK180" s="19">
        <v>0</v>
      </c>
      <c r="DL180" s="19">
        <v>497</v>
      </c>
      <c r="DM180" s="19">
        <v>0</v>
      </c>
      <c r="DN180" s="19">
        <v>0</v>
      </c>
      <c r="DO180" s="19">
        <v>128</v>
      </c>
      <c r="DP180" s="19">
        <v>203</v>
      </c>
      <c r="DQ180" s="19">
        <v>5</v>
      </c>
      <c r="DR180" s="19">
        <v>494</v>
      </c>
      <c r="DS180" s="19">
        <v>0</v>
      </c>
      <c r="DT180" s="19">
        <v>0</v>
      </c>
      <c r="DU180" s="19">
        <v>0</v>
      </c>
      <c r="DV180" s="19">
        <v>555</v>
      </c>
      <c r="DW180" s="19">
        <v>948</v>
      </c>
      <c r="DX180" s="19">
        <v>1041</v>
      </c>
      <c r="DY180" s="19">
        <v>0</v>
      </c>
      <c r="DZ180" s="19">
        <v>132</v>
      </c>
      <c r="EA180" s="19">
        <v>379</v>
      </c>
      <c r="EB180" s="19">
        <v>0</v>
      </c>
      <c r="EC180" s="19">
        <v>916</v>
      </c>
      <c r="ED180" s="19">
        <v>0</v>
      </c>
      <c r="EE180" s="19">
        <v>596</v>
      </c>
      <c r="EF180" s="19">
        <v>0</v>
      </c>
      <c r="EG180" s="19">
        <v>326</v>
      </c>
      <c r="EH180" s="19">
        <v>0</v>
      </c>
      <c r="EI180" s="20">
        <f t="shared" si="43"/>
        <v>93767</v>
      </c>
      <c r="EJ180" s="24"/>
      <c r="EK180" s="24"/>
      <c r="EL180" s="24"/>
      <c r="EM180" s="23"/>
    </row>
    <row r="181" spans="1:143" s="5" customFormat="1" ht="16.5" customHeight="1" thickBot="1" x14ac:dyDescent="0.25">
      <c r="A181" s="35" t="s">
        <v>311</v>
      </c>
      <c r="B181" s="36"/>
      <c r="C181" s="19">
        <v>0</v>
      </c>
      <c r="D181" s="19">
        <v>0</v>
      </c>
      <c r="E181" s="19">
        <v>0</v>
      </c>
      <c r="F181" s="19">
        <v>0</v>
      </c>
      <c r="G181" s="19">
        <v>0</v>
      </c>
      <c r="H181" s="19">
        <v>0</v>
      </c>
      <c r="I181" s="19">
        <v>30</v>
      </c>
      <c r="J181" s="19">
        <v>0</v>
      </c>
      <c r="K181" s="19">
        <v>331</v>
      </c>
      <c r="L181" s="19">
        <v>403</v>
      </c>
      <c r="M181" s="19">
        <v>0</v>
      </c>
      <c r="N181" s="19">
        <v>0</v>
      </c>
      <c r="O181" s="19">
        <v>0</v>
      </c>
      <c r="P181" s="19">
        <v>0</v>
      </c>
      <c r="Q181" s="19">
        <v>45</v>
      </c>
      <c r="R181" s="19">
        <v>219</v>
      </c>
      <c r="S181" s="19">
        <v>1055</v>
      </c>
      <c r="T181" s="19">
        <v>3776</v>
      </c>
      <c r="U181" s="19">
        <v>500</v>
      </c>
      <c r="V181" s="19">
        <v>4</v>
      </c>
      <c r="W181" s="19">
        <v>0</v>
      </c>
      <c r="X181" s="19">
        <v>2572</v>
      </c>
      <c r="Y181" s="19">
        <v>1</v>
      </c>
      <c r="Z181" s="19">
        <v>300</v>
      </c>
      <c r="AA181" s="19">
        <v>0</v>
      </c>
      <c r="AB181" s="19">
        <v>0</v>
      </c>
      <c r="AC181" s="19">
        <v>0</v>
      </c>
      <c r="AD181" s="19">
        <v>0</v>
      </c>
      <c r="AE181" s="19">
        <v>0</v>
      </c>
      <c r="AF181" s="19">
        <v>0</v>
      </c>
      <c r="AG181" s="19">
        <v>0</v>
      </c>
      <c r="AH181" s="19">
        <v>0</v>
      </c>
      <c r="AI181" s="19">
        <v>0</v>
      </c>
      <c r="AJ181" s="19">
        <v>0</v>
      </c>
      <c r="AK181" s="19">
        <v>0</v>
      </c>
      <c r="AL181" s="19">
        <v>0</v>
      </c>
      <c r="AM181" s="19">
        <v>0</v>
      </c>
      <c r="AN181" s="19">
        <v>0</v>
      </c>
      <c r="AO181" s="19">
        <v>2</v>
      </c>
      <c r="AP181" s="19">
        <v>2</v>
      </c>
      <c r="AQ181" s="19">
        <v>0</v>
      </c>
      <c r="AR181" s="19">
        <v>0</v>
      </c>
      <c r="AS181" s="19">
        <v>0</v>
      </c>
      <c r="AT181" s="19">
        <v>0</v>
      </c>
      <c r="AU181" s="19">
        <v>0</v>
      </c>
      <c r="AV181" s="19">
        <v>0</v>
      </c>
      <c r="AW181" s="19">
        <v>1</v>
      </c>
      <c r="AX181" s="19">
        <v>0</v>
      </c>
      <c r="AY181" s="19">
        <v>0</v>
      </c>
      <c r="AZ181" s="19">
        <v>1</v>
      </c>
      <c r="BA181" s="19">
        <v>0</v>
      </c>
      <c r="BB181" s="19">
        <v>6</v>
      </c>
      <c r="BC181" s="19">
        <v>0</v>
      </c>
      <c r="BD181" s="19">
        <v>0</v>
      </c>
      <c r="BE181" s="19">
        <v>0</v>
      </c>
      <c r="BF181" s="19">
        <v>0</v>
      </c>
      <c r="BG181" s="19">
        <v>0</v>
      </c>
      <c r="BH181" s="19">
        <v>0</v>
      </c>
      <c r="BI181" s="19">
        <v>0</v>
      </c>
      <c r="BJ181" s="19">
        <v>0</v>
      </c>
      <c r="BK181" s="19">
        <v>0</v>
      </c>
      <c r="BL181" s="19">
        <v>0</v>
      </c>
      <c r="BM181" s="19">
        <v>0</v>
      </c>
      <c r="BN181" s="19">
        <v>0</v>
      </c>
      <c r="BO181" s="19">
        <v>0</v>
      </c>
      <c r="BP181" s="19">
        <v>0</v>
      </c>
      <c r="BQ181" s="19">
        <v>0</v>
      </c>
      <c r="BR181" s="19">
        <v>0</v>
      </c>
      <c r="BS181" s="19">
        <v>0</v>
      </c>
      <c r="BT181" s="19">
        <v>0</v>
      </c>
      <c r="BU181" s="19">
        <v>0</v>
      </c>
      <c r="BV181" s="19">
        <v>19</v>
      </c>
      <c r="BW181" s="19">
        <v>0</v>
      </c>
      <c r="BX181" s="19">
        <v>0</v>
      </c>
      <c r="BY181" s="19">
        <v>0</v>
      </c>
      <c r="BZ181" s="19">
        <v>100</v>
      </c>
      <c r="CA181" s="19">
        <v>137</v>
      </c>
      <c r="CB181" s="19">
        <v>0</v>
      </c>
      <c r="CC181" s="19">
        <v>0</v>
      </c>
      <c r="CD181" s="19">
        <v>0</v>
      </c>
      <c r="CE181" s="19">
        <v>0</v>
      </c>
      <c r="CF181" s="19">
        <v>0</v>
      </c>
      <c r="CG181" s="19">
        <v>0</v>
      </c>
      <c r="CH181" s="19">
        <v>8</v>
      </c>
      <c r="CI181" s="19">
        <v>0</v>
      </c>
      <c r="CJ181" s="19">
        <v>176</v>
      </c>
      <c r="CK181" s="19">
        <v>205</v>
      </c>
      <c r="CL181" s="19">
        <v>89</v>
      </c>
      <c r="CM181" s="19">
        <v>0</v>
      </c>
      <c r="CN181" s="19">
        <v>0</v>
      </c>
      <c r="CO181" s="19">
        <v>88</v>
      </c>
      <c r="CP181" s="19">
        <v>0</v>
      </c>
      <c r="CQ181" s="19">
        <v>230</v>
      </c>
      <c r="CR181" s="19">
        <v>1495</v>
      </c>
      <c r="CS181" s="19">
        <v>0</v>
      </c>
      <c r="CT181" s="19">
        <v>0</v>
      </c>
      <c r="CU181" s="19">
        <v>131</v>
      </c>
      <c r="CV181" s="19">
        <v>0</v>
      </c>
      <c r="CW181" s="19">
        <v>0</v>
      </c>
      <c r="CX181" s="19">
        <v>0</v>
      </c>
      <c r="CY181" s="19">
        <v>0</v>
      </c>
      <c r="CZ181" s="19">
        <v>0</v>
      </c>
      <c r="DA181" s="19">
        <v>120</v>
      </c>
      <c r="DB181" s="19">
        <v>0</v>
      </c>
      <c r="DC181" s="19">
        <v>0</v>
      </c>
      <c r="DD181" s="19">
        <v>0</v>
      </c>
      <c r="DE181" s="19">
        <v>0</v>
      </c>
      <c r="DF181" s="19">
        <v>0</v>
      </c>
      <c r="DG181" s="19">
        <v>106</v>
      </c>
      <c r="DH181" s="19">
        <v>114</v>
      </c>
      <c r="DI181" s="19">
        <v>414</v>
      </c>
      <c r="DJ181" s="19">
        <v>206</v>
      </c>
      <c r="DK181" s="19">
        <v>0</v>
      </c>
      <c r="DL181" s="19">
        <v>112</v>
      </c>
      <c r="DM181" s="19">
        <v>0</v>
      </c>
      <c r="DN181" s="19">
        <v>0</v>
      </c>
      <c r="DO181" s="19">
        <v>0</v>
      </c>
      <c r="DP181" s="19">
        <v>0</v>
      </c>
      <c r="DQ181" s="19">
        <v>0</v>
      </c>
      <c r="DR181" s="19">
        <v>1</v>
      </c>
      <c r="DS181" s="19">
        <v>0</v>
      </c>
      <c r="DT181" s="19">
        <v>0</v>
      </c>
      <c r="DU181" s="19">
        <v>0</v>
      </c>
      <c r="DV181" s="19">
        <v>0</v>
      </c>
      <c r="DW181" s="19">
        <v>0</v>
      </c>
      <c r="DX181" s="19">
        <v>0</v>
      </c>
      <c r="DY181" s="19">
        <v>0</v>
      </c>
      <c r="DZ181" s="19">
        <v>0</v>
      </c>
      <c r="EA181" s="19">
        <v>0</v>
      </c>
      <c r="EB181" s="19">
        <v>0</v>
      </c>
      <c r="EC181" s="19">
        <v>0</v>
      </c>
      <c r="ED181" s="19">
        <v>0</v>
      </c>
      <c r="EE181" s="19">
        <v>0</v>
      </c>
      <c r="EF181" s="19">
        <v>0</v>
      </c>
      <c r="EG181" s="19">
        <v>0</v>
      </c>
      <c r="EH181" s="19">
        <v>0</v>
      </c>
      <c r="EI181" s="20">
        <f t="shared" si="43"/>
        <v>12999</v>
      </c>
      <c r="EJ181" s="24"/>
      <c r="EK181" s="24"/>
      <c r="EL181" s="24"/>
      <c r="EM181" s="23"/>
    </row>
    <row r="182" spans="1:143" s="5" customFormat="1" ht="16.5" customHeight="1" thickBot="1" x14ac:dyDescent="0.25">
      <c r="A182" s="35" t="s">
        <v>312</v>
      </c>
      <c r="B182" s="36"/>
      <c r="C182" s="19">
        <v>0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19">
        <v>0</v>
      </c>
      <c r="V182" s="19">
        <v>0</v>
      </c>
      <c r="W182" s="19">
        <v>0</v>
      </c>
      <c r="X182" s="19">
        <v>0</v>
      </c>
      <c r="Y182" s="19">
        <v>0</v>
      </c>
      <c r="Z182" s="19">
        <v>0</v>
      </c>
      <c r="AA182" s="19">
        <v>0</v>
      </c>
      <c r="AB182" s="19">
        <v>0</v>
      </c>
      <c r="AC182" s="19">
        <v>0</v>
      </c>
      <c r="AD182" s="19">
        <v>0</v>
      </c>
      <c r="AE182" s="19">
        <v>0</v>
      </c>
      <c r="AF182" s="19">
        <v>0</v>
      </c>
      <c r="AG182" s="19">
        <v>0</v>
      </c>
      <c r="AH182" s="19">
        <v>0</v>
      </c>
      <c r="AI182" s="19">
        <v>0</v>
      </c>
      <c r="AJ182" s="19">
        <v>0</v>
      </c>
      <c r="AK182" s="19">
        <v>471</v>
      </c>
      <c r="AL182" s="19">
        <v>0</v>
      </c>
      <c r="AM182" s="19">
        <v>151</v>
      </c>
      <c r="AN182" s="19">
        <v>0</v>
      </c>
      <c r="AO182" s="19">
        <v>0</v>
      </c>
      <c r="AP182" s="19">
        <v>0</v>
      </c>
      <c r="AQ182" s="19">
        <v>0</v>
      </c>
      <c r="AR182" s="19">
        <v>0</v>
      </c>
      <c r="AS182" s="19">
        <v>0</v>
      </c>
      <c r="AT182" s="19">
        <v>0</v>
      </c>
      <c r="AU182" s="19">
        <v>1</v>
      </c>
      <c r="AV182" s="19">
        <v>0</v>
      </c>
      <c r="AW182" s="19">
        <v>0</v>
      </c>
      <c r="AX182" s="19">
        <v>0</v>
      </c>
      <c r="AY182" s="19">
        <v>554</v>
      </c>
      <c r="AZ182" s="19">
        <v>0</v>
      </c>
      <c r="BA182" s="19">
        <v>0</v>
      </c>
      <c r="BB182" s="19">
        <v>0</v>
      </c>
      <c r="BC182" s="19">
        <v>0</v>
      </c>
      <c r="BD182" s="19">
        <v>0</v>
      </c>
      <c r="BE182" s="19">
        <v>0</v>
      </c>
      <c r="BF182" s="19">
        <v>0</v>
      </c>
      <c r="BG182" s="19">
        <v>0</v>
      </c>
      <c r="BH182" s="19">
        <v>0</v>
      </c>
      <c r="BI182" s="19">
        <v>0</v>
      </c>
      <c r="BJ182" s="19">
        <v>0</v>
      </c>
      <c r="BK182" s="19">
        <v>0</v>
      </c>
      <c r="BL182" s="19">
        <v>83</v>
      </c>
      <c r="BM182" s="19">
        <v>0</v>
      </c>
      <c r="BN182" s="19">
        <v>0</v>
      </c>
      <c r="BO182" s="19">
        <v>84</v>
      </c>
      <c r="BP182" s="19">
        <v>0</v>
      </c>
      <c r="BQ182" s="19">
        <v>0</v>
      </c>
      <c r="BR182" s="19">
        <v>0</v>
      </c>
      <c r="BS182" s="19">
        <v>0</v>
      </c>
      <c r="BT182" s="19">
        <v>367</v>
      </c>
      <c r="BU182" s="19">
        <v>0</v>
      </c>
      <c r="BV182" s="19">
        <v>8</v>
      </c>
      <c r="BW182" s="19">
        <v>90</v>
      </c>
      <c r="BX182" s="19">
        <v>0</v>
      </c>
      <c r="BY182" s="19">
        <v>0</v>
      </c>
      <c r="BZ182" s="19">
        <v>0</v>
      </c>
      <c r="CA182" s="19">
        <v>0</v>
      </c>
      <c r="CB182" s="19">
        <v>0</v>
      </c>
      <c r="CC182" s="19">
        <v>0</v>
      </c>
      <c r="CD182" s="19">
        <v>0</v>
      </c>
      <c r="CE182" s="19">
        <v>0</v>
      </c>
      <c r="CF182" s="19">
        <v>313</v>
      </c>
      <c r="CG182" s="19">
        <v>18500</v>
      </c>
      <c r="CH182" s="19">
        <v>1027</v>
      </c>
      <c r="CI182" s="19">
        <v>0</v>
      </c>
      <c r="CJ182" s="19">
        <v>1303</v>
      </c>
      <c r="CK182" s="19">
        <v>0</v>
      </c>
      <c r="CL182" s="19">
        <v>975</v>
      </c>
      <c r="CM182" s="19">
        <v>0</v>
      </c>
      <c r="CN182" s="19">
        <v>0</v>
      </c>
      <c r="CO182" s="19">
        <v>185</v>
      </c>
      <c r="CP182" s="19">
        <v>0</v>
      </c>
      <c r="CQ182" s="19">
        <v>975</v>
      </c>
      <c r="CR182" s="19">
        <v>0</v>
      </c>
      <c r="CS182" s="19">
        <v>0</v>
      </c>
      <c r="CT182" s="19">
        <v>0</v>
      </c>
      <c r="CU182" s="19">
        <v>0</v>
      </c>
      <c r="CV182" s="19">
        <v>0</v>
      </c>
      <c r="CW182" s="19">
        <v>0</v>
      </c>
      <c r="CX182" s="19">
        <v>0</v>
      </c>
      <c r="CY182" s="19">
        <v>0</v>
      </c>
      <c r="CZ182" s="19">
        <v>0</v>
      </c>
      <c r="DA182" s="19">
        <v>0</v>
      </c>
      <c r="DB182" s="19">
        <v>323</v>
      </c>
      <c r="DC182" s="19">
        <v>0</v>
      </c>
      <c r="DD182" s="19">
        <v>0</v>
      </c>
      <c r="DE182" s="19">
        <v>0</v>
      </c>
      <c r="DF182" s="19">
        <v>0</v>
      </c>
      <c r="DG182" s="19">
        <v>0</v>
      </c>
      <c r="DH182" s="19">
        <v>0</v>
      </c>
      <c r="DI182" s="19">
        <v>0</v>
      </c>
      <c r="DJ182" s="19">
        <v>0</v>
      </c>
      <c r="DK182" s="19">
        <v>0</v>
      </c>
      <c r="DL182" s="19">
        <v>0</v>
      </c>
      <c r="DM182" s="19">
        <v>0</v>
      </c>
      <c r="DN182" s="19">
        <v>0</v>
      </c>
      <c r="DO182" s="19">
        <v>0</v>
      </c>
      <c r="DP182" s="19">
        <v>0</v>
      </c>
      <c r="DQ182" s="19">
        <v>67</v>
      </c>
      <c r="DR182" s="19">
        <v>96</v>
      </c>
      <c r="DS182" s="19">
        <v>0</v>
      </c>
      <c r="DT182" s="19">
        <v>0</v>
      </c>
      <c r="DU182" s="19">
        <v>0</v>
      </c>
      <c r="DV182" s="19">
        <v>0</v>
      </c>
      <c r="DW182" s="19">
        <v>6146</v>
      </c>
      <c r="DX182" s="19">
        <v>4274</v>
      </c>
      <c r="DY182" s="19">
        <v>0</v>
      </c>
      <c r="DZ182" s="19">
        <v>0</v>
      </c>
      <c r="EA182" s="19">
        <v>0</v>
      </c>
      <c r="EB182" s="19">
        <v>5504</v>
      </c>
      <c r="EC182" s="19">
        <v>140</v>
      </c>
      <c r="ED182" s="19">
        <v>0</v>
      </c>
      <c r="EE182" s="19">
        <v>0</v>
      </c>
      <c r="EF182" s="19">
        <v>0</v>
      </c>
      <c r="EG182" s="19">
        <v>225</v>
      </c>
      <c r="EH182" s="19">
        <v>0</v>
      </c>
      <c r="EI182" s="20">
        <f t="shared" si="43"/>
        <v>41862</v>
      </c>
      <c r="EJ182" s="24"/>
      <c r="EK182" s="24"/>
      <c r="EL182" s="24"/>
      <c r="EM182" s="23"/>
    </row>
    <row r="183" spans="1:143" s="5" customFormat="1" ht="16.5" customHeight="1" thickBot="1" x14ac:dyDescent="0.25">
      <c r="A183" s="35" t="s">
        <v>313</v>
      </c>
      <c r="B183" s="36"/>
      <c r="C183" s="19">
        <v>6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  <c r="V183" s="19">
        <v>0</v>
      </c>
      <c r="W183" s="19">
        <v>0</v>
      </c>
      <c r="X183" s="19">
        <v>0</v>
      </c>
      <c r="Y183" s="19">
        <v>0</v>
      </c>
      <c r="Z183" s="19">
        <v>0</v>
      </c>
      <c r="AA183" s="19">
        <v>0</v>
      </c>
      <c r="AB183" s="19">
        <v>0</v>
      </c>
      <c r="AC183" s="19">
        <v>0</v>
      </c>
      <c r="AD183" s="19">
        <v>0</v>
      </c>
      <c r="AE183" s="19">
        <v>0</v>
      </c>
      <c r="AF183" s="19">
        <v>0</v>
      </c>
      <c r="AG183" s="19">
        <v>0</v>
      </c>
      <c r="AH183" s="19">
        <v>0</v>
      </c>
      <c r="AI183" s="19">
        <v>201</v>
      </c>
      <c r="AJ183" s="19">
        <v>0</v>
      </c>
      <c r="AK183" s="19">
        <v>0</v>
      </c>
      <c r="AL183" s="19">
        <v>0</v>
      </c>
      <c r="AM183" s="19">
        <v>116</v>
      </c>
      <c r="AN183" s="19">
        <v>12</v>
      </c>
      <c r="AO183" s="19">
        <v>0</v>
      </c>
      <c r="AP183" s="19">
        <v>0</v>
      </c>
      <c r="AQ183" s="19">
        <v>317</v>
      </c>
      <c r="AR183" s="19">
        <v>0</v>
      </c>
      <c r="AS183" s="19">
        <v>0</v>
      </c>
      <c r="AT183" s="19">
        <v>69</v>
      </c>
      <c r="AU183" s="19">
        <v>366</v>
      </c>
      <c r="AV183" s="19">
        <v>143</v>
      </c>
      <c r="AW183" s="19">
        <v>311</v>
      </c>
      <c r="AX183" s="19">
        <v>0</v>
      </c>
      <c r="AY183" s="19">
        <v>0</v>
      </c>
      <c r="AZ183" s="19">
        <v>0</v>
      </c>
      <c r="BA183" s="19">
        <v>0</v>
      </c>
      <c r="BB183" s="19">
        <v>0</v>
      </c>
      <c r="BC183" s="19">
        <v>5</v>
      </c>
      <c r="BD183" s="19">
        <v>0</v>
      </c>
      <c r="BE183" s="19">
        <v>85</v>
      </c>
      <c r="BF183" s="19">
        <v>149</v>
      </c>
      <c r="BG183" s="19">
        <v>0</v>
      </c>
      <c r="BH183" s="19">
        <v>0</v>
      </c>
      <c r="BI183" s="19">
        <v>144</v>
      </c>
      <c r="BJ183" s="19">
        <v>0</v>
      </c>
      <c r="BK183" s="19">
        <v>0</v>
      </c>
      <c r="BL183" s="19">
        <v>0</v>
      </c>
      <c r="BM183" s="19">
        <v>29</v>
      </c>
      <c r="BN183" s="19">
        <v>0</v>
      </c>
      <c r="BO183" s="19">
        <v>0</v>
      </c>
      <c r="BP183" s="19">
        <v>0</v>
      </c>
      <c r="BQ183" s="19">
        <v>0</v>
      </c>
      <c r="BR183" s="19">
        <v>90</v>
      </c>
      <c r="BS183" s="19">
        <v>0</v>
      </c>
      <c r="BT183" s="19">
        <v>15</v>
      </c>
      <c r="BU183" s="19">
        <v>0</v>
      </c>
      <c r="BV183" s="19">
        <v>3</v>
      </c>
      <c r="BW183" s="19">
        <v>0</v>
      </c>
      <c r="BX183" s="19">
        <v>218</v>
      </c>
      <c r="BY183" s="19">
        <v>0</v>
      </c>
      <c r="BZ183" s="19">
        <v>0</v>
      </c>
      <c r="CA183" s="19">
        <v>181</v>
      </c>
      <c r="CB183" s="19">
        <v>0</v>
      </c>
      <c r="CC183" s="19">
        <v>0</v>
      </c>
      <c r="CD183" s="19">
        <v>0</v>
      </c>
      <c r="CE183" s="19">
        <v>279</v>
      </c>
      <c r="CF183" s="19">
        <v>0</v>
      </c>
      <c r="CG183" s="19">
        <v>515</v>
      </c>
      <c r="CH183" s="19">
        <v>17</v>
      </c>
      <c r="CI183" s="19">
        <v>0</v>
      </c>
      <c r="CJ183" s="19">
        <v>46</v>
      </c>
      <c r="CK183" s="19">
        <v>0</v>
      </c>
      <c r="CL183" s="19">
        <v>331</v>
      </c>
      <c r="CM183" s="19">
        <v>2000</v>
      </c>
      <c r="CN183" s="19">
        <v>100</v>
      </c>
      <c r="CO183" s="19">
        <v>2050</v>
      </c>
      <c r="CP183" s="19">
        <v>8</v>
      </c>
      <c r="CQ183" s="19">
        <v>501</v>
      </c>
      <c r="CR183" s="19">
        <v>4550</v>
      </c>
      <c r="CS183" s="19">
        <v>100</v>
      </c>
      <c r="CT183" s="19">
        <v>1050</v>
      </c>
      <c r="CU183" s="19">
        <v>119</v>
      </c>
      <c r="CV183" s="19">
        <v>0</v>
      </c>
      <c r="CW183" s="19">
        <v>0</v>
      </c>
      <c r="CX183" s="19">
        <v>0</v>
      </c>
      <c r="CY183" s="19">
        <v>0</v>
      </c>
      <c r="CZ183" s="19">
        <v>0</v>
      </c>
      <c r="DA183" s="19">
        <v>810</v>
      </c>
      <c r="DB183" s="19">
        <v>22</v>
      </c>
      <c r="DC183" s="19">
        <v>1</v>
      </c>
      <c r="DD183" s="19">
        <v>502</v>
      </c>
      <c r="DE183" s="19">
        <v>18</v>
      </c>
      <c r="DF183" s="19">
        <v>3</v>
      </c>
      <c r="DG183" s="19">
        <v>80</v>
      </c>
      <c r="DH183" s="19">
        <v>60</v>
      </c>
      <c r="DI183" s="19">
        <v>21</v>
      </c>
      <c r="DJ183" s="19">
        <v>825</v>
      </c>
      <c r="DK183" s="19">
        <v>0</v>
      </c>
      <c r="DL183" s="19">
        <v>72</v>
      </c>
      <c r="DM183" s="19">
        <v>2</v>
      </c>
      <c r="DN183" s="19">
        <v>535</v>
      </c>
      <c r="DO183" s="19">
        <v>107</v>
      </c>
      <c r="DP183" s="19">
        <v>1420</v>
      </c>
      <c r="DQ183" s="19">
        <v>199</v>
      </c>
      <c r="DR183" s="19">
        <v>556</v>
      </c>
      <c r="DS183" s="19">
        <v>0</v>
      </c>
      <c r="DT183" s="19">
        <v>0</v>
      </c>
      <c r="DU183" s="19">
        <v>0</v>
      </c>
      <c r="DV183" s="19">
        <v>1165</v>
      </c>
      <c r="DW183" s="19">
        <v>392</v>
      </c>
      <c r="DX183" s="19">
        <v>0</v>
      </c>
      <c r="DY183" s="19">
        <v>0</v>
      </c>
      <c r="DZ183" s="19">
        <v>0</v>
      </c>
      <c r="EA183" s="19">
        <v>2</v>
      </c>
      <c r="EB183" s="19">
        <v>6</v>
      </c>
      <c r="EC183" s="19">
        <v>0</v>
      </c>
      <c r="ED183" s="19">
        <v>0</v>
      </c>
      <c r="EE183" s="19">
        <v>0</v>
      </c>
      <c r="EF183" s="19">
        <v>0</v>
      </c>
      <c r="EG183" s="19">
        <v>86</v>
      </c>
      <c r="EH183" s="19">
        <v>0</v>
      </c>
      <c r="EI183" s="20">
        <f t="shared" si="43"/>
        <v>21010</v>
      </c>
      <c r="EJ183" s="24"/>
      <c r="EK183" s="24"/>
      <c r="EL183" s="24"/>
      <c r="EM183" s="23"/>
    </row>
    <row r="184" spans="1:143" ht="16.5" customHeight="1" x14ac:dyDescent="0.25"/>
    <row r="185" spans="1:143" ht="17.25" customHeight="1" x14ac:dyDescent="0.25"/>
  </sheetData>
  <mergeCells count="36">
    <mergeCell ref="A182:B182"/>
    <mergeCell ref="A183:B183"/>
    <mergeCell ref="A174:B174"/>
    <mergeCell ref="A176:B176"/>
    <mergeCell ref="A178:B178"/>
    <mergeCell ref="A179:B179"/>
    <mergeCell ref="A180:B180"/>
    <mergeCell ref="A181:B181"/>
    <mergeCell ref="A173:B173"/>
    <mergeCell ref="A158:B158"/>
    <mergeCell ref="A160:B160"/>
    <mergeCell ref="A162:B162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56:B156"/>
    <mergeCell ref="C8:EH8"/>
    <mergeCell ref="EI8:EI10"/>
    <mergeCell ref="EJ8:EO8"/>
    <mergeCell ref="EP8:EP10"/>
    <mergeCell ref="EJ9:EJ10"/>
    <mergeCell ref="EK9:EK10"/>
    <mergeCell ref="EL9:EL10"/>
    <mergeCell ref="EM9:EM10"/>
    <mergeCell ref="EN9:EN10"/>
    <mergeCell ref="EO9:EO10"/>
    <mergeCell ref="A148:B148"/>
    <mergeCell ref="A150:B150"/>
    <mergeCell ref="A152:B152"/>
    <mergeCell ref="A153:B153"/>
    <mergeCell ref="A154:B15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R149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baseColWidth="10" defaultColWidth="11.42578125" defaultRowHeight="15" x14ac:dyDescent="0.25"/>
  <cols>
    <col min="1" max="1" width="20.7109375" style="1" bestFit="1" customWidth="1"/>
    <col min="2" max="2" width="54" style="1" customWidth="1"/>
    <col min="3" max="48" width="14.28515625" style="1" customWidth="1"/>
    <col min="49" max="49" width="21.42578125" style="1" customWidth="1"/>
    <col min="50" max="56" width="14.28515625" style="1" customWidth="1"/>
    <col min="57" max="57" width="20.85546875" style="1" customWidth="1"/>
    <col min="58" max="138" width="14.28515625" style="1" customWidth="1"/>
    <col min="139" max="139" width="19.140625" style="1" customWidth="1"/>
    <col min="140" max="140" width="15.85546875" style="1" customWidth="1"/>
    <col min="141" max="142" width="18.42578125" style="1" customWidth="1"/>
    <col min="143" max="143" width="16.5703125" style="1" customWidth="1"/>
    <col min="144" max="144" width="13.85546875" style="1" customWidth="1"/>
    <col min="145" max="145" width="14.28515625" style="1" bestFit="1" customWidth="1"/>
    <col min="146" max="146" width="19.7109375" style="1" bestFit="1" customWidth="1"/>
    <col min="147" max="147" width="15" style="1" customWidth="1"/>
    <col min="148" max="16384" width="11.42578125" style="1"/>
  </cols>
  <sheetData>
    <row r="2" spans="1:148" ht="18.75" x14ac:dyDescent="0.3">
      <c r="C2" s="2" t="s">
        <v>314</v>
      </c>
    </row>
    <row r="3" spans="1:148" ht="18.75" x14ac:dyDescent="0.3">
      <c r="C3" s="2" t="s">
        <v>315</v>
      </c>
    </row>
    <row r="4" spans="1:148" ht="15.75" x14ac:dyDescent="0.25">
      <c r="C4" s="3" t="s">
        <v>2</v>
      </c>
    </row>
    <row r="5" spans="1:148" ht="15.75" x14ac:dyDescent="0.25">
      <c r="C5" s="3" t="s">
        <v>3</v>
      </c>
    </row>
    <row r="6" spans="1:148" ht="15.75" x14ac:dyDescent="0.25">
      <c r="C6" s="3" t="s">
        <v>4</v>
      </c>
    </row>
    <row r="8" spans="1:148" s="5" customFormat="1" ht="15.75" customHeight="1" thickBot="1" x14ac:dyDescent="0.25">
      <c r="A8" s="4"/>
      <c r="B8" s="4"/>
      <c r="C8" s="37" t="s">
        <v>5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8" t="s">
        <v>6</v>
      </c>
      <c r="EJ8" s="40" t="s">
        <v>7</v>
      </c>
      <c r="EK8" s="40"/>
      <c r="EL8" s="40"/>
      <c r="EM8" s="40"/>
      <c r="EN8" s="40"/>
      <c r="EO8" s="40"/>
      <c r="EP8" s="41" t="s">
        <v>8</v>
      </c>
    </row>
    <row r="9" spans="1:148" s="5" customFormat="1" ht="16.5" customHeight="1" thickTop="1" thickBot="1" x14ac:dyDescent="0.25">
      <c r="A9" s="6" t="s">
        <v>9</v>
      </c>
      <c r="B9" s="7"/>
      <c r="C9" s="8" t="s">
        <v>10</v>
      </c>
      <c r="D9" s="8" t="s">
        <v>11</v>
      </c>
      <c r="E9" s="8" t="s">
        <v>12</v>
      </c>
      <c r="F9" s="8" t="s">
        <v>13</v>
      </c>
      <c r="G9" s="8" t="s">
        <v>14</v>
      </c>
      <c r="H9" s="8" t="s">
        <v>15</v>
      </c>
      <c r="I9" s="8" t="s">
        <v>16</v>
      </c>
      <c r="J9" s="8" t="s">
        <v>17</v>
      </c>
      <c r="K9" s="8" t="s">
        <v>18</v>
      </c>
      <c r="L9" s="8" t="s">
        <v>19</v>
      </c>
      <c r="M9" s="8" t="s">
        <v>20</v>
      </c>
      <c r="N9" s="8" t="s">
        <v>21</v>
      </c>
      <c r="O9" s="8" t="s">
        <v>22</v>
      </c>
      <c r="P9" s="8" t="s">
        <v>23</v>
      </c>
      <c r="Q9" s="8" t="s">
        <v>24</v>
      </c>
      <c r="R9" s="8" t="s">
        <v>25</v>
      </c>
      <c r="S9" s="8" t="s">
        <v>26</v>
      </c>
      <c r="T9" s="8" t="s">
        <v>27</v>
      </c>
      <c r="U9" s="8" t="s">
        <v>28</v>
      </c>
      <c r="V9" s="8" t="s">
        <v>29</v>
      </c>
      <c r="W9" s="8" t="s">
        <v>30</v>
      </c>
      <c r="X9" s="8" t="s">
        <v>31</v>
      </c>
      <c r="Y9" s="8" t="s">
        <v>32</v>
      </c>
      <c r="Z9" s="8" t="s">
        <v>33</v>
      </c>
      <c r="AA9" s="8" t="s">
        <v>34</v>
      </c>
      <c r="AB9" s="8" t="s">
        <v>35</v>
      </c>
      <c r="AC9" s="8" t="s">
        <v>36</v>
      </c>
      <c r="AD9" s="8" t="s">
        <v>37</v>
      </c>
      <c r="AE9" s="8" t="s">
        <v>38</v>
      </c>
      <c r="AF9" s="8" t="s">
        <v>39</v>
      </c>
      <c r="AG9" s="8" t="s">
        <v>40</v>
      </c>
      <c r="AH9" s="8" t="s">
        <v>41</v>
      </c>
      <c r="AI9" s="8" t="s">
        <v>42</v>
      </c>
      <c r="AJ9" s="8" t="s">
        <v>43</v>
      </c>
      <c r="AK9" s="8" t="s">
        <v>44</v>
      </c>
      <c r="AL9" s="8" t="s">
        <v>45</v>
      </c>
      <c r="AM9" s="8" t="s">
        <v>46</v>
      </c>
      <c r="AN9" s="8" t="s">
        <v>47</v>
      </c>
      <c r="AO9" s="8" t="s">
        <v>48</v>
      </c>
      <c r="AP9" s="8" t="s">
        <v>49</v>
      </c>
      <c r="AQ9" s="8" t="s">
        <v>50</v>
      </c>
      <c r="AR9" s="8" t="s">
        <v>51</v>
      </c>
      <c r="AS9" s="8" t="s">
        <v>52</v>
      </c>
      <c r="AT9" s="8" t="s">
        <v>53</v>
      </c>
      <c r="AU9" s="8" t="s">
        <v>54</v>
      </c>
      <c r="AV9" s="8" t="s">
        <v>55</v>
      </c>
      <c r="AW9" s="8" t="s">
        <v>56</v>
      </c>
      <c r="AX9" s="8" t="s">
        <v>57</v>
      </c>
      <c r="AY9" s="8" t="s">
        <v>58</v>
      </c>
      <c r="AZ9" s="8" t="s">
        <v>59</v>
      </c>
      <c r="BA9" s="8" t="s">
        <v>60</v>
      </c>
      <c r="BB9" s="8" t="s">
        <v>61</v>
      </c>
      <c r="BC9" s="8" t="s">
        <v>62</v>
      </c>
      <c r="BD9" s="8" t="s">
        <v>63</v>
      </c>
      <c r="BE9" s="8" t="s">
        <v>64</v>
      </c>
      <c r="BF9" s="8" t="s">
        <v>65</v>
      </c>
      <c r="BG9" s="8" t="s">
        <v>66</v>
      </c>
      <c r="BH9" s="8" t="s">
        <v>67</v>
      </c>
      <c r="BI9" s="8" t="s">
        <v>68</v>
      </c>
      <c r="BJ9" s="8" t="s">
        <v>69</v>
      </c>
      <c r="BK9" s="8" t="s">
        <v>70</v>
      </c>
      <c r="BL9" s="8" t="s">
        <v>71</v>
      </c>
      <c r="BM9" s="8" t="s">
        <v>72</v>
      </c>
      <c r="BN9" s="8" t="s">
        <v>73</v>
      </c>
      <c r="BO9" s="8" t="s">
        <v>74</v>
      </c>
      <c r="BP9" s="8" t="s">
        <v>75</v>
      </c>
      <c r="BQ9" s="8" t="s">
        <v>76</v>
      </c>
      <c r="BR9" s="8" t="s">
        <v>77</v>
      </c>
      <c r="BS9" s="8" t="s">
        <v>78</v>
      </c>
      <c r="BT9" s="8" t="s">
        <v>79</v>
      </c>
      <c r="BU9" s="8" t="s">
        <v>80</v>
      </c>
      <c r="BV9" s="8" t="s">
        <v>81</v>
      </c>
      <c r="BW9" s="8" t="s">
        <v>82</v>
      </c>
      <c r="BX9" s="8" t="s">
        <v>83</v>
      </c>
      <c r="BY9" s="8" t="s">
        <v>84</v>
      </c>
      <c r="BZ9" s="8" t="s">
        <v>85</v>
      </c>
      <c r="CA9" s="8" t="s">
        <v>86</v>
      </c>
      <c r="CB9" s="8" t="s">
        <v>87</v>
      </c>
      <c r="CC9" s="8" t="s">
        <v>88</v>
      </c>
      <c r="CD9" s="8" t="s">
        <v>89</v>
      </c>
      <c r="CE9" s="8" t="s">
        <v>90</v>
      </c>
      <c r="CF9" s="8" t="s">
        <v>91</v>
      </c>
      <c r="CG9" s="8" t="s">
        <v>92</v>
      </c>
      <c r="CH9" s="8" t="s">
        <v>93</v>
      </c>
      <c r="CI9" s="8" t="s">
        <v>94</v>
      </c>
      <c r="CJ9" s="8" t="s">
        <v>95</v>
      </c>
      <c r="CK9" s="8" t="s">
        <v>96</v>
      </c>
      <c r="CL9" s="8" t="s">
        <v>97</v>
      </c>
      <c r="CM9" s="8" t="s">
        <v>98</v>
      </c>
      <c r="CN9" s="8" t="s">
        <v>99</v>
      </c>
      <c r="CO9" s="8" t="s">
        <v>100</v>
      </c>
      <c r="CP9" s="8" t="s">
        <v>101</v>
      </c>
      <c r="CQ9" s="8" t="s">
        <v>102</v>
      </c>
      <c r="CR9" s="8" t="s">
        <v>103</v>
      </c>
      <c r="CS9" s="8" t="s">
        <v>104</v>
      </c>
      <c r="CT9" s="8" t="s">
        <v>105</v>
      </c>
      <c r="CU9" s="8" t="s">
        <v>106</v>
      </c>
      <c r="CV9" s="8" t="s">
        <v>107</v>
      </c>
      <c r="CW9" s="8" t="s">
        <v>108</v>
      </c>
      <c r="CX9" s="8" t="s">
        <v>109</v>
      </c>
      <c r="CY9" s="8" t="s">
        <v>110</v>
      </c>
      <c r="CZ9" s="8" t="s">
        <v>111</v>
      </c>
      <c r="DA9" s="8" t="s">
        <v>112</v>
      </c>
      <c r="DB9" s="8" t="s">
        <v>113</v>
      </c>
      <c r="DC9" s="8" t="s">
        <v>114</v>
      </c>
      <c r="DD9" s="8" t="s">
        <v>115</v>
      </c>
      <c r="DE9" s="8" t="s">
        <v>116</v>
      </c>
      <c r="DF9" s="8" t="s">
        <v>117</v>
      </c>
      <c r="DG9" s="8" t="s">
        <v>118</v>
      </c>
      <c r="DH9" s="8" t="s">
        <v>119</v>
      </c>
      <c r="DI9" s="8" t="s">
        <v>120</v>
      </c>
      <c r="DJ9" s="8" t="s">
        <v>121</v>
      </c>
      <c r="DK9" s="8" t="s">
        <v>122</v>
      </c>
      <c r="DL9" s="8" t="s">
        <v>123</v>
      </c>
      <c r="DM9" s="8" t="s">
        <v>124</v>
      </c>
      <c r="DN9" s="8" t="s">
        <v>125</v>
      </c>
      <c r="DO9" s="8" t="s">
        <v>126</v>
      </c>
      <c r="DP9" s="8" t="s">
        <v>127</v>
      </c>
      <c r="DQ9" s="8" t="s">
        <v>128</v>
      </c>
      <c r="DR9" s="8" t="s">
        <v>129</v>
      </c>
      <c r="DS9" s="8" t="s">
        <v>130</v>
      </c>
      <c r="DT9" s="8" t="s">
        <v>131</v>
      </c>
      <c r="DU9" s="8" t="s">
        <v>132</v>
      </c>
      <c r="DV9" s="8" t="s">
        <v>133</v>
      </c>
      <c r="DW9" s="8" t="s">
        <v>134</v>
      </c>
      <c r="DX9" s="8" t="s">
        <v>135</v>
      </c>
      <c r="DY9" s="8" t="s">
        <v>136</v>
      </c>
      <c r="DZ9" s="8" t="s">
        <v>137</v>
      </c>
      <c r="EA9" s="8" t="s">
        <v>138</v>
      </c>
      <c r="EB9" s="8" t="s">
        <v>139</v>
      </c>
      <c r="EC9" s="8" t="s">
        <v>140</v>
      </c>
      <c r="ED9" s="8" t="s">
        <v>141</v>
      </c>
      <c r="EE9" s="8" t="s">
        <v>142</v>
      </c>
      <c r="EF9" s="8" t="s">
        <v>143</v>
      </c>
      <c r="EG9" s="8" t="s">
        <v>144</v>
      </c>
      <c r="EH9" s="8" t="s">
        <v>145</v>
      </c>
      <c r="EI9" s="38"/>
      <c r="EJ9" s="42" t="s">
        <v>146</v>
      </c>
      <c r="EK9" s="44" t="s">
        <v>147</v>
      </c>
      <c r="EL9" s="44" t="s">
        <v>148</v>
      </c>
      <c r="EM9" s="44" t="s">
        <v>149</v>
      </c>
      <c r="EN9" s="44" t="s">
        <v>150</v>
      </c>
      <c r="EO9" s="44" t="s">
        <v>151</v>
      </c>
      <c r="EP9" s="41"/>
    </row>
    <row r="10" spans="1:148" s="5" customFormat="1" ht="90.75" customHeight="1" thickBot="1" x14ac:dyDescent="0.25">
      <c r="A10" s="9"/>
      <c r="B10" s="10" t="s">
        <v>152</v>
      </c>
      <c r="C10" s="11" t="s">
        <v>153</v>
      </c>
      <c r="D10" s="11" t="s">
        <v>154</v>
      </c>
      <c r="E10" s="11" t="s">
        <v>155</v>
      </c>
      <c r="F10" s="11" t="s">
        <v>156</v>
      </c>
      <c r="G10" s="11" t="s">
        <v>157</v>
      </c>
      <c r="H10" s="11" t="s">
        <v>158</v>
      </c>
      <c r="I10" s="11" t="s">
        <v>159</v>
      </c>
      <c r="J10" s="11" t="s">
        <v>160</v>
      </c>
      <c r="K10" s="11" t="s">
        <v>161</v>
      </c>
      <c r="L10" s="11" t="s">
        <v>162</v>
      </c>
      <c r="M10" s="11" t="s">
        <v>163</v>
      </c>
      <c r="N10" s="11" t="s">
        <v>164</v>
      </c>
      <c r="O10" s="11" t="s">
        <v>165</v>
      </c>
      <c r="P10" s="11" t="s">
        <v>166</v>
      </c>
      <c r="Q10" s="11" t="s">
        <v>167</v>
      </c>
      <c r="R10" s="11" t="s">
        <v>168</v>
      </c>
      <c r="S10" s="11" t="s">
        <v>169</v>
      </c>
      <c r="T10" s="11" t="s">
        <v>170</v>
      </c>
      <c r="U10" s="11" t="s">
        <v>171</v>
      </c>
      <c r="V10" s="11" t="s">
        <v>172</v>
      </c>
      <c r="W10" s="11" t="s">
        <v>173</v>
      </c>
      <c r="X10" s="11" t="s">
        <v>174</v>
      </c>
      <c r="Y10" s="11" t="s">
        <v>175</v>
      </c>
      <c r="Z10" s="11" t="s">
        <v>176</v>
      </c>
      <c r="AA10" s="11" t="s">
        <v>177</v>
      </c>
      <c r="AB10" s="11" t="s">
        <v>178</v>
      </c>
      <c r="AC10" s="11" t="s">
        <v>179</v>
      </c>
      <c r="AD10" s="11" t="s">
        <v>180</v>
      </c>
      <c r="AE10" s="11" t="s">
        <v>181</v>
      </c>
      <c r="AF10" s="11" t="s">
        <v>182</v>
      </c>
      <c r="AG10" s="11" t="s">
        <v>183</v>
      </c>
      <c r="AH10" s="11" t="s">
        <v>184</v>
      </c>
      <c r="AI10" s="11" t="s">
        <v>185</v>
      </c>
      <c r="AJ10" s="11" t="s">
        <v>186</v>
      </c>
      <c r="AK10" s="11" t="s">
        <v>187</v>
      </c>
      <c r="AL10" s="11" t="s">
        <v>188</v>
      </c>
      <c r="AM10" s="11" t="s">
        <v>189</v>
      </c>
      <c r="AN10" s="11" t="s">
        <v>190</v>
      </c>
      <c r="AO10" s="11" t="s">
        <v>191</v>
      </c>
      <c r="AP10" s="11" t="s">
        <v>192</v>
      </c>
      <c r="AQ10" s="11" t="s">
        <v>193</v>
      </c>
      <c r="AR10" s="11" t="s">
        <v>194</v>
      </c>
      <c r="AS10" s="11" t="s">
        <v>195</v>
      </c>
      <c r="AT10" s="11" t="s">
        <v>196</v>
      </c>
      <c r="AU10" s="11" t="s">
        <v>197</v>
      </c>
      <c r="AV10" s="11" t="s">
        <v>198</v>
      </c>
      <c r="AW10" s="11" t="s">
        <v>199</v>
      </c>
      <c r="AX10" s="11" t="s">
        <v>200</v>
      </c>
      <c r="AY10" s="11" t="s">
        <v>201</v>
      </c>
      <c r="AZ10" s="11" t="s">
        <v>202</v>
      </c>
      <c r="BA10" s="11" t="s">
        <v>203</v>
      </c>
      <c r="BB10" s="11" t="s">
        <v>204</v>
      </c>
      <c r="BC10" s="11" t="s">
        <v>205</v>
      </c>
      <c r="BD10" s="11" t="s">
        <v>206</v>
      </c>
      <c r="BE10" s="11" t="s">
        <v>207</v>
      </c>
      <c r="BF10" s="11" t="s">
        <v>208</v>
      </c>
      <c r="BG10" s="11" t="s">
        <v>209</v>
      </c>
      <c r="BH10" s="11" t="s">
        <v>210</v>
      </c>
      <c r="BI10" s="11" t="s">
        <v>211</v>
      </c>
      <c r="BJ10" s="11" t="s">
        <v>212</v>
      </c>
      <c r="BK10" s="11" t="s">
        <v>213</v>
      </c>
      <c r="BL10" s="11" t="s">
        <v>214</v>
      </c>
      <c r="BM10" s="11" t="s">
        <v>215</v>
      </c>
      <c r="BN10" s="11" t="s">
        <v>216</v>
      </c>
      <c r="BO10" s="11" t="s">
        <v>217</v>
      </c>
      <c r="BP10" s="11" t="s">
        <v>218</v>
      </c>
      <c r="BQ10" s="11" t="s">
        <v>219</v>
      </c>
      <c r="BR10" s="11" t="s">
        <v>220</v>
      </c>
      <c r="BS10" s="11" t="s">
        <v>221</v>
      </c>
      <c r="BT10" s="11" t="s">
        <v>222</v>
      </c>
      <c r="BU10" s="11" t="s">
        <v>223</v>
      </c>
      <c r="BV10" s="11" t="s">
        <v>224</v>
      </c>
      <c r="BW10" s="11" t="s">
        <v>225</v>
      </c>
      <c r="BX10" s="11" t="s">
        <v>226</v>
      </c>
      <c r="BY10" s="11" t="s">
        <v>227</v>
      </c>
      <c r="BZ10" s="11" t="s">
        <v>228</v>
      </c>
      <c r="CA10" s="11" t="s">
        <v>229</v>
      </c>
      <c r="CB10" s="11" t="s">
        <v>230</v>
      </c>
      <c r="CC10" s="11" t="s">
        <v>231</v>
      </c>
      <c r="CD10" s="11" t="s">
        <v>232</v>
      </c>
      <c r="CE10" s="11" t="s">
        <v>233</v>
      </c>
      <c r="CF10" s="11" t="s">
        <v>234</v>
      </c>
      <c r="CG10" s="11" t="s">
        <v>235</v>
      </c>
      <c r="CH10" s="11" t="s">
        <v>236</v>
      </c>
      <c r="CI10" s="11" t="s">
        <v>237</v>
      </c>
      <c r="CJ10" s="11" t="s">
        <v>238</v>
      </c>
      <c r="CK10" s="11" t="s">
        <v>239</v>
      </c>
      <c r="CL10" s="11" t="s">
        <v>240</v>
      </c>
      <c r="CM10" s="11" t="s">
        <v>241</v>
      </c>
      <c r="CN10" s="11" t="s">
        <v>242</v>
      </c>
      <c r="CO10" s="11" t="s">
        <v>243</v>
      </c>
      <c r="CP10" s="11" t="s">
        <v>244</v>
      </c>
      <c r="CQ10" s="11" t="s">
        <v>245</v>
      </c>
      <c r="CR10" s="11" t="s">
        <v>246</v>
      </c>
      <c r="CS10" s="11" t="s">
        <v>247</v>
      </c>
      <c r="CT10" s="11" t="s">
        <v>248</v>
      </c>
      <c r="CU10" s="11" t="s">
        <v>249</v>
      </c>
      <c r="CV10" s="11" t="s">
        <v>250</v>
      </c>
      <c r="CW10" s="11" t="s">
        <v>251</v>
      </c>
      <c r="CX10" s="11" t="s">
        <v>252</v>
      </c>
      <c r="CY10" s="11" t="s">
        <v>253</v>
      </c>
      <c r="CZ10" s="11" t="s">
        <v>254</v>
      </c>
      <c r="DA10" s="11" t="s">
        <v>255</v>
      </c>
      <c r="DB10" s="11" t="s">
        <v>256</v>
      </c>
      <c r="DC10" s="11" t="s">
        <v>257</v>
      </c>
      <c r="DD10" s="11" t="s">
        <v>258</v>
      </c>
      <c r="DE10" s="11" t="s">
        <v>259</v>
      </c>
      <c r="DF10" s="11" t="s">
        <v>260</v>
      </c>
      <c r="DG10" s="11" t="s">
        <v>261</v>
      </c>
      <c r="DH10" s="11" t="s">
        <v>262</v>
      </c>
      <c r="DI10" s="11" t="s">
        <v>263</v>
      </c>
      <c r="DJ10" s="11" t="s">
        <v>264</v>
      </c>
      <c r="DK10" s="11" t="s">
        <v>265</v>
      </c>
      <c r="DL10" s="11" t="s">
        <v>266</v>
      </c>
      <c r="DM10" s="11" t="s">
        <v>267</v>
      </c>
      <c r="DN10" s="11" t="s">
        <v>268</v>
      </c>
      <c r="DO10" s="11" t="s">
        <v>269</v>
      </c>
      <c r="DP10" s="11" t="s">
        <v>270</v>
      </c>
      <c r="DQ10" s="11" t="s">
        <v>271</v>
      </c>
      <c r="DR10" s="11" t="s">
        <v>272</v>
      </c>
      <c r="DS10" s="11" t="s">
        <v>273</v>
      </c>
      <c r="DT10" s="11" t="s">
        <v>274</v>
      </c>
      <c r="DU10" s="11" t="s">
        <v>275</v>
      </c>
      <c r="DV10" s="11" t="s">
        <v>276</v>
      </c>
      <c r="DW10" s="11" t="s">
        <v>277</v>
      </c>
      <c r="DX10" s="11" t="s">
        <v>278</v>
      </c>
      <c r="DY10" s="11" t="s">
        <v>279</v>
      </c>
      <c r="DZ10" s="11" t="s">
        <v>280</v>
      </c>
      <c r="EA10" s="11" t="s">
        <v>281</v>
      </c>
      <c r="EB10" s="11" t="s">
        <v>282</v>
      </c>
      <c r="EC10" s="11" t="s">
        <v>283</v>
      </c>
      <c r="ED10" s="11" t="s">
        <v>284</v>
      </c>
      <c r="EE10" s="11" t="s">
        <v>285</v>
      </c>
      <c r="EF10" s="11" t="s">
        <v>286</v>
      </c>
      <c r="EG10" s="11" t="s">
        <v>287</v>
      </c>
      <c r="EH10" s="11" t="s">
        <v>288</v>
      </c>
      <c r="EI10" s="39"/>
      <c r="EJ10" s="43"/>
      <c r="EK10" s="45"/>
      <c r="EL10" s="45"/>
      <c r="EM10" s="45"/>
      <c r="EN10" s="45"/>
      <c r="EO10" s="45"/>
      <c r="EP10" s="41"/>
    </row>
    <row r="11" spans="1:148" s="5" customFormat="1" ht="28.5" customHeight="1" thickBot="1" x14ac:dyDescent="0.3">
      <c r="A11" s="12" t="s">
        <v>10</v>
      </c>
      <c r="B11" s="13" t="s">
        <v>153</v>
      </c>
      <c r="C11" s="14">
        <v>363.72427761713629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18.097761658706148</v>
      </c>
      <c r="AE11" s="14">
        <v>0</v>
      </c>
      <c r="AF11" s="14">
        <v>0</v>
      </c>
      <c r="AG11" s="14">
        <v>0</v>
      </c>
      <c r="AH11" s="14">
        <v>0</v>
      </c>
      <c r="AI11" s="14">
        <v>99.600068056553482</v>
      </c>
      <c r="AJ11" s="14">
        <v>0.1254359584940048</v>
      </c>
      <c r="AK11" s="14">
        <v>838.03266061867839</v>
      </c>
      <c r="AL11" s="14">
        <v>0</v>
      </c>
      <c r="AM11" s="14">
        <v>0</v>
      </c>
      <c r="AN11" s="14">
        <v>0</v>
      </c>
      <c r="AO11" s="14">
        <v>0</v>
      </c>
      <c r="AP11" s="14">
        <v>17.247101468948031</v>
      </c>
      <c r="AQ11" s="14">
        <v>4.2362657321207209</v>
      </c>
      <c r="AR11" s="14">
        <v>0</v>
      </c>
      <c r="AS11" s="14">
        <v>0</v>
      </c>
      <c r="AT11" s="14">
        <v>0</v>
      </c>
      <c r="AU11" s="14">
        <v>32.811656479022886</v>
      </c>
      <c r="AV11" s="14">
        <v>36.528360413691871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1.6841881719042093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597.18414639967034</v>
      </c>
      <c r="CR11" s="14">
        <v>5065.8633488079477</v>
      </c>
      <c r="CS11" s="14">
        <v>0</v>
      </c>
      <c r="CT11" s="14">
        <v>1.0554538581760982</v>
      </c>
      <c r="CU11" s="14">
        <v>0</v>
      </c>
      <c r="CV11" s="14">
        <v>0</v>
      </c>
      <c r="CW11" s="14">
        <v>0</v>
      </c>
      <c r="CX11" s="14">
        <v>0</v>
      </c>
      <c r="CY11" s="14">
        <v>0</v>
      </c>
      <c r="CZ11" s="14">
        <v>0</v>
      </c>
      <c r="DA11" s="14">
        <v>0</v>
      </c>
      <c r="DB11" s="14">
        <v>0</v>
      </c>
      <c r="DC11" s="14">
        <v>0</v>
      </c>
      <c r="DD11" s="14">
        <v>0</v>
      </c>
      <c r="DE11" s="14">
        <v>0</v>
      </c>
      <c r="DF11" s="14">
        <v>0</v>
      </c>
      <c r="DG11" s="14">
        <v>0</v>
      </c>
      <c r="DH11" s="14">
        <v>0</v>
      </c>
      <c r="DI11" s="14">
        <v>0</v>
      </c>
      <c r="DJ11" s="14">
        <v>0</v>
      </c>
      <c r="DK11" s="14">
        <v>0</v>
      </c>
      <c r="DL11" s="14">
        <v>0</v>
      </c>
      <c r="DM11" s="14">
        <v>0</v>
      </c>
      <c r="DN11" s="14">
        <v>0</v>
      </c>
      <c r="DO11" s="14">
        <v>0</v>
      </c>
      <c r="DP11" s="14">
        <v>0</v>
      </c>
      <c r="DQ11" s="14">
        <v>0</v>
      </c>
      <c r="DR11" s="14">
        <v>0</v>
      </c>
      <c r="DS11" s="14">
        <v>0</v>
      </c>
      <c r="DT11" s="14">
        <v>334.21748463587198</v>
      </c>
      <c r="DU11" s="14">
        <v>0</v>
      </c>
      <c r="DV11" s="14">
        <v>1022.7334943091261</v>
      </c>
      <c r="DW11" s="14">
        <v>300.66136552627171</v>
      </c>
      <c r="DX11" s="14">
        <v>0</v>
      </c>
      <c r="DY11" s="14">
        <v>0</v>
      </c>
      <c r="DZ11" s="14">
        <v>31.891691396946349</v>
      </c>
      <c r="EA11" s="14">
        <v>24.534474382497976</v>
      </c>
      <c r="EB11" s="14">
        <v>101.17556376863644</v>
      </c>
      <c r="EC11" s="14">
        <v>0</v>
      </c>
      <c r="ED11" s="14">
        <v>0</v>
      </c>
      <c r="EE11" s="14">
        <v>0</v>
      </c>
      <c r="EF11" s="14">
        <v>0</v>
      </c>
      <c r="EG11" s="14">
        <v>0</v>
      </c>
      <c r="EH11" s="14">
        <v>0</v>
      </c>
      <c r="EI11" s="15">
        <f t="shared" ref="EI11:EI42" si="0">SUM(C11:EH11)</f>
        <v>8891.404799260401</v>
      </c>
      <c r="EJ11" s="16">
        <v>11263.210503259601</v>
      </c>
      <c r="EK11" s="17">
        <v>0</v>
      </c>
      <c r="EL11" s="17">
        <v>0</v>
      </c>
      <c r="EM11" s="17">
        <v>0</v>
      </c>
      <c r="EN11" s="17">
        <v>0</v>
      </c>
      <c r="EO11" s="15">
        <f>+SUM(EJ11:EN11)</f>
        <v>11263.210503259601</v>
      </c>
      <c r="EP11" s="14">
        <f t="shared" ref="EP11:EP74" si="1">+EI11+EO11</f>
        <v>20154.615302520004</v>
      </c>
      <c r="EQ11" s="18"/>
      <c r="ER11" s="1"/>
    </row>
    <row r="12" spans="1:148" s="5" customFormat="1" ht="28.5" customHeight="1" thickBot="1" x14ac:dyDescent="0.3">
      <c r="A12" s="12" t="s">
        <v>11</v>
      </c>
      <c r="B12" s="13" t="s">
        <v>154</v>
      </c>
      <c r="C12" s="19">
        <v>0</v>
      </c>
      <c r="D12" s="19">
        <v>58.849194844630077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19.189873477427792</v>
      </c>
      <c r="Y12" s="19">
        <v>0</v>
      </c>
      <c r="Z12" s="19">
        <v>24.415086245432505</v>
      </c>
      <c r="AA12" s="19">
        <v>0</v>
      </c>
      <c r="AB12" s="19">
        <v>0</v>
      </c>
      <c r="AC12" s="19">
        <v>0</v>
      </c>
      <c r="AD12" s="19">
        <v>1.7960429056168512</v>
      </c>
      <c r="AE12" s="19">
        <v>0</v>
      </c>
      <c r="AF12" s="19">
        <v>0</v>
      </c>
      <c r="AG12" s="19">
        <v>0</v>
      </c>
      <c r="AH12" s="19">
        <v>0</v>
      </c>
      <c r="AI12" s="19">
        <v>19590.171631909907</v>
      </c>
      <c r="AJ12" s="19">
        <v>0</v>
      </c>
      <c r="AK12" s="19">
        <v>36.297337738224613</v>
      </c>
      <c r="AL12" s="19">
        <v>0</v>
      </c>
      <c r="AM12" s="19">
        <v>19653.784864227375</v>
      </c>
      <c r="AN12" s="19">
        <v>0</v>
      </c>
      <c r="AO12" s="19">
        <v>7996.7562395989817</v>
      </c>
      <c r="AP12" s="19">
        <v>1579.5584647246571</v>
      </c>
      <c r="AQ12" s="19">
        <v>0.29277300347412666</v>
      </c>
      <c r="AR12" s="19">
        <v>0</v>
      </c>
      <c r="AS12" s="19">
        <v>0</v>
      </c>
      <c r="AT12" s="19">
        <v>0</v>
      </c>
      <c r="AU12" s="19">
        <v>9.6240820815892647</v>
      </c>
      <c r="AV12" s="19">
        <v>25651.244970816006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  <c r="CM12" s="19">
        <v>0</v>
      </c>
      <c r="CN12" s="19">
        <v>0</v>
      </c>
      <c r="CO12" s="19">
        <v>0</v>
      </c>
      <c r="CP12" s="19">
        <v>0</v>
      </c>
      <c r="CQ12" s="19">
        <v>3950.9170700933682</v>
      </c>
      <c r="CR12" s="19">
        <v>8491.8642629203259</v>
      </c>
      <c r="CS12" s="19">
        <v>189.65865481379006</v>
      </c>
      <c r="CT12" s="19">
        <v>0</v>
      </c>
      <c r="CU12" s="19">
        <v>0</v>
      </c>
      <c r="CV12" s="19">
        <v>0</v>
      </c>
      <c r="CW12" s="19">
        <v>0</v>
      </c>
      <c r="CX12" s="19">
        <v>0</v>
      </c>
      <c r="CY12" s="19">
        <v>0</v>
      </c>
      <c r="CZ12" s="19">
        <v>0</v>
      </c>
      <c r="DA12" s="19">
        <v>0</v>
      </c>
      <c r="DB12" s="19">
        <v>0</v>
      </c>
      <c r="DC12" s="19">
        <v>0</v>
      </c>
      <c r="DD12" s="19">
        <v>0</v>
      </c>
      <c r="DE12" s="19">
        <v>0</v>
      </c>
      <c r="DF12" s="19">
        <v>0</v>
      </c>
      <c r="DG12" s="19">
        <v>0</v>
      </c>
      <c r="DH12" s="19">
        <v>0</v>
      </c>
      <c r="DI12" s="19">
        <v>0</v>
      </c>
      <c r="DJ12" s="19">
        <v>0</v>
      </c>
      <c r="DK12" s="19">
        <v>0</v>
      </c>
      <c r="DL12" s="19">
        <v>0</v>
      </c>
      <c r="DM12" s="19">
        <v>0</v>
      </c>
      <c r="DN12" s="19">
        <v>0</v>
      </c>
      <c r="DO12" s="19">
        <v>0</v>
      </c>
      <c r="DP12" s="19">
        <v>0</v>
      </c>
      <c r="DQ12" s="19">
        <v>0</v>
      </c>
      <c r="DR12" s="19">
        <v>0</v>
      </c>
      <c r="DS12" s="19">
        <v>0</v>
      </c>
      <c r="DT12" s="19">
        <v>0</v>
      </c>
      <c r="DU12" s="19">
        <v>0</v>
      </c>
      <c r="DV12" s="19">
        <v>4.3730302906235785</v>
      </c>
      <c r="DW12" s="19">
        <v>5.1228788607080045</v>
      </c>
      <c r="DX12" s="19">
        <v>0</v>
      </c>
      <c r="DY12" s="19">
        <v>0</v>
      </c>
      <c r="DZ12" s="19">
        <v>74.382736310897911</v>
      </c>
      <c r="EA12" s="19">
        <v>2.2286710898737039</v>
      </c>
      <c r="EB12" s="19">
        <v>211.45375284540731</v>
      </c>
      <c r="EC12" s="19">
        <v>0</v>
      </c>
      <c r="ED12" s="19">
        <v>0</v>
      </c>
      <c r="EE12" s="19">
        <v>0</v>
      </c>
      <c r="EF12" s="19">
        <v>0</v>
      </c>
      <c r="EG12" s="19">
        <v>0</v>
      </c>
      <c r="EH12" s="19">
        <v>0</v>
      </c>
      <c r="EI12" s="20">
        <f t="shared" si="0"/>
        <v>87551.981618798309</v>
      </c>
      <c r="EJ12" s="21">
        <v>5467.0316053211372</v>
      </c>
      <c r="EK12" s="22">
        <v>0</v>
      </c>
      <c r="EL12" s="22">
        <v>0</v>
      </c>
      <c r="EM12" s="22">
        <v>2.9714870512411728E-2</v>
      </c>
      <c r="EN12" s="22">
        <v>3.7557172200000002</v>
      </c>
      <c r="EO12" s="20">
        <f t="shared" ref="EO12:EO75" si="2">+SUM(EJ12:EN12)</f>
        <v>5470.8170374116498</v>
      </c>
      <c r="EP12" s="19">
        <f t="shared" si="1"/>
        <v>93022.798656209954</v>
      </c>
      <c r="EQ12" s="18"/>
      <c r="ER12" s="1"/>
    </row>
    <row r="13" spans="1:148" s="5" customFormat="1" ht="28.5" customHeight="1" thickBot="1" x14ac:dyDescent="0.3">
      <c r="A13" s="12" t="s">
        <v>12</v>
      </c>
      <c r="B13" s="13" t="s">
        <v>155</v>
      </c>
      <c r="C13" s="19">
        <v>0</v>
      </c>
      <c r="D13" s="19">
        <v>0</v>
      </c>
      <c r="E13" s="19">
        <v>159.25710611009447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8.4511469309458478E-3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30.965196341725246</v>
      </c>
      <c r="AJ13" s="19">
        <v>4.428648997353906E-2</v>
      </c>
      <c r="AK13" s="19">
        <v>583.37118960284602</v>
      </c>
      <c r="AL13" s="19">
        <v>66296.182445909813</v>
      </c>
      <c r="AM13" s="19">
        <v>0</v>
      </c>
      <c r="AN13" s="19">
        <v>0</v>
      </c>
      <c r="AO13" s="19">
        <v>40371.479699896881</v>
      </c>
      <c r="AP13" s="19">
        <v>1198.4361535396745</v>
      </c>
      <c r="AQ13" s="19">
        <v>1.3551432580751792</v>
      </c>
      <c r="AR13" s="19">
        <v>0</v>
      </c>
      <c r="AS13" s="19">
        <v>0</v>
      </c>
      <c r="AT13" s="19">
        <v>0</v>
      </c>
      <c r="AU13" s="19">
        <v>306.58593464240079</v>
      </c>
      <c r="AV13" s="19">
        <v>153.77285099438177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2.9755707219850285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>
        <v>1.7812983438444872</v>
      </c>
      <c r="BY13" s="19">
        <v>0</v>
      </c>
      <c r="BZ13" s="19">
        <v>0</v>
      </c>
      <c r="CA13" s="19">
        <v>0</v>
      </c>
      <c r="CB13" s="19">
        <v>0</v>
      </c>
      <c r="CC13" s="19">
        <v>0</v>
      </c>
      <c r="CD13" s="19">
        <v>0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  <c r="CM13" s="19">
        <v>0</v>
      </c>
      <c r="CN13" s="19">
        <v>0</v>
      </c>
      <c r="CO13" s="19">
        <v>0</v>
      </c>
      <c r="CP13" s="19">
        <v>0</v>
      </c>
      <c r="CQ13" s="19">
        <v>1833.9510064430851</v>
      </c>
      <c r="CR13" s="19">
        <v>7786.5371638358783</v>
      </c>
      <c r="CS13" s="19">
        <v>3.7208403044055706E-3</v>
      </c>
      <c r="CT13" s="19">
        <v>1.1163112536574036</v>
      </c>
      <c r="CU13" s="19">
        <v>0</v>
      </c>
      <c r="CV13" s="19">
        <v>0</v>
      </c>
      <c r="CW13" s="19">
        <v>0</v>
      </c>
      <c r="CX13" s="19">
        <v>0</v>
      </c>
      <c r="CY13" s="19">
        <v>0</v>
      </c>
      <c r="CZ13" s="19">
        <v>0</v>
      </c>
      <c r="DA13" s="19">
        <v>0</v>
      </c>
      <c r="DB13" s="19">
        <v>0</v>
      </c>
      <c r="DC13" s="19">
        <v>0</v>
      </c>
      <c r="DD13" s="19">
        <v>0</v>
      </c>
      <c r="DE13" s="19">
        <v>0</v>
      </c>
      <c r="DF13" s="19">
        <v>0</v>
      </c>
      <c r="DG13" s="19">
        <v>0</v>
      </c>
      <c r="DH13" s="19">
        <v>0</v>
      </c>
      <c r="DI13" s="19">
        <v>0</v>
      </c>
      <c r="DJ13" s="19">
        <v>0</v>
      </c>
      <c r="DK13" s="19">
        <v>0</v>
      </c>
      <c r="DL13" s="19">
        <v>0</v>
      </c>
      <c r="DM13" s="19">
        <v>0</v>
      </c>
      <c r="DN13" s="19">
        <v>0</v>
      </c>
      <c r="DO13" s="19">
        <v>0</v>
      </c>
      <c r="DP13" s="19">
        <v>0</v>
      </c>
      <c r="DQ13" s="19">
        <v>0</v>
      </c>
      <c r="DR13" s="19">
        <v>0</v>
      </c>
      <c r="DS13" s="19">
        <v>0</v>
      </c>
      <c r="DT13" s="19">
        <v>12.854918698032414</v>
      </c>
      <c r="DU13" s="19">
        <v>0</v>
      </c>
      <c r="DV13" s="19">
        <v>133.53739393959631</v>
      </c>
      <c r="DW13" s="19">
        <v>119.66692906214006</v>
      </c>
      <c r="DX13" s="19">
        <v>0</v>
      </c>
      <c r="DY13" s="19">
        <v>0</v>
      </c>
      <c r="DZ13" s="19">
        <v>125.3892888493144</v>
      </c>
      <c r="EA13" s="19">
        <v>19.087819308251451</v>
      </c>
      <c r="EB13" s="19">
        <v>422.21397923514786</v>
      </c>
      <c r="EC13" s="19">
        <v>0</v>
      </c>
      <c r="ED13" s="19">
        <v>0</v>
      </c>
      <c r="EE13" s="19">
        <v>0</v>
      </c>
      <c r="EF13" s="19">
        <v>0</v>
      </c>
      <c r="EG13" s="19">
        <v>1.2724964999258745</v>
      </c>
      <c r="EH13" s="19">
        <v>0</v>
      </c>
      <c r="EI13" s="20">
        <f t="shared" si="0"/>
        <v>119561.84635496396</v>
      </c>
      <c r="EJ13" s="21">
        <v>913.82272191533343</v>
      </c>
      <c r="EK13" s="22">
        <v>0</v>
      </c>
      <c r="EL13" s="22">
        <v>0</v>
      </c>
      <c r="EM13" s="22">
        <v>-3.1643286462212927E-6</v>
      </c>
      <c r="EN13" s="22">
        <v>111.53184939505543</v>
      </c>
      <c r="EO13" s="20">
        <f t="shared" si="2"/>
        <v>1025.3545681460603</v>
      </c>
      <c r="EP13" s="19">
        <f t="shared" si="1"/>
        <v>120587.20092311002</v>
      </c>
      <c r="EQ13" s="18"/>
      <c r="ER13" s="1"/>
    </row>
    <row r="14" spans="1:148" s="5" customFormat="1" ht="28.5" customHeight="1" thickBot="1" x14ac:dyDescent="0.3">
      <c r="A14" s="12" t="s">
        <v>13</v>
      </c>
      <c r="B14" s="13" t="s">
        <v>156</v>
      </c>
      <c r="C14" s="19">
        <v>0</v>
      </c>
      <c r="D14" s="19">
        <v>0</v>
      </c>
      <c r="E14" s="19">
        <v>0</v>
      </c>
      <c r="F14" s="19">
        <v>871.35577823631616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20197.706246032081</v>
      </c>
      <c r="AO14" s="19">
        <v>4347.5175640290709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29.889884615153552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0</v>
      </c>
      <c r="CB14" s="19">
        <v>0</v>
      </c>
      <c r="CC14" s="19">
        <v>0</v>
      </c>
      <c r="CD14" s="19">
        <v>0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  <c r="CM14" s="19">
        <v>0</v>
      </c>
      <c r="CN14" s="19">
        <v>0</v>
      </c>
      <c r="CO14" s="19">
        <v>0</v>
      </c>
      <c r="CP14" s="19">
        <v>0</v>
      </c>
      <c r="CQ14" s="19">
        <v>0</v>
      </c>
      <c r="CR14" s="19">
        <v>0</v>
      </c>
      <c r="CS14" s="19">
        <v>0</v>
      </c>
      <c r="CT14" s="19">
        <v>0</v>
      </c>
      <c r="CU14" s="19">
        <v>0</v>
      </c>
      <c r="CV14" s="19">
        <v>0</v>
      </c>
      <c r="CW14" s="19">
        <v>0</v>
      </c>
      <c r="CX14" s="19">
        <v>0</v>
      </c>
      <c r="CY14" s="19">
        <v>0</v>
      </c>
      <c r="CZ14" s="19">
        <v>0</v>
      </c>
      <c r="DA14" s="19">
        <v>0</v>
      </c>
      <c r="DB14" s="19">
        <v>0</v>
      </c>
      <c r="DC14" s="19">
        <v>0</v>
      </c>
      <c r="DD14" s="19">
        <v>0</v>
      </c>
      <c r="DE14" s="19">
        <v>0</v>
      </c>
      <c r="DF14" s="19">
        <v>96.16767962737714</v>
      </c>
      <c r="DG14" s="19">
        <v>0</v>
      </c>
      <c r="DH14" s="19">
        <v>0</v>
      </c>
      <c r="DI14" s="19">
        <v>0</v>
      </c>
      <c r="DJ14" s="19">
        <v>0</v>
      </c>
      <c r="DK14" s="19">
        <v>0</v>
      </c>
      <c r="DL14" s="19">
        <v>0</v>
      </c>
      <c r="DM14" s="19">
        <v>0</v>
      </c>
      <c r="DN14" s="19">
        <v>0</v>
      </c>
      <c r="DO14" s="19">
        <v>0</v>
      </c>
      <c r="DP14" s="19">
        <v>0</v>
      </c>
      <c r="DQ14" s="19">
        <v>0</v>
      </c>
      <c r="DR14" s="19">
        <v>0</v>
      </c>
      <c r="DS14" s="19">
        <v>0</v>
      </c>
      <c r="DT14" s="19">
        <v>0</v>
      </c>
      <c r="DU14" s="19">
        <v>0</v>
      </c>
      <c r="DV14" s="19">
        <v>0</v>
      </c>
      <c r="DW14" s="19">
        <v>0</v>
      </c>
      <c r="DX14" s="19">
        <v>0</v>
      </c>
      <c r="DY14" s="19">
        <v>0</v>
      </c>
      <c r="DZ14" s="19">
        <v>0</v>
      </c>
      <c r="EA14" s="19">
        <v>0</v>
      </c>
      <c r="EB14" s="19">
        <v>0</v>
      </c>
      <c r="EC14" s="19">
        <v>0</v>
      </c>
      <c r="ED14" s="19">
        <v>0</v>
      </c>
      <c r="EE14" s="19">
        <v>0</v>
      </c>
      <c r="EF14" s="19">
        <v>0</v>
      </c>
      <c r="EG14" s="19">
        <v>0</v>
      </c>
      <c r="EH14" s="19">
        <v>0</v>
      </c>
      <c r="EI14" s="20">
        <f t="shared" si="0"/>
        <v>25542.637152540003</v>
      </c>
      <c r="EJ14" s="21">
        <v>0</v>
      </c>
      <c r="EK14" s="22">
        <v>0</v>
      </c>
      <c r="EL14" s="22">
        <v>0</v>
      </c>
      <c r="EM14" s="22">
        <v>0</v>
      </c>
      <c r="EN14" s="22">
        <v>0</v>
      </c>
      <c r="EO14" s="20">
        <f t="shared" si="2"/>
        <v>0</v>
      </c>
      <c r="EP14" s="19">
        <f t="shared" si="1"/>
        <v>25542.637152540003</v>
      </c>
      <c r="EQ14" s="18"/>
      <c r="ER14" s="1"/>
    </row>
    <row r="15" spans="1:148" s="5" customFormat="1" ht="28.5" customHeight="1" thickBot="1" x14ac:dyDescent="0.3">
      <c r="A15" s="12" t="s">
        <v>14</v>
      </c>
      <c r="B15" s="13" t="s">
        <v>157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4.1555774831568804E-5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1.2703493416384921E-4</v>
      </c>
      <c r="AQ15" s="19">
        <v>7.5251500845198664E-7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9">
        <v>0</v>
      </c>
      <c r="BX15" s="19">
        <v>1.0951841929625215E-5</v>
      </c>
      <c r="BY15" s="19">
        <v>0</v>
      </c>
      <c r="BZ15" s="19">
        <v>0</v>
      </c>
      <c r="CA15" s="19">
        <v>0</v>
      </c>
      <c r="CB15" s="19">
        <v>0</v>
      </c>
      <c r="CC15" s="19">
        <v>0</v>
      </c>
      <c r="CD15" s="19">
        <v>0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  <c r="CM15" s="19">
        <v>0</v>
      </c>
      <c r="CN15" s="19">
        <v>0</v>
      </c>
      <c r="CO15" s="19">
        <v>0</v>
      </c>
      <c r="CP15" s="19">
        <v>0</v>
      </c>
      <c r="CQ15" s="19">
        <v>8.285275215528928E-4</v>
      </c>
      <c r="CR15" s="19">
        <v>6.7533576281866197E-3</v>
      </c>
      <c r="CS15" s="19">
        <v>0</v>
      </c>
      <c r="CT15" s="19">
        <v>6.8633446140928876E-6</v>
      </c>
      <c r="CU15" s="19">
        <v>0</v>
      </c>
      <c r="CV15" s="19">
        <v>0</v>
      </c>
      <c r="CW15" s="19">
        <v>0</v>
      </c>
      <c r="CX15" s="19">
        <v>0</v>
      </c>
      <c r="CY15" s="19">
        <v>0</v>
      </c>
      <c r="CZ15" s="19">
        <v>0</v>
      </c>
      <c r="DA15" s="19">
        <v>0</v>
      </c>
      <c r="DB15" s="19">
        <v>0</v>
      </c>
      <c r="DC15" s="19">
        <v>0</v>
      </c>
      <c r="DD15" s="19">
        <v>0</v>
      </c>
      <c r="DE15" s="19">
        <v>0</v>
      </c>
      <c r="DF15" s="19">
        <v>0</v>
      </c>
      <c r="DG15" s="19">
        <v>0</v>
      </c>
      <c r="DH15" s="19">
        <v>0</v>
      </c>
      <c r="DI15" s="19">
        <v>0</v>
      </c>
      <c r="DJ15" s="19">
        <v>0</v>
      </c>
      <c r="DK15" s="19">
        <v>0</v>
      </c>
      <c r="DL15" s="19">
        <v>0</v>
      </c>
      <c r="DM15" s="19">
        <v>0</v>
      </c>
      <c r="DN15" s="19">
        <v>0</v>
      </c>
      <c r="DO15" s="19">
        <v>0</v>
      </c>
      <c r="DP15" s="19">
        <v>0</v>
      </c>
      <c r="DQ15" s="19">
        <v>0</v>
      </c>
      <c r="DR15" s="19">
        <v>0</v>
      </c>
      <c r="DS15" s="19">
        <v>0</v>
      </c>
      <c r="DT15" s="19">
        <v>0</v>
      </c>
      <c r="DU15" s="19">
        <v>0</v>
      </c>
      <c r="DV15" s="19">
        <v>1.2878941090374499E-2</v>
      </c>
      <c r="DW15" s="19">
        <v>2.1570278517624726E-2</v>
      </c>
      <c r="DX15" s="19">
        <v>0</v>
      </c>
      <c r="DY15" s="19">
        <v>0</v>
      </c>
      <c r="DZ15" s="19">
        <v>1.3048715602179099E-5</v>
      </c>
      <c r="EA15" s="19">
        <v>3.285609046471522E-4</v>
      </c>
      <c r="EB15" s="19">
        <v>0</v>
      </c>
      <c r="EC15" s="19">
        <v>0</v>
      </c>
      <c r="ED15" s="19">
        <v>0</v>
      </c>
      <c r="EE15" s="19">
        <v>0</v>
      </c>
      <c r="EF15" s="19">
        <v>0</v>
      </c>
      <c r="EG15" s="19">
        <v>0</v>
      </c>
      <c r="EH15" s="19">
        <v>0</v>
      </c>
      <c r="EI15" s="20">
        <f t="shared" si="0"/>
        <v>4.2559872788535652E-2</v>
      </c>
      <c r="EJ15" s="21">
        <v>8.3500173981262596E-2</v>
      </c>
      <c r="EK15" s="22">
        <v>0</v>
      </c>
      <c r="EL15" s="22">
        <v>0</v>
      </c>
      <c r="EM15" s="22">
        <v>0.16768438323020177</v>
      </c>
      <c r="EN15" s="22">
        <v>0</v>
      </c>
      <c r="EO15" s="20">
        <f t="shared" si="2"/>
        <v>0.25118455721146438</v>
      </c>
      <c r="EP15" s="19">
        <f t="shared" si="1"/>
        <v>0.29374443000000006</v>
      </c>
      <c r="EQ15" s="18"/>
      <c r="ER15" s="1"/>
    </row>
    <row r="16" spans="1:148" s="5" customFormat="1" ht="28.5" customHeight="1" thickBot="1" x14ac:dyDescent="0.3">
      <c r="A16" s="12" t="s">
        <v>15</v>
      </c>
      <c r="B16" s="13" t="s">
        <v>158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7.5141653699818001</v>
      </c>
      <c r="AE16" s="19">
        <v>0</v>
      </c>
      <c r="AF16" s="19">
        <v>0</v>
      </c>
      <c r="AG16" s="19">
        <v>0</v>
      </c>
      <c r="AH16" s="19">
        <v>0</v>
      </c>
      <c r="AI16" s="19">
        <v>10.36380094673598</v>
      </c>
      <c r="AJ16" s="19">
        <v>0</v>
      </c>
      <c r="AK16" s="19">
        <v>131.09184068629364</v>
      </c>
      <c r="AL16" s="19">
        <v>0</v>
      </c>
      <c r="AM16" s="19">
        <v>0</v>
      </c>
      <c r="AN16" s="19">
        <v>0</v>
      </c>
      <c r="AO16" s="19">
        <v>0</v>
      </c>
      <c r="AP16" s="19">
        <v>1.3397988777267909E-2</v>
      </c>
      <c r="AQ16" s="19">
        <v>0.36002292998131902</v>
      </c>
      <c r="AR16" s="19">
        <v>0</v>
      </c>
      <c r="AS16" s="19">
        <v>0</v>
      </c>
      <c r="AT16" s="19">
        <v>0</v>
      </c>
      <c r="AU16" s="19">
        <v>15.029033748092353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0.11840018320816716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>
        <v>17.14011780215785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  <c r="CM16" s="19">
        <v>0</v>
      </c>
      <c r="CN16" s="19">
        <v>0</v>
      </c>
      <c r="CO16" s="19">
        <v>0</v>
      </c>
      <c r="CP16" s="19">
        <v>0</v>
      </c>
      <c r="CQ16" s="19">
        <v>60.729115188538977</v>
      </c>
      <c r="CR16" s="19">
        <v>223.25262414864667</v>
      </c>
      <c r="CS16" s="19">
        <v>0.29193535569069379</v>
      </c>
      <c r="CT16" s="19">
        <v>7.4199505886878153E-2</v>
      </c>
      <c r="CU16" s="19">
        <v>0</v>
      </c>
      <c r="CV16" s="19">
        <v>0</v>
      </c>
      <c r="CW16" s="19">
        <v>0</v>
      </c>
      <c r="CX16" s="19">
        <v>0</v>
      </c>
      <c r="CY16" s="19">
        <v>0</v>
      </c>
      <c r="CZ16" s="19">
        <v>0</v>
      </c>
      <c r="DA16" s="19">
        <v>0</v>
      </c>
      <c r="DB16" s="19">
        <v>0</v>
      </c>
      <c r="DC16" s="19">
        <v>0</v>
      </c>
      <c r="DD16" s="19">
        <v>0</v>
      </c>
      <c r="DE16" s="19">
        <v>0</v>
      </c>
      <c r="DF16" s="19">
        <v>0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  <c r="DQ16" s="19">
        <v>0</v>
      </c>
      <c r="DR16" s="19">
        <v>0</v>
      </c>
      <c r="DS16" s="19">
        <v>0</v>
      </c>
      <c r="DT16" s="19">
        <v>12.626374911858642</v>
      </c>
      <c r="DU16" s="19">
        <v>0</v>
      </c>
      <c r="DV16" s="19">
        <v>53.656321117785936</v>
      </c>
      <c r="DW16" s="19">
        <v>15.397886555503568</v>
      </c>
      <c r="DX16" s="19">
        <v>0</v>
      </c>
      <c r="DY16" s="19">
        <v>0</v>
      </c>
      <c r="DZ16" s="19">
        <v>0.68109843209182452</v>
      </c>
      <c r="EA16" s="19">
        <v>7.5870011051849549</v>
      </c>
      <c r="EB16" s="19">
        <v>10.095141893277939</v>
      </c>
      <c r="EC16" s="19">
        <v>0</v>
      </c>
      <c r="ED16" s="19">
        <v>0</v>
      </c>
      <c r="EE16" s="19">
        <v>0</v>
      </c>
      <c r="EF16" s="19">
        <v>0</v>
      </c>
      <c r="EG16" s="19">
        <v>0</v>
      </c>
      <c r="EH16" s="19">
        <v>0</v>
      </c>
      <c r="EI16" s="20">
        <f t="shared" si="0"/>
        <v>566.02247786969451</v>
      </c>
      <c r="EJ16" s="21">
        <v>3099.3655808872991</v>
      </c>
      <c r="EK16" s="22">
        <v>0</v>
      </c>
      <c r="EL16" s="22">
        <v>0</v>
      </c>
      <c r="EM16" s="22">
        <v>0</v>
      </c>
      <c r="EN16" s="22">
        <v>2.6286562930066695</v>
      </c>
      <c r="EO16" s="20">
        <f t="shared" si="2"/>
        <v>3101.9942371803058</v>
      </c>
      <c r="EP16" s="19">
        <f t="shared" si="1"/>
        <v>3668.0167150500001</v>
      </c>
      <c r="EQ16" s="18"/>
      <c r="ER16" s="1"/>
    </row>
    <row r="17" spans="1:148" s="5" customFormat="1" ht="28.5" customHeight="1" thickBot="1" x14ac:dyDescent="0.3">
      <c r="A17" s="12" t="s">
        <v>16</v>
      </c>
      <c r="B17" s="13" t="s">
        <v>159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9.4231999759141131E-6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2.4015817346048594E-4</v>
      </c>
      <c r="AJ17" s="19">
        <v>3.3975463850542953E-6</v>
      </c>
      <c r="AK17" s="19">
        <v>5.335061172436937E-4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5.3912077258427901E-7</v>
      </c>
      <c r="AR17" s="19">
        <v>0</v>
      </c>
      <c r="AS17" s="19">
        <v>0</v>
      </c>
      <c r="AT17" s="19">
        <v>0</v>
      </c>
      <c r="AU17" s="19">
        <v>2.2194629426879717E-4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2.56448606137263E-6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  <c r="CM17" s="19">
        <v>0</v>
      </c>
      <c r="CN17" s="19">
        <v>0</v>
      </c>
      <c r="CO17" s="19">
        <v>0</v>
      </c>
      <c r="CP17" s="19">
        <v>0</v>
      </c>
      <c r="CQ17" s="19">
        <v>1.7873229765611809E-4</v>
      </c>
      <c r="CR17" s="19">
        <v>6.6091659061934026E-3</v>
      </c>
      <c r="CS17" s="19">
        <v>0</v>
      </c>
      <c r="CT17" s="19">
        <v>1.6071225014330028E-6</v>
      </c>
      <c r="CU17" s="19">
        <v>0</v>
      </c>
      <c r="CV17" s="19">
        <v>0</v>
      </c>
      <c r="CW17" s="19">
        <v>0</v>
      </c>
      <c r="CX17" s="19">
        <v>0</v>
      </c>
      <c r="CY17" s="19">
        <v>0</v>
      </c>
      <c r="CZ17" s="19">
        <v>0</v>
      </c>
      <c r="DA17" s="19">
        <v>0</v>
      </c>
      <c r="DB17" s="19">
        <v>0</v>
      </c>
      <c r="DC17" s="19">
        <v>0</v>
      </c>
      <c r="DD17" s="19">
        <v>0</v>
      </c>
      <c r="DE17" s="19">
        <v>0</v>
      </c>
      <c r="DF17" s="19">
        <v>0</v>
      </c>
      <c r="DG17" s="19">
        <v>0</v>
      </c>
      <c r="DH17" s="19">
        <v>0</v>
      </c>
      <c r="DI17" s="19">
        <v>0</v>
      </c>
      <c r="DJ17" s="19">
        <v>0</v>
      </c>
      <c r="DK17" s="19">
        <v>0</v>
      </c>
      <c r="DL17" s="19">
        <v>0</v>
      </c>
      <c r="DM17" s="19">
        <v>0</v>
      </c>
      <c r="DN17" s="19">
        <v>0</v>
      </c>
      <c r="DO17" s="19">
        <v>0</v>
      </c>
      <c r="DP17" s="19">
        <v>0</v>
      </c>
      <c r="DQ17" s="19">
        <v>0</v>
      </c>
      <c r="DR17" s="19">
        <v>0</v>
      </c>
      <c r="DS17" s="19">
        <v>0</v>
      </c>
      <c r="DT17" s="19">
        <v>5.6038303374429416E-4</v>
      </c>
      <c r="DU17" s="19">
        <v>0</v>
      </c>
      <c r="DV17" s="19">
        <v>1.8756688137328054E-3</v>
      </c>
      <c r="DW17" s="19">
        <v>4.8659046774951909E-4</v>
      </c>
      <c r="DX17" s="19">
        <v>0</v>
      </c>
      <c r="DY17" s="19">
        <v>0</v>
      </c>
      <c r="DZ17" s="19">
        <v>8.4610659808472549E-6</v>
      </c>
      <c r="EA17" s="19">
        <v>2.012390194185496E-5</v>
      </c>
      <c r="EB17" s="19">
        <v>5.9167616055984793E-4</v>
      </c>
      <c r="EC17" s="19">
        <v>0</v>
      </c>
      <c r="ED17" s="19">
        <v>0</v>
      </c>
      <c r="EE17" s="19">
        <v>0</v>
      </c>
      <c r="EF17" s="19">
        <v>0</v>
      </c>
      <c r="EG17" s="19">
        <v>0</v>
      </c>
      <c r="EH17" s="19">
        <v>0</v>
      </c>
      <c r="EI17" s="20">
        <f t="shared" si="0"/>
        <v>1.1343943708228025E-2</v>
      </c>
      <c r="EJ17" s="21">
        <v>3.4377292813313261E-2</v>
      </c>
      <c r="EK17" s="22">
        <v>0</v>
      </c>
      <c r="EL17" s="22">
        <v>0</v>
      </c>
      <c r="EM17" s="22">
        <v>1.4477734784587113E-3</v>
      </c>
      <c r="EN17" s="22">
        <v>0</v>
      </c>
      <c r="EO17" s="20">
        <f t="shared" si="2"/>
        <v>3.582506629177197E-2</v>
      </c>
      <c r="EP17" s="19">
        <f t="shared" si="1"/>
        <v>4.7169009999999997E-2</v>
      </c>
      <c r="EQ17" s="18"/>
      <c r="ER17" s="1"/>
    </row>
    <row r="18" spans="1:148" s="5" customFormat="1" ht="28.5" customHeight="1" thickBot="1" x14ac:dyDescent="0.3">
      <c r="A18" s="12" t="s">
        <v>17</v>
      </c>
      <c r="B18" s="13" t="s">
        <v>160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162.87792487151467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1.1013610053004121</v>
      </c>
      <c r="AE18" s="19">
        <v>0</v>
      </c>
      <c r="AF18" s="19">
        <v>0</v>
      </c>
      <c r="AG18" s="19">
        <v>0</v>
      </c>
      <c r="AH18" s="19">
        <v>0</v>
      </c>
      <c r="AI18" s="19">
        <v>118.70500642882202</v>
      </c>
      <c r="AJ18" s="19">
        <v>0</v>
      </c>
      <c r="AK18" s="19">
        <v>99.325602911372414</v>
      </c>
      <c r="AL18" s="19">
        <v>0</v>
      </c>
      <c r="AM18" s="19">
        <v>0</v>
      </c>
      <c r="AN18" s="19">
        <v>0</v>
      </c>
      <c r="AO18" s="19">
        <v>21.168189952777556</v>
      </c>
      <c r="AP18" s="19">
        <v>1.6086892421259393</v>
      </c>
      <c r="AQ18" s="19">
        <v>6.5153931232860368E-2</v>
      </c>
      <c r="AR18" s="19">
        <v>0</v>
      </c>
      <c r="AS18" s="19">
        <v>0</v>
      </c>
      <c r="AT18" s="19">
        <v>0</v>
      </c>
      <c r="AU18" s="19">
        <v>5.7586498129450252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2.3201519881645205E-2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>
        <v>8.1990699952664894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  <c r="CM18" s="19">
        <v>0</v>
      </c>
      <c r="CN18" s="19">
        <v>0</v>
      </c>
      <c r="CO18" s="19">
        <v>0</v>
      </c>
      <c r="CP18" s="19">
        <v>0</v>
      </c>
      <c r="CQ18" s="19">
        <v>21.909081816289746</v>
      </c>
      <c r="CR18" s="19">
        <v>113.26829860039636</v>
      </c>
      <c r="CS18" s="19">
        <v>0</v>
      </c>
      <c r="CT18" s="19">
        <v>1.4540022358038911E-2</v>
      </c>
      <c r="CU18" s="19">
        <v>0</v>
      </c>
      <c r="CV18" s="19">
        <v>0</v>
      </c>
      <c r="CW18" s="19">
        <v>0</v>
      </c>
      <c r="CX18" s="19">
        <v>0</v>
      </c>
      <c r="CY18" s="19">
        <v>0</v>
      </c>
      <c r="CZ18" s="19">
        <v>0</v>
      </c>
      <c r="DA18" s="19">
        <v>0</v>
      </c>
      <c r="DB18" s="19">
        <v>0</v>
      </c>
      <c r="DC18" s="19">
        <v>0</v>
      </c>
      <c r="DD18" s="19">
        <v>0</v>
      </c>
      <c r="DE18" s="19">
        <v>0</v>
      </c>
      <c r="DF18" s="19">
        <v>0</v>
      </c>
      <c r="DG18" s="19">
        <v>0</v>
      </c>
      <c r="DH18" s="19">
        <v>0</v>
      </c>
      <c r="DI18" s="19">
        <v>0</v>
      </c>
      <c r="DJ18" s="19">
        <v>0</v>
      </c>
      <c r="DK18" s="19">
        <v>0</v>
      </c>
      <c r="DL18" s="19">
        <v>0</v>
      </c>
      <c r="DM18" s="19">
        <v>0</v>
      </c>
      <c r="DN18" s="19">
        <v>0</v>
      </c>
      <c r="DO18" s="19">
        <v>0</v>
      </c>
      <c r="DP18" s="19">
        <v>0</v>
      </c>
      <c r="DQ18" s="19">
        <v>0</v>
      </c>
      <c r="DR18" s="19">
        <v>0</v>
      </c>
      <c r="DS18" s="19">
        <v>0</v>
      </c>
      <c r="DT18" s="19">
        <v>5.7309506671197674</v>
      </c>
      <c r="DU18" s="19">
        <v>0</v>
      </c>
      <c r="DV18" s="19">
        <v>11.745702601393614</v>
      </c>
      <c r="DW18" s="19">
        <v>4.8540050600275162</v>
      </c>
      <c r="DX18" s="19">
        <v>0</v>
      </c>
      <c r="DY18" s="19">
        <v>0</v>
      </c>
      <c r="DZ18" s="19">
        <v>1.5326413609179244</v>
      </c>
      <c r="EA18" s="19">
        <v>0.43562533651879398</v>
      </c>
      <c r="EB18" s="19">
        <v>3.4719450908815968</v>
      </c>
      <c r="EC18" s="19">
        <v>0</v>
      </c>
      <c r="ED18" s="19">
        <v>0</v>
      </c>
      <c r="EE18" s="19">
        <v>0</v>
      </c>
      <c r="EF18" s="19">
        <v>0</v>
      </c>
      <c r="EG18" s="19">
        <v>0</v>
      </c>
      <c r="EH18" s="19">
        <v>0</v>
      </c>
      <c r="EI18" s="20">
        <f t="shared" si="0"/>
        <v>581.79564022714237</v>
      </c>
      <c r="EJ18" s="21">
        <v>456.53138784285761</v>
      </c>
      <c r="EK18" s="22">
        <v>0</v>
      </c>
      <c r="EL18" s="22">
        <v>0</v>
      </c>
      <c r="EM18" s="22">
        <v>0</v>
      </c>
      <c r="EN18" s="22">
        <v>0</v>
      </c>
      <c r="EO18" s="20">
        <f t="shared" si="2"/>
        <v>456.53138784285761</v>
      </c>
      <c r="EP18" s="19">
        <f t="shared" si="1"/>
        <v>1038.3270280699999</v>
      </c>
      <c r="EQ18" s="18"/>
      <c r="ER18" s="1"/>
    </row>
    <row r="19" spans="1:148" s="5" customFormat="1" ht="28.5" customHeight="1" thickBot="1" x14ac:dyDescent="0.3">
      <c r="A19" s="12" t="s">
        <v>18</v>
      </c>
      <c r="B19" s="13" t="s">
        <v>161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597.55838027743891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12.244096726195901</v>
      </c>
      <c r="Z19" s="19">
        <v>0</v>
      </c>
      <c r="AA19" s="19">
        <v>0</v>
      </c>
      <c r="AB19" s="19">
        <v>0</v>
      </c>
      <c r="AC19" s="19">
        <v>0</v>
      </c>
      <c r="AD19" s="19">
        <v>10.987372328493606</v>
      </c>
      <c r="AE19" s="19">
        <v>0</v>
      </c>
      <c r="AF19" s="19">
        <v>0</v>
      </c>
      <c r="AG19" s="19">
        <v>0</v>
      </c>
      <c r="AH19" s="19">
        <v>0</v>
      </c>
      <c r="AI19" s="19">
        <v>31.681545025696302</v>
      </c>
      <c r="AJ19" s="19">
        <v>5.8681744724048092E-3</v>
      </c>
      <c r="AK19" s="19">
        <v>974.81718772350735</v>
      </c>
      <c r="AL19" s="19">
        <v>0</v>
      </c>
      <c r="AM19" s="19">
        <v>0</v>
      </c>
      <c r="AN19" s="19">
        <v>0</v>
      </c>
      <c r="AO19" s="19">
        <v>0</v>
      </c>
      <c r="AP19" s="19">
        <v>17.09356806807406</v>
      </c>
      <c r="AQ19" s="19">
        <v>1.7177322764523772</v>
      </c>
      <c r="AR19" s="19">
        <v>0</v>
      </c>
      <c r="AS19" s="19">
        <v>0</v>
      </c>
      <c r="AT19" s="19">
        <v>0</v>
      </c>
      <c r="AU19" s="19">
        <v>88.892832256981208</v>
      </c>
      <c r="AV19" s="19">
        <v>2.1362344425488229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4.180607878853202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0.63768679418679097</v>
      </c>
      <c r="BY19" s="19">
        <v>0</v>
      </c>
      <c r="BZ19" s="19">
        <v>0</v>
      </c>
      <c r="CA19" s="19">
        <v>0</v>
      </c>
      <c r="CB19" s="19">
        <v>0</v>
      </c>
      <c r="CC19" s="19">
        <v>0</v>
      </c>
      <c r="CD19" s="19">
        <v>0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  <c r="CM19" s="19">
        <v>0</v>
      </c>
      <c r="CN19" s="19">
        <v>0</v>
      </c>
      <c r="CO19" s="19">
        <v>0</v>
      </c>
      <c r="CP19" s="19">
        <v>0</v>
      </c>
      <c r="CQ19" s="19">
        <v>204.68072319547002</v>
      </c>
      <c r="CR19" s="19">
        <v>1462.0680153916151</v>
      </c>
      <c r="CS19" s="19">
        <v>2.0146022081872689E-2</v>
      </c>
      <c r="CT19" s="19">
        <v>0.3996281404063185</v>
      </c>
      <c r="CU19" s="19">
        <v>0</v>
      </c>
      <c r="CV19" s="19">
        <v>0</v>
      </c>
      <c r="CW19" s="19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9">
        <v>0</v>
      </c>
      <c r="DD19" s="19">
        <v>0</v>
      </c>
      <c r="DE19" s="19">
        <v>0</v>
      </c>
      <c r="DF19" s="19">
        <v>0</v>
      </c>
      <c r="DG19" s="19">
        <v>0</v>
      </c>
      <c r="DH19" s="19">
        <v>0</v>
      </c>
      <c r="DI19" s="19">
        <v>0</v>
      </c>
      <c r="DJ19" s="19">
        <v>0</v>
      </c>
      <c r="DK19" s="19">
        <v>0</v>
      </c>
      <c r="DL19" s="19">
        <v>0</v>
      </c>
      <c r="DM19" s="19">
        <v>0</v>
      </c>
      <c r="DN19" s="19">
        <v>0</v>
      </c>
      <c r="DO19" s="19">
        <v>0</v>
      </c>
      <c r="DP19" s="19">
        <v>0</v>
      </c>
      <c r="DQ19" s="19">
        <v>0</v>
      </c>
      <c r="DR19" s="19">
        <v>0</v>
      </c>
      <c r="DS19" s="19">
        <v>0</v>
      </c>
      <c r="DT19" s="19">
        <v>27.334289307754553</v>
      </c>
      <c r="DU19" s="19">
        <v>0</v>
      </c>
      <c r="DV19" s="19">
        <v>82.776235836956175</v>
      </c>
      <c r="DW19" s="19">
        <v>44.678342109016569</v>
      </c>
      <c r="DX19" s="19">
        <v>0</v>
      </c>
      <c r="DY19" s="19">
        <v>0</v>
      </c>
      <c r="DZ19" s="19">
        <v>11.256909226663772</v>
      </c>
      <c r="EA19" s="19">
        <v>8.3246084467651844</v>
      </c>
      <c r="EB19" s="19">
        <v>63.004707892652206</v>
      </c>
      <c r="EC19" s="19">
        <v>0</v>
      </c>
      <c r="ED19" s="19">
        <v>0</v>
      </c>
      <c r="EE19" s="19">
        <v>0</v>
      </c>
      <c r="EF19" s="19">
        <v>0</v>
      </c>
      <c r="EG19" s="19">
        <v>0</v>
      </c>
      <c r="EH19" s="19">
        <v>0</v>
      </c>
      <c r="EI19" s="20">
        <f t="shared" si="0"/>
        <v>3646.4967175422826</v>
      </c>
      <c r="EJ19" s="21">
        <v>2252.8576498777174</v>
      </c>
      <c r="EK19" s="22">
        <v>0</v>
      </c>
      <c r="EL19" s="22">
        <v>0</v>
      </c>
      <c r="EM19" s="22">
        <v>0</v>
      </c>
      <c r="EN19" s="22">
        <v>0</v>
      </c>
      <c r="EO19" s="20">
        <f t="shared" si="2"/>
        <v>2252.8576498777174</v>
      </c>
      <c r="EP19" s="19">
        <f t="shared" si="1"/>
        <v>5899.35436742</v>
      </c>
      <c r="EQ19" s="18"/>
      <c r="ER19" s="1"/>
    </row>
    <row r="20" spans="1:148" s="5" customFormat="1" ht="28.5" customHeight="1" thickBot="1" x14ac:dyDescent="0.3">
      <c r="A20" s="12" t="s">
        <v>19</v>
      </c>
      <c r="B20" s="13" t="s">
        <v>162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58.58705361758765</v>
      </c>
      <c r="I20" s="19">
        <v>0</v>
      </c>
      <c r="J20" s="19">
        <v>0</v>
      </c>
      <c r="K20" s="19">
        <v>0</v>
      </c>
      <c r="L20" s="19">
        <v>86.283161259410861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15.881003858652491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11.213097940988192</v>
      </c>
      <c r="AE20" s="19">
        <v>0</v>
      </c>
      <c r="AF20" s="19">
        <v>0</v>
      </c>
      <c r="AG20" s="19">
        <v>0</v>
      </c>
      <c r="AH20" s="19">
        <v>0</v>
      </c>
      <c r="AI20" s="19">
        <v>9.4393620524937063</v>
      </c>
      <c r="AJ20" s="19">
        <v>4.144952443349162E-4</v>
      </c>
      <c r="AK20" s="19">
        <v>596.36112971737202</v>
      </c>
      <c r="AL20" s="19">
        <v>0</v>
      </c>
      <c r="AM20" s="19">
        <v>0</v>
      </c>
      <c r="AN20" s="19">
        <v>0</v>
      </c>
      <c r="AO20" s="19">
        <v>0</v>
      </c>
      <c r="AP20" s="19">
        <v>14.255685184346738</v>
      </c>
      <c r="AQ20" s="19">
        <v>1.0206357355661497</v>
      </c>
      <c r="AR20" s="19">
        <v>0</v>
      </c>
      <c r="AS20" s="19">
        <v>0</v>
      </c>
      <c r="AT20" s="19">
        <v>0</v>
      </c>
      <c r="AU20" s="19">
        <v>281.58475343705618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0.93944436181919733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2.1183656606908824E-2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  <c r="CM20" s="19">
        <v>0</v>
      </c>
      <c r="CN20" s="19">
        <v>0</v>
      </c>
      <c r="CO20" s="19">
        <v>0</v>
      </c>
      <c r="CP20" s="19">
        <v>0</v>
      </c>
      <c r="CQ20" s="19">
        <v>140.81625969319879</v>
      </c>
      <c r="CR20" s="19">
        <v>489.2235732040059</v>
      </c>
      <c r="CS20" s="19">
        <v>5.2396239038532055</v>
      </c>
      <c r="CT20" s="19">
        <v>1.3275459636294838E-2</v>
      </c>
      <c r="CU20" s="19">
        <v>0</v>
      </c>
      <c r="CV20" s="19">
        <v>0</v>
      </c>
      <c r="CW20" s="19">
        <v>0</v>
      </c>
      <c r="CX20" s="19">
        <v>0</v>
      </c>
      <c r="CY20" s="19">
        <v>0</v>
      </c>
      <c r="CZ20" s="19">
        <v>0</v>
      </c>
      <c r="DA20" s="19">
        <v>0</v>
      </c>
      <c r="DB20" s="19">
        <v>0</v>
      </c>
      <c r="DC20" s="19">
        <v>0</v>
      </c>
      <c r="DD20" s="19">
        <v>0</v>
      </c>
      <c r="DE20" s="19">
        <v>0</v>
      </c>
      <c r="DF20" s="19">
        <v>0</v>
      </c>
      <c r="DG20" s="19">
        <v>0</v>
      </c>
      <c r="DH20" s="19">
        <v>0</v>
      </c>
      <c r="DI20" s="19">
        <v>0</v>
      </c>
      <c r="DJ20" s="19">
        <v>0</v>
      </c>
      <c r="DK20" s="19">
        <v>0</v>
      </c>
      <c r="DL20" s="19">
        <v>0</v>
      </c>
      <c r="DM20" s="19">
        <v>0</v>
      </c>
      <c r="DN20" s="19">
        <v>0</v>
      </c>
      <c r="DO20" s="19">
        <v>0</v>
      </c>
      <c r="DP20" s="19">
        <v>0</v>
      </c>
      <c r="DQ20" s="19">
        <v>0</v>
      </c>
      <c r="DR20" s="19">
        <v>0</v>
      </c>
      <c r="DS20" s="19">
        <v>0</v>
      </c>
      <c r="DT20" s="19">
        <v>32.708431922509561</v>
      </c>
      <c r="DU20" s="19">
        <v>0</v>
      </c>
      <c r="DV20" s="19">
        <v>188.00186492022536</v>
      </c>
      <c r="DW20" s="19">
        <v>99.118245396514212</v>
      </c>
      <c r="DX20" s="19">
        <v>0</v>
      </c>
      <c r="DY20" s="19">
        <v>0</v>
      </c>
      <c r="DZ20" s="19">
        <v>6.1094825739005216</v>
      </c>
      <c r="EA20" s="19">
        <v>6.1688149899781317</v>
      </c>
      <c r="EB20" s="19">
        <v>17.340598201656039</v>
      </c>
      <c r="EC20" s="19">
        <v>0</v>
      </c>
      <c r="ED20" s="19">
        <v>0</v>
      </c>
      <c r="EE20" s="19">
        <v>0</v>
      </c>
      <c r="EF20" s="19">
        <v>0</v>
      </c>
      <c r="EG20" s="19">
        <v>0.14515637937161141</v>
      </c>
      <c r="EH20" s="19">
        <v>0</v>
      </c>
      <c r="EI20" s="20">
        <f t="shared" si="0"/>
        <v>2060.4722519619941</v>
      </c>
      <c r="EJ20" s="21">
        <v>3037.9942959880059</v>
      </c>
      <c r="EK20" s="22">
        <v>0</v>
      </c>
      <c r="EL20" s="22">
        <v>0</v>
      </c>
      <c r="EM20" s="22">
        <v>0</v>
      </c>
      <c r="EN20" s="22">
        <v>0</v>
      </c>
      <c r="EO20" s="20">
        <f t="shared" si="2"/>
        <v>3037.9942959880059</v>
      </c>
      <c r="EP20" s="19">
        <f t="shared" si="1"/>
        <v>5098.4665479499999</v>
      </c>
      <c r="EQ20" s="18"/>
      <c r="ER20" s="1"/>
    </row>
    <row r="21" spans="1:148" s="5" customFormat="1" ht="28.5" customHeight="1" thickBot="1" x14ac:dyDescent="0.3">
      <c r="A21" s="12" t="s">
        <v>20</v>
      </c>
      <c r="B21" s="13" t="s">
        <v>163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  <c r="CM21" s="19">
        <v>0</v>
      </c>
      <c r="CN21" s="19">
        <v>0</v>
      </c>
      <c r="CO21" s="19">
        <v>0</v>
      </c>
      <c r="CP21" s="19">
        <v>0</v>
      </c>
      <c r="CQ21" s="19">
        <v>0</v>
      </c>
      <c r="CR21" s="19">
        <v>0</v>
      </c>
      <c r="CS21" s="19">
        <v>0</v>
      </c>
      <c r="CT21" s="19">
        <v>0</v>
      </c>
      <c r="CU21" s="19">
        <v>0</v>
      </c>
      <c r="CV21" s="19">
        <v>0</v>
      </c>
      <c r="CW21" s="19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9">
        <v>0</v>
      </c>
      <c r="DD21" s="19">
        <v>0</v>
      </c>
      <c r="DE21" s="19">
        <v>0</v>
      </c>
      <c r="DF21" s="19">
        <v>0</v>
      </c>
      <c r="DG21" s="19">
        <v>0</v>
      </c>
      <c r="DH21" s="19">
        <v>0</v>
      </c>
      <c r="DI21" s="19">
        <v>0</v>
      </c>
      <c r="DJ21" s="19">
        <v>0</v>
      </c>
      <c r="DK21" s="19">
        <v>0</v>
      </c>
      <c r="DL21" s="19">
        <v>0</v>
      </c>
      <c r="DM21" s="19">
        <v>0</v>
      </c>
      <c r="DN21" s="19">
        <v>0</v>
      </c>
      <c r="DO21" s="19">
        <v>0</v>
      </c>
      <c r="DP21" s="19">
        <v>0</v>
      </c>
      <c r="DQ21" s="19">
        <v>0</v>
      </c>
      <c r="DR21" s="19">
        <v>0</v>
      </c>
      <c r="DS21" s="19">
        <v>0</v>
      </c>
      <c r="DT21" s="19">
        <v>0</v>
      </c>
      <c r="DU21" s="19">
        <v>0</v>
      </c>
      <c r="DV21" s="19">
        <v>0</v>
      </c>
      <c r="DW21" s="19">
        <v>0</v>
      </c>
      <c r="DX21" s="19">
        <v>0</v>
      </c>
      <c r="DY21" s="19">
        <v>0</v>
      </c>
      <c r="DZ21" s="19">
        <v>0</v>
      </c>
      <c r="EA21" s="19">
        <v>0</v>
      </c>
      <c r="EB21" s="19">
        <v>0</v>
      </c>
      <c r="EC21" s="19">
        <v>0</v>
      </c>
      <c r="ED21" s="19">
        <v>0</v>
      </c>
      <c r="EE21" s="19">
        <v>0</v>
      </c>
      <c r="EF21" s="19">
        <v>0</v>
      </c>
      <c r="EG21" s="19">
        <v>0</v>
      </c>
      <c r="EH21" s="19">
        <v>0</v>
      </c>
      <c r="EI21" s="20">
        <f t="shared" si="0"/>
        <v>0</v>
      </c>
      <c r="EJ21" s="21">
        <v>0</v>
      </c>
      <c r="EK21" s="22">
        <v>0</v>
      </c>
      <c r="EL21" s="22">
        <v>0</v>
      </c>
      <c r="EM21" s="22">
        <v>0</v>
      </c>
      <c r="EN21" s="22">
        <v>0</v>
      </c>
      <c r="EO21" s="20">
        <f t="shared" si="2"/>
        <v>0</v>
      </c>
      <c r="EP21" s="19">
        <f t="shared" si="1"/>
        <v>0</v>
      </c>
      <c r="EQ21" s="18"/>
      <c r="ER21" s="1"/>
    </row>
    <row r="22" spans="1:148" s="5" customFormat="1" ht="28.5" customHeight="1" thickBot="1" x14ac:dyDescent="0.3">
      <c r="A22" s="12" t="s">
        <v>21</v>
      </c>
      <c r="B22" s="13" t="s">
        <v>164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33.715392837288611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8.3010549095411772E-3</v>
      </c>
      <c r="AV22" s="19">
        <v>0</v>
      </c>
      <c r="AW22" s="19">
        <v>0</v>
      </c>
      <c r="AX22" s="19">
        <v>0</v>
      </c>
      <c r="AY22" s="19">
        <v>0.11349407262755602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57.527202239234157</v>
      </c>
      <c r="BW22" s="19">
        <v>0</v>
      </c>
      <c r="BX22" s="19">
        <v>0</v>
      </c>
      <c r="BY22" s="19">
        <v>0</v>
      </c>
      <c r="BZ22" s="19">
        <v>0</v>
      </c>
      <c r="CA22" s="19">
        <v>0</v>
      </c>
      <c r="CB22" s="19">
        <v>0</v>
      </c>
      <c r="CC22" s="19">
        <v>0</v>
      </c>
      <c r="CD22" s="19">
        <v>0</v>
      </c>
      <c r="CE22" s="19">
        <v>0</v>
      </c>
      <c r="CF22" s="19">
        <v>1.5528663397772313E-2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  <c r="CM22" s="19">
        <v>0</v>
      </c>
      <c r="CN22" s="19">
        <v>0</v>
      </c>
      <c r="CO22" s="19">
        <v>0</v>
      </c>
      <c r="CP22" s="19">
        <v>0</v>
      </c>
      <c r="CQ22" s="19">
        <v>60.462683295531662</v>
      </c>
      <c r="CR22" s="19">
        <v>20.823929715376071</v>
      </c>
      <c r="CS22" s="19">
        <v>0</v>
      </c>
      <c r="CT22" s="19">
        <v>0</v>
      </c>
      <c r="CU22" s="19">
        <v>0</v>
      </c>
      <c r="CV22" s="19">
        <v>0</v>
      </c>
      <c r="CW22" s="19">
        <v>0</v>
      </c>
      <c r="CX22" s="19">
        <v>0</v>
      </c>
      <c r="CY22" s="19">
        <v>0</v>
      </c>
      <c r="CZ22" s="19">
        <v>0</v>
      </c>
      <c r="DA22" s="19">
        <v>0</v>
      </c>
      <c r="DB22" s="19">
        <v>0</v>
      </c>
      <c r="DC22" s="19">
        <v>0</v>
      </c>
      <c r="DD22" s="19">
        <v>0</v>
      </c>
      <c r="DE22" s="19">
        <v>0</v>
      </c>
      <c r="DF22" s="19">
        <v>0</v>
      </c>
      <c r="DG22" s="19">
        <v>0</v>
      </c>
      <c r="DH22" s="19">
        <v>0</v>
      </c>
      <c r="DI22" s="19">
        <v>0</v>
      </c>
      <c r="DJ22" s="19">
        <v>0</v>
      </c>
      <c r="DK22" s="19">
        <v>0</v>
      </c>
      <c r="DL22" s="19">
        <v>0</v>
      </c>
      <c r="DM22" s="19">
        <v>0</v>
      </c>
      <c r="DN22" s="19">
        <v>0</v>
      </c>
      <c r="DO22" s="19">
        <v>0</v>
      </c>
      <c r="DP22" s="19">
        <v>0</v>
      </c>
      <c r="DQ22" s="19">
        <v>72.622748482064793</v>
      </c>
      <c r="DR22" s="19">
        <v>0</v>
      </c>
      <c r="DS22" s="19">
        <v>0</v>
      </c>
      <c r="DT22" s="19">
        <v>0</v>
      </c>
      <c r="DU22" s="19">
        <v>0</v>
      </c>
      <c r="DV22" s="19">
        <v>1.9260986567405741E-2</v>
      </c>
      <c r="DW22" s="19">
        <v>0</v>
      </c>
      <c r="DX22" s="19">
        <v>0</v>
      </c>
      <c r="DY22" s="19">
        <v>0</v>
      </c>
      <c r="DZ22" s="19">
        <v>0</v>
      </c>
      <c r="EA22" s="19">
        <v>0</v>
      </c>
      <c r="EB22" s="19">
        <v>0</v>
      </c>
      <c r="EC22" s="19">
        <v>0</v>
      </c>
      <c r="ED22" s="19">
        <v>0</v>
      </c>
      <c r="EE22" s="19">
        <v>0</v>
      </c>
      <c r="EF22" s="19">
        <v>8.3151908580204079</v>
      </c>
      <c r="EG22" s="19">
        <v>0</v>
      </c>
      <c r="EH22" s="19">
        <v>0</v>
      </c>
      <c r="EI22" s="20">
        <f t="shared" si="0"/>
        <v>253.62373220501797</v>
      </c>
      <c r="EJ22" s="21">
        <v>210.45018665498205</v>
      </c>
      <c r="EK22" s="22">
        <v>0</v>
      </c>
      <c r="EL22" s="22">
        <v>0</v>
      </c>
      <c r="EM22" s="22">
        <v>0</v>
      </c>
      <c r="EN22" s="22">
        <v>0</v>
      </c>
      <c r="EO22" s="20">
        <f t="shared" si="2"/>
        <v>210.45018665498205</v>
      </c>
      <c r="EP22" s="19">
        <f t="shared" si="1"/>
        <v>464.07391886000005</v>
      </c>
      <c r="EQ22" s="18"/>
      <c r="ER22" s="1"/>
    </row>
    <row r="23" spans="1:148" s="5" customFormat="1" ht="28.5" customHeight="1" thickBot="1" x14ac:dyDescent="0.3">
      <c r="A23" s="12" t="s">
        <v>22</v>
      </c>
      <c r="B23" s="13" t="s">
        <v>165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0.11274710902885346</v>
      </c>
      <c r="O23" s="19">
        <v>0.34806064572375661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39.713157098039602</v>
      </c>
      <c r="Y23" s="19">
        <v>0</v>
      </c>
      <c r="Z23" s="19">
        <v>0</v>
      </c>
      <c r="AA23" s="19">
        <v>7.5751439722046729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1.2790701918368896</v>
      </c>
      <c r="AL23" s="19">
        <v>0</v>
      </c>
      <c r="AM23" s="19">
        <v>3.2871753217991501E-3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0.25734059923625741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5.33993187753228E-2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0.16187303137462383</v>
      </c>
      <c r="BW23" s="19">
        <v>0</v>
      </c>
      <c r="BX23" s="19">
        <v>0</v>
      </c>
      <c r="BY23" s="19">
        <v>0</v>
      </c>
      <c r="BZ23" s="19">
        <v>0</v>
      </c>
      <c r="CA23" s="19">
        <v>0</v>
      </c>
      <c r="CB23" s="19">
        <v>0</v>
      </c>
      <c r="CC23" s="19">
        <v>0</v>
      </c>
      <c r="CD23" s="19">
        <v>0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  <c r="CM23" s="19">
        <v>0</v>
      </c>
      <c r="CN23" s="19">
        <v>0</v>
      </c>
      <c r="CO23" s="19">
        <v>0</v>
      </c>
      <c r="CP23" s="19">
        <v>0</v>
      </c>
      <c r="CQ23" s="19">
        <v>9.1383103496970278E-2</v>
      </c>
      <c r="CR23" s="19">
        <v>1.5722019531282616</v>
      </c>
      <c r="CS23" s="19">
        <v>0</v>
      </c>
      <c r="CT23" s="19">
        <v>0</v>
      </c>
      <c r="CU23" s="19">
        <v>0</v>
      </c>
      <c r="CV23" s="19">
        <v>0</v>
      </c>
      <c r="CW23" s="19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9">
        <v>0</v>
      </c>
      <c r="DD23" s="19">
        <v>0</v>
      </c>
      <c r="DE23" s="19">
        <v>0</v>
      </c>
      <c r="DF23" s="19">
        <v>0</v>
      </c>
      <c r="DG23" s="19">
        <v>0</v>
      </c>
      <c r="DH23" s="19">
        <v>0</v>
      </c>
      <c r="DI23" s="19">
        <v>0</v>
      </c>
      <c r="DJ23" s="19">
        <v>0</v>
      </c>
      <c r="DK23" s="19">
        <v>0</v>
      </c>
      <c r="DL23" s="19">
        <v>0</v>
      </c>
      <c r="DM23" s="19">
        <v>0</v>
      </c>
      <c r="DN23" s="19">
        <v>0</v>
      </c>
      <c r="DO23" s="19">
        <v>0</v>
      </c>
      <c r="DP23" s="19">
        <v>0</v>
      </c>
      <c r="DQ23" s="19">
        <v>1.3931972289028853</v>
      </c>
      <c r="DR23" s="19">
        <v>0</v>
      </c>
      <c r="DS23" s="19">
        <v>1.7874445357354926E-2</v>
      </c>
      <c r="DT23" s="19">
        <v>0.10036449362698747</v>
      </c>
      <c r="DU23" s="19">
        <v>0</v>
      </c>
      <c r="DV23" s="19">
        <v>0.27416050139489934</v>
      </c>
      <c r="DW23" s="19">
        <v>0</v>
      </c>
      <c r="DX23" s="19">
        <v>0</v>
      </c>
      <c r="DY23" s="19">
        <v>0</v>
      </c>
      <c r="DZ23" s="19">
        <v>0</v>
      </c>
      <c r="EA23" s="19">
        <v>0</v>
      </c>
      <c r="EB23" s="19">
        <v>0</v>
      </c>
      <c r="EC23" s="19">
        <v>0</v>
      </c>
      <c r="ED23" s="19">
        <v>0</v>
      </c>
      <c r="EE23" s="19">
        <v>0</v>
      </c>
      <c r="EF23" s="19">
        <v>0.60460384862053429</v>
      </c>
      <c r="EG23" s="19">
        <v>0.43418021011514057</v>
      </c>
      <c r="EH23" s="19">
        <v>0</v>
      </c>
      <c r="EI23" s="20">
        <f t="shared" si="0"/>
        <v>53.992044926184818</v>
      </c>
      <c r="EJ23" s="21">
        <v>8.8060907238151778</v>
      </c>
      <c r="EK23" s="22">
        <v>0</v>
      </c>
      <c r="EL23" s="22">
        <v>0</v>
      </c>
      <c r="EM23" s="22">
        <v>0</v>
      </c>
      <c r="EN23" s="22">
        <v>0</v>
      </c>
      <c r="EO23" s="20">
        <f t="shared" si="2"/>
        <v>8.8060907238151778</v>
      </c>
      <c r="EP23" s="19">
        <f t="shared" si="1"/>
        <v>62.798135649999992</v>
      </c>
      <c r="EQ23" s="18"/>
      <c r="ER23" s="1"/>
    </row>
    <row r="24" spans="1:148" s="5" customFormat="1" ht="28.5" customHeight="1" thickBot="1" x14ac:dyDescent="0.3">
      <c r="A24" s="12" t="s">
        <v>23</v>
      </c>
      <c r="B24" s="13" t="s">
        <v>166</v>
      </c>
      <c r="C24" s="19">
        <v>0</v>
      </c>
      <c r="D24" s="19">
        <v>0</v>
      </c>
      <c r="E24" s="19">
        <v>0</v>
      </c>
      <c r="F24" s="19">
        <v>0</v>
      </c>
      <c r="G24" s="19">
        <v>1.1787913210030522E-5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2.4909110482032315E-2</v>
      </c>
      <c r="O24" s="19">
        <v>2.8716249013106552E-3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1.7799651288667626E-3</v>
      </c>
      <c r="W24" s="19">
        <v>7.6145629706950033E-2</v>
      </c>
      <c r="X24" s="19">
        <v>0.33199953331744636</v>
      </c>
      <c r="Y24" s="19">
        <v>4.2339570573794666E-3</v>
      </c>
      <c r="Z24" s="19">
        <v>3.735241081610742E-2</v>
      </c>
      <c r="AA24" s="19">
        <v>5.3344276730742286E-4</v>
      </c>
      <c r="AB24" s="19">
        <v>0</v>
      </c>
      <c r="AC24" s="19">
        <v>2.2946032292961623E-5</v>
      </c>
      <c r="AD24" s="19">
        <v>1.1742966589282011E-2</v>
      </c>
      <c r="AE24" s="19">
        <v>1.4463735736308162E-2</v>
      </c>
      <c r="AF24" s="19">
        <v>0</v>
      </c>
      <c r="AG24" s="19">
        <v>0</v>
      </c>
      <c r="AH24" s="19">
        <v>0</v>
      </c>
      <c r="AI24" s="19">
        <v>15.122973639441629</v>
      </c>
      <c r="AJ24" s="19">
        <v>0</v>
      </c>
      <c r="AK24" s="19">
        <v>50.541209024089881</v>
      </c>
      <c r="AL24" s="19">
        <v>0.27073172375504678</v>
      </c>
      <c r="AM24" s="19">
        <v>14.038832292918112</v>
      </c>
      <c r="AN24" s="19">
        <v>0</v>
      </c>
      <c r="AO24" s="19">
        <v>1.2013133274315612E-2</v>
      </c>
      <c r="AP24" s="19">
        <v>0.89970830539316138</v>
      </c>
      <c r="AQ24" s="19">
        <v>0.28680457042592844</v>
      </c>
      <c r="AR24" s="19">
        <v>0</v>
      </c>
      <c r="AS24" s="19">
        <v>2.9071271787364653E-4</v>
      </c>
      <c r="AT24" s="19">
        <v>0</v>
      </c>
      <c r="AU24" s="19">
        <v>6.7714604537855486E-4</v>
      </c>
      <c r="AV24" s="19">
        <v>0.48374596374374734</v>
      </c>
      <c r="AW24" s="19">
        <v>6.9966474357910074E-3</v>
      </c>
      <c r="AX24" s="19">
        <v>2.0083047881587261E-2</v>
      </c>
      <c r="AY24" s="19">
        <v>1.919129779239923E-4</v>
      </c>
      <c r="AZ24" s="19">
        <v>0</v>
      </c>
      <c r="BA24" s="19">
        <v>0</v>
      </c>
      <c r="BB24" s="19">
        <v>0</v>
      </c>
      <c r="BC24" s="19">
        <v>5.6224206133272982E-2</v>
      </c>
      <c r="BD24" s="19">
        <v>0</v>
      </c>
      <c r="BE24" s="19">
        <v>9.2588782141145576E-3</v>
      </c>
      <c r="BF24" s="19">
        <v>1.3309634245489022E-2</v>
      </c>
      <c r="BG24" s="19">
        <v>1.478459363244401E-3</v>
      </c>
      <c r="BH24" s="19">
        <v>0</v>
      </c>
      <c r="BI24" s="19">
        <v>1.5458736512915378E-3</v>
      </c>
      <c r="BJ24" s="19">
        <v>0</v>
      </c>
      <c r="BK24" s="19">
        <v>0</v>
      </c>
      <c r="BL24" s="19">
        <v>0</v>
      </c>
      <c r="BM24" s="19">
        <v>6.3816502852438506E-2</v>
      </c>
      <c r="BN24" s="19">
        <v>0.58805997204417182</v>
      </c>
      <c r="BO24" s="19">
        <v>2.7013533458184039E-2</v>
      </c>
      <c r="BP24" s="19">
        <v>3.2711680638715214E-3</v>
      </c>
      <c r="BQ24" s="19">
        <v>3.1325685964624997E-3</v>
      </c>
      <c r="BR24" s="19">
        <v>6.8486026264506381E-2</v>
      </c>
      <c r="BS24" s="19">
        <v>0</v>
      </c>
      <c r="BT24" s="19">
        <v>2.0940754656991327E-4</v>
      </c>
      <c r="BU24" s="19">
        <v>7.7297215725092197E-2</v>
      </c>
      <c r="BV24" s="19">
        <v>4.2236663083003681E-8</v>
      </c>
      <c r="BW24" s="19">
        <v>0</v>
      </c>
      <c r="BX24" s="19">
        <v>4.7717385957092934E-2</v>
      </c>
      <c r="BY24" s="19">
        <v>0</v>
      </c>
      <c r="BZ24" s="19">
        <v>0</v>
      </c>
      <c r="CA24" s="19">
        <v>0.87388499115867924</v>
      </c>
      <c r="CB24" s="19">
        <v>0</v>
      </c>
      <c r="CC24" s="19">
        <v>6.2742053115382097E-4</v>
      </c>
      <c r="CD24" s="19">
        <v>0</v>
      </c>
      <c r="CE24" s="19">
        <v>1.3070167671424603E-3</v>
      </c>
      <c r="CF24" s="19">
        <v>5.4989188126985716E-4</v>
      </c>
      <c r="CG24" s="19">
        <v>4.1077413095145536E-3</v>
      </c>
      <c r="CH24" s="19">
        <v>1.0578033395014227E-9</v>
      </c>
      <c r="CI24" s="19">
        <v>0</v>
      </c>
      <c r="CJ24" s="19">
        <v>0</v>
      </c>
      <c r="CK24" s="19">
        <v>0</v>
      </c>
      <c r="CL24" s="19">
        <v>0</v>
      </c>
      <c r="CM24" s="19">
        <v>0</v>
      </c>
      <c r="CN24" s="19">
        <v>0</v>
      </c>
      <c r="CO24" s="19">
        <v>0</v>
      </c>
      <c r="CP24" s="19">
        <v>0</v>
      </c>
      <c r="CQ24" s="19">
        <v>308.42750912122847</v>
      </c>
      <c r="CR24" s="19">
        <v>808.71381365103787</v>
      </c>
      <c r="CS24" s="19">
        <v>8.2348465277823626E-5</v>
      </c>
      <c r="CT24" s="19">
        <v>2.9903724506952667E-2</v>
      </c>
      <c r="CU24" s="19">
        <v>0</v>
      </c>
      <c r="CV24" s="19">
        <v>0</v>
      </c>
      <c r="CW24" s="19">
        <v>0</v>
      </c>
      <c r="CX24" s="19">
        <v>0</v>
      </c>
      <c r="CY24" s="19">
        <v>0</v>
      </c>
      <c r="CZ24" s="19">
        <v>4.8456255738717229E-5</v>
      </c>
      <c r="DA24" s="19">
        <v>9.1063563317360058E-11</v>
      </c>
      <c r="DB24" s="19">
        <v>0</v>
      </c>
      <c r="DC24" s="19">
        <v>0</v>
      </c>
      <c r="DD24" s="19">
        <v>0</v>
      </c>
      <c r="DE24" s="19">
        <v>0</v>
      </c>
      <c r="DF24" s="19">
        <v>0</v>
      </c>
      <c r="DG24" s="19">
        <v>0</v>
      </c>
      <c r="DH24" s="19">
        <v>0</v>
      </c>
      <c r="DI24" s="19">
        <v>0</v>
      </c>
      <c r="DJ24" s="19">
        <v>0</v>
      </c>
      <c r="DK24" s="19">
        <v>0</v>
      </c>
      <c r="DL24" s="19">
        <v>0</v>
      </c>
      <c r="DM24" s="19">
        <v>0</v>
      </c>
      <c r="DN24" s="19">
        <v>0</v>
      </c>
      <c r="DO24" s="19">
        <v>0</v>
      </c>
      <c r="DP24" s="19">
        <v>1.8557969383705349E-5</v>
      </c>
      <c r="DQ24" s="19">
        <v>0</v>
      </c>
      <c r="DR24" s="19">
        <v>0</v>
      </c>
      <c r="DS24" s="19">
        <v>0</v>
      </c>
      <c r="DT24" s="19">
        <v>3.5594761711703469</v>
      </c>
      <c r="DU24" s="19">
        <v>0</v>
      </c>
      <c r="DV24" s="19">
        <v>70.734359021780648</v>
      </c>
      <c r="DW24" s="19">
        <v>38.543499016718165</v>
      </c>
      <c r="DX24" s="19">
        <v>0</v>
      </c>
      <c r="DY24" s="19">
        <v>0</v>
      </c>
      <c r="DZ24" s="19">
        <v>10.777081658684326</v>
      </c>
      <c r="EA24" s="19">
        <v>9.1473020052174867</v>
      </c>
      <c r="EB24" s="19">
        <v>13.696920412596452</v>
      </c>
      <c r="EC24" s="19">
        <v>0</v>
      </c>
      <c r="ED24" s="19">
        <v>0</v>
      </c>
      <c r="EE24" s="19">
        <v>0</v>
      </c>
      <c r="EF24" s="19">
        <v>0</v>
      </c>
      <c r="EG24" s="19">
        <v>0</v>
      </c>
      <c r="EH24" s="19">
        <v>0</v>
      </c>
      <c r="EI24" s="20">
        <f t="shared" si="0"/>
        <v>1347.6616373133293</v>
      </c>
      <c r="EJ24" s="21">
        <v>315.53193708352086</v>
      </c>
      <c r="EK24" s="22">
        <v>0</v>
      </c>
      <c r="EL24" s="22">
        <v>0</v>
      </c>
      <c r="EM24" s="22">
        <v>0</v>
      </c>
      <c r="EN24" s="22">
        <v>0</v>
      </c>
      <c r="EO24" s="20">
        <f t="shared" si="2"/>
        <v>315.53193708352086</v>
      </c>
      <c r="EP24" s="19">
        <f t="shared" si="1"/>
        <v>1663.1935743968502</v>
      </c>
      <c r="EQ24" s="18"/>
      <c r="ER24" s="1"/>
    </row>
    <row r="25" spans="1:148" s="5" customFormat="1" ht="28.5" customHeight="1" thickBot="1" x14ac:dyDescent="0.3">
      <c r="A25" s="12" t="s">
        <v>24</v>
      </c>
      <c r="B25" s="13" t="s">
        <v>167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605.57986048895452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0.90941242675339218</v>
      </c>
      <c r="AR25" s="19">
        <v>0</v>
      </c>
      <c r="AS25" s="19">
        <v>0</v>
      </c>
      <c r="AT25" s="19">
        <v>0</v>
      </c>
      <c r="AU25" s="19">
        <v>13.022378209586112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9">
        <v>0</v>
      </c>
      <c r="BX25" s="19">
        <v>0</v>
      </c>
      <c r="BY25" s="19">
        <v>0</v>
      </c>
      <c r="BZ25" s="19">
        <v>0</v>
      </c>
      <c r="CA25" s="19">
        <v>0</v>
      </c>
      <c r="CB25" s="19">
        <v>0</v>
      </c>
      <c r="CC25" s="19">
        <v>0</v>
      </c>
      <c r="CD25" s="19">
        <v>0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  <c r="CM25" s="19">
        <v>0</v>
      </c>
      <c r="CN25" s="19">
        <v>0</v>
      </c>
      <c r="CO25" s="19">
        <v>0</v>
      </c>
      <c r="CP25" s="19">
        <v>0</v>
      </c>
      <c r="CQ25" s="19">
        <v>78.889078979252844</v>
      </c>
      <c r="CR25" s="19">
        <v>31.650975291740274</v>
      </c>
      <c r="CS25" s="19">
        <v>0</v>
      </c>
      <c r="CT25" s="19">
        <v>0</v>
      </c>
      <c r="CU25" s="19">
        <v>0</v>
      </c>
      <c r="CV25" s="19">
        <v>0</v>
      </c>
      <c r="CW25" s="19">
        <v>0</v>
      </c>
      <c r="CX25" s="19">
        <v>0</v>
      </c>
      <c r="CY25" s="19">
        <v>0</v>
      </c>
      <c r="CZ25" s="19">
        <v>0</v>
      </c>
      <c r="DA25" s="19">
        <v>0</v>
      </c>
      <c r="DB25" s="19">
        <v>0</v>
      </c>
      <c r="DC25" s="19">
        <v>0</v>
      </c>
      <c r="DD25" s="19">
        <v>0</v>
      </c>
      <c r="DE25" s="19">
        <v>0</v>
      </c>
      <c r="DF25" s="19">
        <v>0</v>
      </c>
      <c r="DG25" s="19">
        <v>0</v>
      </c>
      <c r="DH25" s="19">
        <v>0</v>
      </c>
      <c r="DI25" s="19">
        <v>0</v>
      </c>
      <c r="DJ25" s="19">
        <v>0</v>
      </c>
      <c r="DK25" s="19">
        <v>0</v>
      </c>
      <c r="DL25" s="19">
        <v>0</v>
      </c>
      <c r="DM25" s="19">
        <v>0</v>
      </c>
      <c r="DN25" s="19">
        <v>0</v>
      </c>
      <c r="DO25" s="19">
        <v>0</v>
      </c>
      <c r="DP25" s="19">
        <v>0</v>
      </c>
      <c r="DQ25" s="19">
        <v>0</v>
      </c>
      <c r="DR25" s="19">
        <v>0</v>
      </c>
      <c r="DS25" s="19">
        <v>0</v>
      </c>
      <c r="DT25" s="19">
        <v>0</v>
      </c>
      <c r="DU25" s="19">
        <v>0</v>
      </c>
      <c r="DV25" s="19">
        <v>0.76470597471882318</v>
      </c>
      <c r="DW25" s="19">
        <v>1.9326782974418202</v>
      </c>
      <c r="DX25" s="19">
        <v>0</v>
      </c>
      <c r="DY25" s="19">
        <v>0</v>
      </c>
      <c r="DZ25" s="19">
        <v>1.5717212715636792</v>
      </c>
      <c r="EA25" s="19">
        <v>3.069190969988453</v>
      </c>
      <c r="EB25" s="19">
        <v>0</v>
      </c>
      <c r="EC25" s="19">
        <v>0</v>
      </c>
      <c r="ED25" s="19">
        <v>0</v>
      </c>
      <c r="EE25" s="19">
        <v>0</v>
      </c>
      <c r="EF25" s="19">
        <v>0</v>
      </c>
      <c r="EG25" s="19">
        <v>0</v>
      </c>
      <c r="EH25" s="19">
        <v>0</v>
      </c>
      <c r="EI25" s="20">
        <f t="shared" si="0"/>
        <v>737.39000190999991</v>
      </c>
      <c r="EJ25" s="21">
        <v>0</v>
      </c>
      <c r="EK25" s="22">
        <v>0</v>
      </c>
      <c r="EL25" s="22">
        <v>0</v>
      </c>
      <c r="EM25" s="22">
        <v>0</v>
      </c>
      <c r="EN25" s="22">
        <v>0</v>
      </c>
      <c r="EO25" s="20">
        <f t="shared" si="2"/>
        <v>0</v>
      </c>
      <c r="EP25" s="19">
        <f t="shared" si="1"/>
        <v>737.39000190999991</v>
      </c>
      <c r="EQ25" s="18"/>
      <c r="ER25" s="1"/>
    </row>
    <row r="26" spans="1:148" s="5" customFormat="1" ht="28.5" customHeight="1" thickBot="1" x14ac:dyDescent="0.3">
      <c r="A26" s="12" t="s">
        <v>25</v>
      </c>
      <c r="B26" s="13" t="s">
        <v>168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3.2310782294514704E-5</v>
      </c>
      <c r="AE26" s="19">
        <v>0</v>
      </c>
      <c r="AF26" s="19">
        <v>0</v>
      </c>
      <c r="AG26" s="19">
        <v>0</v>
      </c>
      <c r="AH26" s="19">
        <v>0</v>
      </c>
      <c r="AI26" s="19">
        <v>3.6273167830372217E-3</v>
      </c>
      <c r="AJ26" s="19">
        <v>0</v>
      </c>
      <c r="AK26" s="19">
        <v>745.86598195037084</v>
      </c>
      <c r="AL26" s="19">
        <v>0</v>
      </c>
      <c r="AM26" s="19">
        <v>9.3803955796191441E-3</v>
      </c>
      <c r="AN26" s="19">
        <v>0</v>
      </c>
      <c r="AO26" s="19">
        <v>0.11016152001407131</v>
      </c>
      <c r="AP26" s="19">
        <v>1.3598113410960885E-3</v>
      </c>
      <c r="AQ26" s="19">
        <v>1.0271813983892862E-2</v>
      </c>
      <c r="AR26" s="19">
        <v>0</v>
      </c>
      <c r="AS26" s="19">
        <v>0</v>
      </c>
      <c r="AT26" s="19">
        <v>0</v>
      </c>
      <c r="AU26" s="19">
        <v>0.22094001815059153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3.8071370857674482E-3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6.0986224271498964E-5</v>
      </c>
      <c r="BY26" s="19">
        <v>0</v>
      </c>
      <c r="BZ26" s="19">
        <v>0</v>
      </c>
      <c r="CA26" s="19">
        <v>0</v>
      </c>
      <c r="CB26" s="19">
        <v>0</v>
      </c>
      <c r="CC26" s="19">
        <v>0</v>
      </c>
      <c r="CD26" s="19">
        <v>0</v>
      </c>
      <c r="CE26" s="19">
        <v>0</v>
      </c>
      <c r="CF26" s="19"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  <c r="CM26" s="19">
        <v>0</v>
      </c>
      <c r="CN26" s="19">
        <v>0</v>
      </c>
      <c r="CO26" s="19">
        <v>0</v>
      </c>
      <c r="CP26" s="19">
        <v>0</v>
      </c>
      <c r="CQ26" s="19">
        <v>6.1001940389173868</v>
      </c>
      <c r="CR26" s="19">
        <v>2.3643165298014175</v>
      </c>
      <c r="CS26" s="19">
        <v>5.1228114415212465E-4</v>
      </c>
      <c r="CT26" s="19">
        <v>3.8219093790552657E-5</v>
      </c>
      <c r="CU26" s="19">
        <v>0</v>
      </c>
      <c r="CV26" s="19">
        <v>0</v>
      </c>
      <c r="CW26" s="19">
        <v>0</v>
      </c>
      <c r="CX26" s="19">
        <v>0</v>
      </c>
      <c r="CY26" s="19">
        <v>0</v>
      </c>
      <c r="CZ26" s="19">
        <v>0</v>
      </c>
      <c r="DA26" s="19">
        <v>0</v>
      </c>
      <c r="DB26" s="19">
        <v>0</v>
      </c>
      <c r="DC26" s="19">
        <v>0</v>
      </c>
      <c r="DD26" s="19">
        <v>0</v>
      </c>
      <c r="DE26" s="19">
        <v>0</v>
      </c>
      <c r="DF26" s="19">
        <v>0</v>
      </c>
      <c r="DG26" s="19">
        <v>0</v>
      </c>
      <c r="DH26" s="19">
        <v>0</v>
      </c>
      <c r="DI26" s="19">
        <v>0</v>
      </c>
      <c r="DJ26" s="19">
        <v>0</v>
      </c>
      <c r="DK26" s="19">
        <v>0</v>
      </c>
      <c r="DL26" s="19">
        <v>0</v>
      </c>
      <c r="DM26" s="19">
        <v>0</v>
      </c>
      <c r="DN26" s="19">
        <v>0</v>
      </c>
      <c r="DO26" s="19">
        <v>0</v>
      </c>
      <c r="DP26" s="19">
        <v>0</v>
      </c>
      <c r="DQ26" s="19">
        <v>0</v>
      </c>
      <c r="DR26" s="19">
        <v>0</v>
      </c>
      <c r="DS26" s="19">
        <v>0</v>
      </c>
      <c r="DT26" s="19">
        <v>0</v>
      </c>
      <c r="DU26" s="19">
        <v>0</v>
      </c>
      <c r="DV26" s="19">
        <v>0.59759505399256996</v>
      </c>
      <c r="DW26" s="19">
        <v>7.4390862052894122E-2</v>
      </c>
      <c r="DX26" s="19">
        <v>0</v>
      </c>
      <c r="DY26" s="19">
        <v>0</v>
      </c>
      <c r="DZ26" s="19">
        <v>2.1631928469630538E-2</v>
      </c>
      <c r="EA26" s="19">
        <v>3.6896689608321001E-2</v>
      </c>
      <c r="EB26" s="19">
        <v>0</v>
      </c>
      <c r="EC26" s="19">
        <v>0</v>
      </c>
      <c r="ED26" s="19">
        <v>0</v>
      </c>
      <c r="EE26" s="19">
        <v>0</v>
      </c>
      <c r="EF26" s="19">
        <v>0</v>
      </c>
      <c r="EG26" s="19">
        <v>0</v>
      </c>
      <c r="EH26" s="19">
        <v>0</v>
      </c>
      <c r="EI26" s="20">
        <f t="shared" si="0"/>
        <v>755.42119886339549</v>
      </c>
      <c r="EJ26" s="21">
        <v>0.30000906660401766</v>
      </c>
      <c r="EK26" s="22">
        <v>0</v>
      </c>
      <c r="EL26" s="22">
        <v>0</v>
      </c>
      <c r="EM26" s="22">
        <v>0</v>
      </c>
      <c r="EN26" s="22">
        <v>0</v>
      </c>
      <c r="EO26" s="20">
        <f t="shared" si="2"/>
        <v>0.30000906660401766</v>
      </c>
      <c r="EP26" s="19">
        <f t="shared" si="1"/>
        <v>755.72120792999954</v>
      </c>
      <c r="EQ26" s="18"/>
      <c r="ER26" s="1"/>
    </row>
    <row r="27" spans="1:148" s="5" customFormat="1" ht="28.5" customHeight="1" thickBot="1" x14ac:dyDescent="0.3">
      <c r="A27" s="12" t="s">
        <v>26</v>
      </c>
      <c r="B27" s="13" t="s">
        <v>169</v>
      </c>
      <c r="C27" s="19">
        <v>0</v>
      </c>
      <c r="D27" s="19">
        <v>0</v>
      </c>
      <c r="E27" s="19">
        <v>0</v>
      </c>
      <c r="F27" s="19">
        <v>0</v>
      </c>
      <c r="G27" s="19">
        <v>1.2273271274140418E-5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2.5934723533880315E-2</v>
      </c>
      <c r="O27" s="19">
        <v>2.9898618002525252E-3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1.8532537944462456E-3</v>
      </c>
      <c r="W27" s="19">
        <v>7.9280866178961573E-2</v>
      </c>
      <c r="X27" s="19">
        <v>0.34566935323427689</v>
      </c>
      <c r="Y27" s="19">
        <v>4.4082869123995656E-3</v>
      </c>
      <c r="Z27" s="19">
        <v>3.889036698192963E-2</v>
      </c>
      <c r="AA27" s="19">
        <v>5.5540685410044796E-4</v>
      </c>
      <c r="AB27" s="19">
        <v>0</v>
      </c>
      <c r="AC27" s="19">
        <v>2.3890817142856713E-5</v>
      </c>
      <c r="AD27" s="19">
        <v>0</v>
      </c>
      <c r="AE27" s="19">
        <v>1.5059268690419E-2</v>
      </c>
      <c r="AF27" s="19">
        <v>0</v>
      </c>
      <c r="AG27" s="19">
        <v>0</v>
      </c>
      <c r="AH27" s="19">
        <v>0</v>
      </c>
      <c r="AI27" s="19">
        <v>4.2565272044835088E-2</v>
      </c>
      <c r="AJ27" s="19">
        <v>0</v>
      </c>
      <c r="AK27" s="19">
        <v>3.6472331473181477E-2</v>
      </c>
      <c r="AL27" s="19">
        <v>0.28187888975412057</v>
      </c>
      <c r="AM27" s="19">
        <v>4.5041950014835039E-4</v>
      </c>
      <c r="AN27" s="19">
        <v>0</v>
      </c>
      <c r="AO27" s="19">
        <v>1.250776459760654E-2</v>
      </c>
      <c r="AP27" s="19">
        <v>5.2910718861137653E-3</v>
      </c>
      <c r="AQ27" s="19">
        <v>1.4253355932177112E-2</v>
      </c>
      <c r="AR27" s="19">
        <v>0</v>
      </c>
      <c r="AS27" s="19">
        <v>3.026825856055548E-4</v>
      </c>
      <c r="AT27" s="19">
        <v>0</v>
      </c>
      <c r="AU27" s="19">
        <v>7.0502700173179201E-4</v>
      </c>
      <c r="AV27" s="19">
        <v>0.50366382369913409</v>
      </c>
      <c r="AW27" s="19">
        <v>7.2847288963675408E-3</v>
      </c>
      <c r="AX27" s="19">
        <v>2.0909951597924369E-2</v>
      </c>
      <c r="AY27" s="19">
        <v>1.9981484399503655E-4</v>
      </c>
      <c r="AZ27" s="19">
        <v>0</v>
      </c>
      <c r="BA27" s="19">
        <v>0</v>
      </c>
      <c r="BB27" s="19">
        <v>0</v>
      </c>
      <c r="BC27" s="19">
        <v>5.8539193642829855E-2</v>
      </c>
      <c r="BD27" s="19">
        <v>0</v>
      </c>
      <c r="BE27" s="19">
        <v>9.6401052494483469E-3</v>
      </c>
      <c r="BF27" s="19">
        <v>1.385764797754674E-2</v>
      </c>
      <c r="BG27" s="19">
        <v>1.5393337658315231E-3</v>
      </c>
      <c r="BH27" s="19">
        <v>0</v>
      </c>
      <c r="BI27" s="19">
        <v>1.6095237842184507E-3</v>
      </c>
      <c r="BJ27" s="19">
        <v>0</v>
      </c>
      <c r="BK27" s="19">
        <v>0</v>
      </c>
      <c r="BL27" s="19">
        <v>0</v>
      </c>
      <c r="BM27" s="19">
        <v>6.6444097213785441E-2</v>
      </c>
      <c r="BN27" s="19">
        <v>0.61227287932694774</v>
      </c>
      <c r="BO27" s="19">
        <v>2.8125794472531815E-2</v>
      </c>
      <c r="BP27" s="19">
        <v>3.4058558385921408E-3</v>
      </c>
      <c r="BQ27" s="19">
        <v>3.2615496470166172E-3</v>
      </c>
      <c r="BR27" s="19">
        <v>7.1305884583282908E-2</v>
      </c>
      <c r="BS27" s="19">
        <v>0</v>
      </c>
      <c r="BT27" s="19">
        <v>2.1802973775865488E-4</v>
      </c>
      <c r="BU27" s="19">
        <v>8.0479867846545899E-2</v>
      </c>
      <c r="BV27" s="19">
        <v>4.3975724498130568E-8</v>
      </c>
      <c r="BW27" s="19">
        <v>0</v>
      </c>
      <c r="BX27" s="19">
        <v>0</v>
      </c>
      <c r="BY27" s="19">
        <v>0</v>
      </c>
      <c r="BZ27" s="19">
        <v>0</v>
      </c>
      <c r="CA27" s="19">
        <v>0.90986651901744875</v>
      </c>
      <c r="CB27" s="19">
        <v>0</v>
      </c>
      <c r="CC27" s="19">
        <v>6.5325407853050993E-4</v>
      </c>
      <c r="CD27" s="19">
        <v>0</v>
      </c>
      <c r="CE27" s="19">
        <v>1.3608321555455276E-3</v>
      </c>
      <c r="CF27" s="19">
        <v>5.725332474054496E-4</v>
      </c>
      <c r="CG27" s="19">
        <v>4.2768743302899143E-3</v>
      </c>
      <c r="CH27" s="19">
        <v>1.1013575608399817E-9</v>
      </c>
      <c r="CI27" s="19">
        <v>0</v>
      </c>
      <c r="CJ27" s="19">
        <v>0</v>
      </c>
      <c r="CK27" s="19">
        <v>0</v>
      </c>
      <c r="CL27" s="19">
        <v>0</v>
      </c>
      <c r="CM27" s="19">
        <v>0</v>
      </c>
      <c r="CN27" s="19">
        <v>0</v>
      </c>
      <c r="CO27" s="19">
        <v>0</v>
      </c>
      <c r="CP27" s="19">
        <v>0</v>
      </c>
      <c r="CQ27" s="19">
        <v>8.2932902407457168E-3</v>
      </c>
      <c r="CR27" s="19">
        <v>5.363688909912561E-4</v>
      </c>
      <c r="CS27" s="19">
        <v>8.5739098630608726E-5</v>
      </c>
      <c r="CT27" s="19">
        <v>0</v>
      </c>
      <c r="CU27" s="19">
        <v>0</v>
      </c>
      <c r="CV27" s="19">
        <v>0</v>
      </c>
      <c r="CW27" s="19">
        <v>0</v>
      </c>
      <c r="CX27" s="19">
        <v>0</v>
      </c>
      <c r="CY27" s="19">
        <v>0</v>
      </c>
      <c r="CZ27" s="19">
        <v>5.0451403994419138E-5</v>
      </c>
      <c r="DA27" s="19">
        <v>9.4813033984064133E-11</v>
      </c>
      <c r="DB27" s="19">
        <v>0</v>
      </c>
      <c r="DC27" s="19">
        <v>0</v>
      </c>
      <c r="DD27" s="19">
        <v>0</v>
      </c>
      <c r="DE27" s="19">
        <v>0</v>
      </c>
      <c r="DF27" s="19">
        <v>0</v>
      </c>
      <c r="DG27" s="19">
        <v>0</v>
      </c>
      <c r="DH27" s="19">
        <v>0</v>
      </c>
      <c r="DI27" s="19">
        <v>0</v>
      </c>
      <c r="DJ27" s="19">
        <v>0</v>
      </c>
      <c r="DK27" s="19">
        <v>0</v>
      </c>
      <c r="DL27" s="19">
        <v>0</v>
      </c>
      <c r="DM27" s="19">
        <v>0</v>
      </c>
      <c r="DN27" s="19">
        <v>0</v>
      </c>
      <c r="DO27" s="19">
        <v>0</v>
      </c>
      <c r="DP27" s="19">
        <v>1.9322079191217466E-5</v>
      </c>
      <c r="DQ27" s="19">
        <v>0</v>
      </c>
      <c r="DR27" s="19">
        <v>0</v>
      </c>
      <c r="DS27" s="19">
        <v>0</v>
      </c>
      <c r="DT27" s="19">
        <v>0</v>
      </c>
      <c r="DU27" s="19">
        <v>0</v>
      </c>
      <c r="DV27" s="19">
        <v>0</v>
      </c>
      <c r="DW27" s="19">
        <v>0</v>
      </c>
      <c r="DX27" s="19">
        <v>0</v>
      </c>
      <c r="DY27" s="19">
        <v>0</v>
      </c>
      <c r="DZ27" s="19">
        <v>0</v>
      </c>
      <c r="EA27" s="19">
        <v>0</v>
      </c>
      <c r="EB27" s="19">
        <v>0</v>
      </c>
      <c r="EC27" s="19">
        <v>0</v>
      </c>
      <c r="ED27" s="19">
        <v>0</v>
      </c>
      <c r="EE27" s="19">
        <v>0</v>
      </c>
      <c r="EF27" s="19">
        <v>0</v>
      </c>
      <c r="EG27" s="19">
        <v>0</v>
      </c>
      <c r="EH27" s="19">
        <v>0</v>
      </c>
      <c r="EI27" s="20">
        <f t="shared" si="0"/>
        <v>3.3175776786830289</v>
      </c>
      <c r="EJ27" s="21">
        <v>7.4896346169915674E-3</v>
      </c>
      <c r="EK27" s="22">
        <v>0</v>
      </c>
      <c r="EL27" s="22">
        <v>0</v>
      </c>
      <c r="EM27" s="22">
        <v>0</v>
      </c>
      <c r="EN27" s="22">
        <v>0</v>
      </c>
      <c r="EO27" s="20">
        <f t="shared" si="2"/>
        <v>7.4896346169915674E-3</v>
      </c>
      <c r="EP27" s="19">
        <f t="shared" si="1"/>
        <v>3.3250673133000204</v>
      </c>
      <c r="EQ27" s="18"/>
      <c r="ER27" s="1"/>
    </row>
    <row r="28" spans="1:148" s="5" customFormat="1" ht="28.5" customHeight="1" thickBot="1" x14ac:dyDescent="0.3">
      <c r="A28" s="12" t="s">
        <v>27</v>
      </c>
      <c r="B28" s="13" t="s">
        <v>170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6.4141695472257568E-3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4.6814252703649931E-2</v>
      </c>
      <c r="AR28" s="19">
        <v>0</v>
      </c>
      <c r="AS28" s="19">
        <v>280.16697237927326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>
        <v>0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>
        <v>0</v>
      </c>
      <c r="CH28" s="19">
        <v>0</v>
      </c>
      <c r="CI28" s="19">
        <v>0</v>
      </c>
      <c r="CJ28" s="19">
        <v>0</v>
      </c>
      <c r="CK28" s="19">
        <v>0</v>
      </c>
      <c r="CL28" s="19">
        <v>0</v>
      </c>
      <c r="CM28" s="19">
        <v>0</v>
      </c>
      <c r="CN28" s="19">
        <v>0</v>
      </c>
      <c r="CO28" s="19">
        <v>0</v>
      </c>
      <c r="CP28" s="19">
        <v>0</v>
      </c>
      <c r="CQ28" s="19">
        <v>0</v>
      </c>
      <c r="CR28" s="19">
        <v>0</v>
      </c>
      <c r="CS28" s="19">
        <v>0</v>
      </c>
      <c r="CT28" s="19">
        <v>0</v>
      </c>
      <c r="CU28" s="19">
        <v>0</v>
      </c>
      <c r="CV28" s="19">
        <v>0</v>
      </c>
      <c r="CW28" s="19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9">
        <v>0</v>
      </c>
      <c r="DD28" s="19">
        <v>0</v>
      </c>
      <c r="DE28" s="19">
        <v>0</v>
      </c>
      <c r="DF28" s="19">
        <v>0</v>
      </c>
      <c r="DG28" s="19">
        <v>0</v>
      </c>
      <c r="DH28" s="19">
        <v>0</v>
      </c>
      <c r="DI28" s="19">
        <v>0</v>
      </c>
      <c r="DJ28" s="19">
        <v>0</v>
      </c>
      <c r="DK28" s="19">
        <v>0</v>
      </c>
      <c r="DL28" s="19">
        <v>0</v>
      </c>
      <c r="DM28" s="19">
        <v>0</v>
      </c>
      <c r="DN28" s="19">
        <v>0</v>
      </c>
      <c r="DO28" s="19">
        <v>0</v>
      </c>
      <c r="DP28" s="19">
        <v>0</v>
      </c>
      <c r="DQ28" s="19">
        <v>0</v>
      </c>
      <c r="DR28" s="19">
        <v>0</v>
      </c>
      <c r="DS28" s="19">
        <v>0</v>
      </c>
      <c r="DT28" s="19">
        <v>0</v>
      </c>
      <c r="DU28" s="19">
        <v>0</v>
      </c>
      <c r="DV28" s="19">
        <v>1.4746185133798421E-3</v>
      </c>
      <c r="DW28" s="19">
        <v>0</v>
      </c>
      <c r="DX28" s="19">
        <v>0</v>
      </c>
      <c r="DY28" s="19">
        <v>0</v>
      </c>
      <c r="DZ28" s="19">
        <v>0</v>
      </c>
      <c r="EA28" s="19">
        <v>0</v>
      </c>
      <c r="EB28" s="19">
        <v>0</v>
      </c>
      <c r="EC28" s="19">
        <v>0</v>
      </c>
      <c r="ED28" s="19">
        <v>0</v>
      </c>
      <c r="EE28" s="19">
        <v>0</v>
      </c>
      <c r="EF28" s="19">
        <v>0</v>
      </c>
      <c r="EG28" s="19">
        <v>0</v>
      </c>
      <c r="EH28" s="19">
        <v>0</v>
      </c>
      <c r="EI28" s="20">
        <f t="shared" si="0"/>
        <v>280.22167542003751</v>
      </c>
      <c r="EJ28" s="21">
        <v>0</v>
      </c>
      <c r="EK28" s="22">
        <v>0</v>
      </c>
      <c r="EL28" s="22">
        <v>0</v>
      </c>
      <c r="EM28" s="22">
        <v>9.9624498029008889E-9</v>
      </c>
      <c r="EN28" s="22">
        <v>0</v>
      </c>
      <c r="EO28" s="20">
        <f t="shared" si="2"/>
        <v>9.9624498029008889E-9</v>
      </c>
      <c r="EP28" s="19">
        <f t="shared" si="1"/>
        <v>280.22167542999995</v>
      </c>
      <c r="EQ28" s="18"/>
      <c r="ER28" s="1"/>
    </row>
    <row r="29" spans="1:148" s="5" customFormat="1" ht="28.5" customHeight="1" thickBot="1" x14ac:dyDescent="0.3">
      <c r="A29" s="12" t="s">
        <v>28</v>
      </c>
      <c r="B29" s="13" t="s">
        <v>171</v>
      </c>
      <c r="C29" s="19">
        <v>0</v>
      </c>
      <c r="D29" s="19">
        <v>0</v>
      </c>
      <c r="E29" s="19">
        <v>0</v>
      </c>
      <c r="F29" s="19">
        <v>0</v>
      </c>
      <c r="G29" s="19">
        <v>475.00155818071909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4.4729304262215122E-2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51.060701759003784</v>
      </c>
      <c r="V29" s="19">
        <v>0</v>
      </c>
      <c r="W29" s="19">
        <v>24.54327611892014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0.29944776974914245</v>
      </c>
      <c r="AE29" s="19">
        <v>0</v>
      </c>
      <c r="AF29" s="19">
        <v>0</v>
      </c>
      <c r="AG29" s="19">
        <v>0</v>
      </c>
      <c r="AH29" s="19">
        <v>0</v>
      </c>
      <c r="AI29" s="19">
        <v>6.7243870601952151</v>
      </c>
      <c r="AJ29" s="19">
        <v>0</v>
      </c>
      <c r="AK29" s="19">
        <v>12178.584655353387</v>
      </c>
      <c r="AL29" s="19">
        <v>37.966410932448383</v>
      </c>
      <c r="AM29" s="19">
        <v>3.7349016860788176E-3</v>
      </c>
      <c r="AN29" s="19">
        <v>0</v>
      </c>
      <c r="AO29" s="19">
        <v>0</v>
      </c>
      <c r="AP29" s="19">
        <v>147.08457310944672</v>
      </c>
      <c r="AQ29" s="19">
        <v>1.1335830282050796</v>
      </c>
      <c r="AR29" s="19">
        <v>54.63219709962874</v>
      </c>
      <c r="AS29" s="19">
        <v>0</v>
      </c>
      <c r="AT29" s="19">
        <v>0</v>
      </c>
      <c r="AU29" s="19">
        <v>124.15813246630042</v>
      </c>
      <c r="AV29" s="19">
        <v>0</v>
      </c>
      <c r="AW29" s="19">
        <v>0</v>
      </c>
      <c r="AX29" s="19">
        <v>0</v>
      </c>
      <c r="AY29" s="19">
        <v>0</v>
      </c>
      <c r="AZ29" s="19">
        <v>4.0218615368760903E-2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40.927898457571651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9">
        <v>0</v>
      </c>
      <c r="BX29" s="19">
        <v>0.20178106641599883</v>
      </c>
      <c r="BY29" s="19">
        <v>0</v>
      </c>
      <c r="BZ29" s="19">
        <v>0</v>
      </c>
      <c r="CA29" s="19">
        <v>0</v>
      </c>
      <c r="CB29" s="19">
        <v>0</v>
      </c>
      <c r="CC29" s="19">
        <v>0</v>
      </c>
      <c r="CD29" s="19">
        <v>0</v>
      </c>
      <c r="CE29" s="19">
        <v>0</v>
      </c>
      <c r="CF29" s="19">
        <v>0</v>
      </c>
      <c r="CG29" s="19">
        <v>0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1707.169924188101</v>
      </c>
      <c r="CR29" s="19">
        <v>4262.0466529217983</v>
      </c>
      <c r="CS29" s="19">
        <v>10.147815433271182</v>
      </c>
      <c r="CT29" s="19">
        <v>0.126452975153519</v>
      </c>
      <c r="CU29" s="19">
        <v>0</v>
      </c>
      <c r="CV29" s="19">
        <v>0</v>
      </c>
      <c r="CW29" s="19">
        <v>0</v>
      </c>
      <c r="CX29" s="19">
        <v>0</v>
      </c>
      <c r="CY29" s="19">
        <v>0</v>
      </c>
      <c r="CZ29" s="19">
        <v>0</v>
      </c>
      <c r="DA29" s="19">
        <v>0</v>
      </c>
      <c r="DB29" s="19">
        <v>0</v>
      </c>
      <c r="DC29" s="19">
        <v>0</v>
      </c>
      <c r="DD29" s="19">
        <v>0</v>
      </c>
      <c r="DE29" s="19">
        <v>0</v>
      </c>
      <c r="DF29" s="19">
        <v>0</v>
      </c>
      <c r="DG29" s="19">
        <v>0</v>
      </c>
      <c r="DH29" s="19">
        <v>0</v>
      </c>
      <c r="DI29" s="19">
        <v>0</v>
      </c>
      <c r="DJ29" s="19">
        <v>0</v>
      </c>
      <c r="DK29" s="19">
        <v>0</v>
      </c>
      <c r="DL29" s="19">
        <v>0</v>
      </c>
      <c r="DM29" s="19">
        <v>0</v>
      </c>
      <c r="DN29" s="19">
        <v>0</v>
      </c>
      <c r="DO29" s="19">
        <v>0</v>
      </c>
      <c r="DP29" s="19">
        <v>0</v>
      </c>
      <c r="DQ29" s="19">
        <v>0</v>
      </c>
      <c r="DR29" s="19">
        <v>0</v>
      </c>
      <c r="DS29" s="19">
        <v>0</v>
      </c>
      <c r="DT29" s="19">
        <v>22.063670206115439</v>
      </c>
      <c r="DU29" s="19">
        <v>0</v>
      </c>
      <c r="DV29" s="19">
        <v>3310.3001876603389</v>
      </c>
      <c r="DW29" s="19">
        <v>2840.398302967797</v>
      </c>
      <c r="DX29" s="19">
        <v>0</v>
      </c>
      <c r="DY29" s="19">
        <v>0</v>
      </c>
      <c r="DZ29" s="19">
        <v>1.3753255102367172</v>
      </c>
      <c r="EA29" s="19">
        <v>9.9579878048538273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0.77187772863257686</v>
      </c>
      <c r="EH29" s="19">
        <v>0</v>
      </c>
      <c r="EI29" s="20">
        <f t="shared" si="0"/>
        <v>25306.765482619612</v>
      </c>
      <c r="EJ29" s="21">
        <v>31179.589800980444</v>
      </c>
      <c r="EK29" s="22">
        <v>0</v>
      </c>
      <c r="EL29" s="22">
        <v>0</v>
      </c>
      <c r="EM29" s="22">
        <v>2.2677439946203214E-2</v>
      </c>
      <c r="EN29" s="22">
        <v>0</v>
      </c>
      <c r="EO29" s="20">
        <f t="shared" si="2"/>
        <v>31179.612478420389</v>
      </c>
      <c r="EP29" s="19">
        <f t="shared" si="1"/>
        <v>56486.377961040002</v>
      </c>
      <c r="EQ29" s="18"/>
      <c r="ER29" s="1"/>
    </row>
    <row r="30" spans="1:148" s="5" customFormat="1" ht="28.5" customHeight="1" thickBot="1" x14ac:dyDescent="0.3">
      <c r="A30" s="12" t="s">
        <v>29</v>
      </c>
      <c r="B30" s="13" t="s">
        <v>172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135.55488989429796</v>
      </c>
      <c r="W30" s="19">
        <v>0</v>
      </c>
      <c r="X30" s="19">
        <v>179.19472509878676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5.5014763113592258</v>
      </c>
      <c r="AE30" s="19">
        <v>0</v>
      </c>
      <c r="AF30" s="19">
        <v>0</v>
      </c>
      <c r="AG30" s="19">
        <v>0</v>
      </c>
      <c r="AH30" s="19">
        <v>0</v>
      </c>
      <c r="AI30" s="19">
        <v>3.8805684286243736</v>
      </c>
      <c r="AJ30" s="19">
        <v>0.10843276859112987</v>
      </c>
      <c r="AK30" s="19">
        <v>442.72762248664372</v>
      </c>
      <c r="AL30" s="19">
        <v>0</v>
      </c>
      <c r="AM30" s="19">
        <v>356.90485354343264</v>
      </c>
      <c r="AN30" s="19">
        <v>0</v>
      </c>
      <c r="AO30" s="19">
        <v>71.112189751083619</v>
      </c>
      <c r="AP30" s="19">
        <v>68.207104350869969</v>
      </c>
      <c r="AQ30" s="19">
        <v>0.299576868804659</v>
      </c>
      <c r="AR30" s="19">
        <v>445.48484539475737</v>
      </c>
      <c r="AS30" s="19">
        <v>0</v>
      </c>
      <c r="AT30" s="19">
        <v>0</v>
      </c>
      <c r="AU30" s="19">
        <v>7969.1546391251086</v>
      </c>
      <c r="AV30" s="19">
        <v>176.30492357351233</v>
      </c>
      <c r="AW30" s="19">
        <v>290.92351900840134</v>
      </c>
      <c r="AX30" s="19">
        <v>15.806571466744678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3.4738966104571274</v>
      </c>
      <c r="BI30" s="19">
        <v>100.68840691194423</v>
      </c>
      <c r="BJ30" s="19">
        <v>6510.3039231264511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2.3266884919691453</v>
      </c>
      <c r="BV30" s="19">
        <v>0</v>
      </c>
      <c r="BW30" s="19">
        <v>0</v>
      </c>
      <c r="BX30" s="19">
        <v>0</v>
      </c>
      <c r="BY30" s="19">
        <v>0.49432652566795032</v>
      </c>
      <c r="BZ30" s="19">
        <v>0</v>
      </c>
      <c r="CA30" s="19">
        <v>0</v>
      </c>
      <c r="CB30" s="19">
        <v>0</v>
      </c>
      <c r="CC30" s="19">
        <v>0</v>
      </c>
      <c r="CD30" s="19">
        <v>0</v>
      </c>
      <c r="CE30" s="19">
        <v>0</v>
      </c>
      <c r="CF30" s="19">
        <v>0</v>
      </c>
      <c r="CG30" s="19">
        <v>91.700357060566247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  <c r="CM30" s="19">
        <v>0</v>
      </c>
      <c r="CN30" s="19">
        <v>0</v>
      </c>
      <c r="CO30" s="19">
        <v>0</v>
      </c>
      <c r="CP30" s="19">
        <v>0</v>
      </c>
      <c r="CQ30" s="19">
        <v>37.213700851977976</v>
      </c>
      <c r="CR30" s="19">
        <v>280.00653487037783</v>
      </c>
      <c r="CS30" s="19">
        <v>1.4542611968197625</v>
      </c>
      <c r="CT30" s="19">
        <v>0</v>
      </c>
      <c r="CU30" s="19">
        <v>0</v>
      </c>
      <c r="CV30" s="19">
        <v>0</v>
      </c>
      <c r="CW30" s="19">
        <v>0</v>
      </c>
      <c r="CX30" s="19">
        <v>0</v>
      </c>
      <c r="CY30" s="19">
        <v>0</v>
      </c>
      <c r="CZ30" s="19">
        <v>0</v>
      </c>
      <c r="DA30" s="19">
        <v>0</v>
      </c>
      <c r="DB30" s="19">
        <v>0</v>
      </c>
      <c r="DC30" s="19">
        <v>0</v>
      </c>
      <c r="DD30" s="19">
        <v>0</v>
      </c>
      <c r="DE30" s="19">
        <v>0</v>
      </c>
      <c r="DF30" s="19">
        <v>0</v>
      </c>
      <c r="DG30" s="19">
        <v>0</v>
      </c>
      <c r="DH30" s="19">
        <v>0</v>
      </c>
      <c r="DI30" s="19">
        <v>0</v>
      </c>
      <c r="DJ30" s="19">
        <v>0</v>
      </c>
      <c r="DK30" s="19">
        <v>0</v>
      </c>
      <c r="DL30" s="19">
        <v>0</v>
      </c>
      <c r="DM30" s="19">
        <v>0</v>
      </c>
      <c r="DN30" s="19">
        <v>0</v>
      </c>
      <c r="DO30" s="19">
        <v>0</v>
      </c>
      <c r="DP30" s="19">
        <v>0</v>
      </c>
      <c r="DQ30" s="19">
        <v>0</v>
      </c>
      <c r="DR30" s="19">
        <v>0</v>
      </c>
      <c r="DS30" s="19">
        <v>0</v>
      </c>
      <c r="DT30" s="19">
        <v>11.205540332198689</v>
      </c>
      <c r="DU30" s="19">
        <v>0</v>
      </c>
      <c r="DV30" s="19">
        <v>249.88055982869346</v>
      </c>
      <c r="DW30" s="19">
        <v>257.92821334480084</v>
      </c>
      <c r="DX30" s="19">
        <v>0</v>
      </c>
      <c r="DY30" s="19">
        <v>0</v>
      </c>
      <c r="DZ30" s="19">
        <v>3.1968195742542962</v>
      </c>
      <c r="EA30" s="19">
        <v>3.3096685675486368</v>
      </c>
      <c r="EB30" s="19">
        <v>0.68763350065173678</v>
      </c>
      <c r="EC30" s="19">
        <v>0</v>
      </c>
      <c r="ED30" s="19">
        <v>0</v>
      </c>
      <c r="EE30" s="19">
        <v>0</v>
      </c>
      <c r="EF30" s="19">
        <v>0</v>
      </c>
      <c r="EG30" s="19">
        <v>0</v>
      </c>
      <c r="EH30" s="19">
        <v>0</v>
      </c>
      <c r="EI30" s="20">
        <f t="shared" si="0"/>
        <v>17715.036468865401</v>
      </c>
      <c r="EJ30" s="21">
        <v>1886.0783515745945</v>
      </c>
      <c r="EK30" s="22">
        <v>0</v>
      </c>
      <c r="EL30" s="22">
        <v>0</v>
      </c>
      <c r="EM30" s="22">
        <v>0</v>
      </c>
      <c r="EN30" s="22">
        <v>0</v>
      </c>
      <c r="EO30" s="20">
        <f t="shared" si="2"/>
        <v>1886.0783515745945</v>
      </c>
      <c r="EP30" s="19">
        <f t="shared" si="1"/>
        <v>19601.114820439994</v>
      </c>
      <c r="EQ30" s="18"/>
      <c r="ER30" s="1"/>
    </row>
    <row r="31" spans="1:148" s="5" customFormat="1" ht="28.5" customHeight="1" thickBot="1" x14ac:dyDescent="0.3">
      <c r="A31" s="12" t="s">
        <v>30</v>
      </c>
      <c r="B31" s="13" t="s">
        <v>173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8.2471764079887606</v>
      </c>
      <c r="J31" s="19">
        <v>0</v>
      </c>
      <c r="K31" s="19">
        <v>12.64644381091626</v>
      </c>
      <c r="L31" s="19">
        <v>196.11013047832031</v>
      </c>
      <c r="M31" s="19">
        <v>0</v>
      </c>
      <c r="N31" s="19">
        <v>504.44010844737238</v>
      </c>
      <c r="O31" s="19">
        <v>72.348066072045484</v>
      </c>
      <c r="P31" s="19">
        <v>134.24414748110769</v>
      </c>
      <c r="Q31" s="19">
        <v>73.460690237877728</v>
      </c>
      <c r="R31" s="19">
        <v>3775.9571837326039</v>
      </c>
      <c r="S31" s="19">
        <v>88.284074592178243</v>
      </c>
      <c r="T31" s="19">
        <v>329.56173426404001</v>
      </c>
      <c r="U31" s="19">
        <v>152.01393868836743</v>
      </c>
      <c r="V31" s="19">
        <v>116.31119116488887</v>
      </c>
      <c r="W31" s="19">
        <v>607.64429265880392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1.1504552284133267</v>
      </c>
      <c r="AJ31" s="19">
        <v>0</v>
      </c>
      <c r="AK31" s="19">
        <v>0</v>
      </c>
      <c r="AL31" s="19">
        <v>0</v>
      </c>
      <c r="AM31" s="19">
        <v>0</v>
      </c>
      <c r="AN31" s="19">
        <v>31.868839447999648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1.9678179358892751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1.3108467506861152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19.59116971156979</v>
      </c>
      <c r="BY31" s="19">
        <v>0.15439510137131071</v>
      </c>
      <c r="BZ31" s="19">
        <v>0.14253656797496497</v>
      </c>
      <c r="CA31" s="19">
        <v>0</v>
      </c>
      <c r="CB31" s="19">
        <v>0</v>
      </c>
      <c r="CC31" s="19">
        <v>2.7664256736156916</v>
      </c>
      <c r="CD31" s="19">
        <v>0</v>
      </c>
      <c r="CE31" s="19">
        <v>0.3953296365401428</v>
      </c>
      <c r="CF31" s="19">
        <v>0</v>
      </c>
      <c r="CG31" s="19">
        <v>4.2385370646662555E-3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  <c r="CM31" s="19">
        <v>0</v>
      </c>
      <c r="CN31" s="19">
        <v>0</v>
      </c>
      <c r="CO31" s="19">
        <v>0</v>
      </c>
      <c r="CP31" s="19">
        <v>0</v>
      </c>
      <c r="CQ31" s="19">
        <v>0.36724111875035886</v>
      </c>
      <c r="CR31" s="19">
        <v>43.853343447287983</v>
      </c>
      <c r="CS31" s="19">
        <v>0</v>
      </c>
      <c r="CT31" s="19">
        <v>2.3033600879896757E-2</v>
      </c>
      <c r="CU31" s="19">
        <v>0</v>
      </c>
      <c r="CV31" s="19">
        <v>0</v>
      </c>
      <c r="CW31" s="19">
        <v>0</v>
      </c>
      <c r="CX31" s="19">
        <v>0</v>
      </c>
      <c r="CY31" s="19">
        <v>0</v>
      </c>
      <c r="CZ31" s="19">
        <v>0</v>
      </c>
      <c r="DA31" s="19">
        <v>0</v>
      </c>
      <c r="DB31" s="19">
        <v>0</v>
      </c>
      <c r="DC31" s="19">
        <v>0</v>
      </c>
      <c r="DD31" s="19">
        <v>0</v>
      </c>
      <c r="DE31" s="19">
        <v>0</v>
      </c>
      <c r="DF31" s="19">
        <v>2.6380539426450724</v>
      </c>
      <c r="DG31" s="19">
        <v>0</v>
      </c>
      <c r="DH31" s="19">
        <v>0</v>
      </c>
      <c r="DI31" s="19">
        <v>0</v>
      </c>
      <c r="DJ31" s="19">
        <v>0</v>
      </c>
      <c r="DK31" s="19">
        <v>0</v>
      </c>
      <c r="DL31" s="19">
        <v>0</v>
      </c>
      <c r="DM31" s="19">
        <v>0</v>
      </c>
      <c r="DN31" s="19">
        <v>0</v>
      </c>
      <c r="DO31" s="19">
        <v>0</v>
      </c>
      <c r="DP31" s="19">
        <v>0</v>
      </c>
      <c r="DQ31" s="19">
        <v>10.289941240504966</v>
      </c>
      <c r="DR31" s="19">
        <v>0</v>
      </c>
      <c r="DS31" s="19">
        <v>43.261725318347452</v>
      </c>
      <c r="DT31" s="19">
        <v>11.818770940994309</v>
      </c>
      <c r="DU31" s="19">
        <v>0</v>
      </c>
      <c r="DV31" s="19">
        <v>209.69372288576358</v>
      </c>
      <c r="DW31" s="19">
        <v>2.6860437600611332E-2</v>
      </c>
      <c r="DX31" s="19">
        <v>0</v>
      </c>
      <c r="DY31" s="19">
        <v>0</v>
      </c>
      <c r="DZ31" s="19">
        <v>0</v>
      </c>
      <c r="EA31" s="19">
        <v>0</v>
      </c>
      <c r="EB31" s="19">
        <v>1.08555745747137E-3</v>
      </c>
      <c r="EC31" s="19">
        <v>0</v>
      </c>
      <c r="ED31" s="19">
        <v>0</v>
      </c>
      <c r="EE31" s="19">
        <v>0</v>
      </c>
      <c r="EF31" s="19">
        <v>0</v>
      </c>
      <c r="EG31" s="19">
        <v>0</v>
      </c>
      <c r="EH31" s="19">
        <v>0</v>
      </c>
      <c r="EI31" s="20">
        <f t="shared" si="0"/>
        <v>6452.5950111178663</v>
      </c>
      <c r="EJ31" s="21">
        <v>429.90716141212999</v>
      </c>
      <c r="EK31" s="22">
        <v>0</v>
      </c>
      <c r="EL31" s="22">
        <v>0</v>
      </c>
      <c r="EM31" s="22">
        <v>0</v>
      </c>
      <c r="EN31" s="22">
        <v>0</v>
      </c>
      <c r="EO31" s="20">
        <f t="shared" si="2"/>
        <v>429.90716141212999</v>
      </c>
      <c r="EP31" s="19">
        <f t="shared" si="1"/>
        <v>6882.5021725299966</v>
      </c>
      <c r="EQ31" s="18"/>
      <c r="ER31" s="1"/>
    </row>
    <row r="32" spans="1:148" s="5" customFormat="1" ht="28.5" customHeight="1" thickBot="1" x14ac:dyDescent="0.3">
      <c r="A32" s="12" t="s">
        <v>31</v>
      </c>
      <c r="B32" s="13" t="s">
        <v>174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14.753568744875718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2396.0955619671136</v>
      </c>
      <c r="AJ32" s="19">
        <v>0</v>
      </c>
      <c r="AK32" s="19">
        <v>0</v>
      </c>
      <c r="AL32" s="19">
        <v>0</v>
      </c>
      <c r="AM32" s="19">
        <v>86.510050292112865</v>
      </c>
      <c r="AN32" s="19">
        <v>0</v>
      </c>
      <c r="AO32" s="19">
        <v>0</v>
      </c>
      <c r="AP32" s="19">
        <v>0</v>
      </c>
      <c r="AQ32" s="19">
        <v>0.27107987173070958</v>
      </c>
      <c r="AR32" s="19">
        <v>0</v>
      </c>
      <c r="AS32" s="19">
        <v>0</v>
      </c>
      <c r="AT32" s="19">
        <v>0</v>
      </c>
      <c r="AU32" s="19">
        <v>0</v>
      </c>
      <c r="AV32" s="19">
        <v>1.7200520639296863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6.6232502371250494E-3</v>
      </c>
      <c r="BY32" s="19">
        <v>0</v>
      </c>
      <c r="BZ32" s="19">
        <v>0</v>
      </c>
      <c r="CA32" s="19">
        <v>0</v>
      </c>
      <c r="CB32" s="19">
        <v>0</v>
      </c>
      <c r="CC32" s="19">
        <v>0</v>
      </c>
      <c r="CD32" s="19">
        <v>0</v>
      </c>
      <c r="CE32" s="19">
        <v>0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  <c r="CM32" s="19">
        <v>0</v>
      </c>
      <c r="CN32" s="19">
        <v>0</v>
      </c>
      <c r="CO32" s="19">
        <v>0</v>
      </c>
      <c r="CP32" s="19">
        <v>0</v>
      </c>
      <c r="CQ32" s="19">
        <v>0</v>
      </c>
      <c r="CR32" s="19">
        <v>0</v>
      </c>
      <c r="CS32" s="19">
        <v>0</v>
      </c>
      <c r="CT32" s="19">
        <v>0</v>
      </c>
      <c r="CU32" s="19">
        <v>0</v>
      </c>
      <c r="CV32" s="19">
        <v>0</v>
      </c>
      <c r="CW32" s="19">
        <v>0</v>
      </c>
      <c r="CX32" s="19">
        <v>0</v>
      </c>
      <c r="CY32" s="19">
        <v>0</v>
      </c>
      <c r="CZ32" s="19">
        <v>0</v>
      </c>
      <c r="DA32" s="19">
        <v>0</v>
      </c>
      <c r="DB32" s="19">
        <v>0</v>
      </c>
      <c r="DC32" s="19">
        <v>0</v>
      </c>
      <c r="DD32" s="19">
        <v>0</v>
      </c>
      <c r="DE32" s="19">
        <v>0</v>
      </c>
      <c r="DF32" s="19">
        <v>0</v>
      </c>
      <c r="DG32" s="19">
        <v>0</v>
      </c>
      <c r="DH32" s="19">
        <v>0</v>
      </c>
      <c r="DI32" s="19">
        <v>0</v>
      </c>
      <c r="DJ32" s="19">
        <v>0</v>
      </c>
      <c r="DK32" s="19">
        <v>0</v>
      </c>
      <c r="DL32" s="19">
        <v>0</v>
      </c>
      <c r="DM32" s="19">
        <v>0</v>
      </c>
      <c r="DN32" s="19">
        <v>0</v>
      </c>
      <c r="DO32" s="19">
        <v>0</v>
      </c>
      <c r="DP32" s="19">
        <v>0</v>
      </c>
      <c r="DQ32" s="19">
        <v>0</v>
      </c>
      <c r="DR32" s="19">
        <v>0</v>
      </c>
      <c r="DS32" s="19">
        <v>0</v>
      </c>
      <c r="DT32" s="19">
        <v>0</v>
      </c>
      <c r="DU32" s="19">
        <v>0</v>
      </c>
      <c r="DV32" s="19">
        <v>0</v>
      </c>
      <c r="DW32" s="19">
        <v>0</v>
      </c>
      <c r="DX32" s="19">
        <v>0</v>
      </c>
      <c r="DY32" s="19">
        <v>0</v>
      </c>
      <c r="DZ32" s="19">
        <v>0</v>
      </c>
      <c r="EA32" s="19">
        <v>0</v>
      </c>
      <c r="EB32" s="19">
        <v>0</v>
      </c>
      <c r="EC32" s="19">
        <v>0</v>
      </c>
      <c r="ED32" s="19">
        <v>0</v>
      </c>
      <c r="EE32" s="19">
        <v>0</v>
      </c>
      <c r="EF32" s="19">
        <v>0</v>
      </c>
      <c r="EG32" s="19">
        <v>0</v>
      </c>
      <c r="EH32" s="19">
        <v>0</v>
      </c>
      <c r="EI32" s="20">
        <f t="shared" si="0"/>
        <v>2499.3569361899999</v>
      </c>
      <c r="EJ32" s="21">
        <v>0</v>
      </c>
      <c r="EK32" s="22">
        <v>0</v>
      </c>
      <c r="EL32" s="22">
        <v>50.598271699999998</v>
      </c>
      <c r="EM32" s="22">
        <v>0</v>
      </c>
      <c r="EN32" s="22">
        <v>0</v>
      </c>
      <c r="EO32" s="20">
        <f t="shared" si="2"/>
        <v>50.598271699999998</v>
      </c>
      <c r="EP32" s="19">
        <f t="shared" si="1"/>
        <v>2549.9552078900001</v>
      </c>
      <c r="EQ32" s="18"/>
      <c r="ER32" s="1"/>
    </row>
    <row r="33" spans="1:148" s="5" customFormat="1" ht="28.5" customHeight="1" thickBot="1" x14ac:dyDescent="0.3">
      <c r="A33" s="12" t="s">
        <v>32</v>
      </c>
      <c r="B33" s="13" t="s">
        <v>175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0.22551592865417103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24.172576046921762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7.0095294424056792E-2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v>0</v>
      </c>
      <c r="CM33" s="19">
        <v>0</v>
      </c>
      <c r="CN33" s="19">
        <v>0</v>
      </c>
      <c r="CO33" s="19">
        <v>0</v>
      </c>
      <c r="CP33" s="19">
        <v>0</v>
      </c>
      <c r="CQ33" s="19">
        <v>0</v>
      </c>
      <c r="CR33" s="19">
        <v>0</v>
      </c>
      <c r="CS33" s="19">
        <v>0</v>
      </c>
      <c r="CT33" s="19">
        <v>0</v>
      </c>
      <c r="CU33" s="19">
        <v>0</v>
      </c>
      <c r="CV33" s="19">
        <v>0</v>
      </c>
      <c r="CW33" s="19">
        <v>0</v>
      </c>
      <c r="CX33" s="19">
        <v>0</v>
      </c>
      <c r="CY33" s="19">
        <v>0</v>
      </c>
      <c r="CZ33" s="19">
        <v>0</v>
      </c>
      <c r="DA33" s="19">
        <v>0</v>
      </c>
      <c r="DB33" s="19">
        <v>0</v>
      </c>
      <c r="DC33" s="19">
        <v>0</v>
      </c>
      <c r="DD33" s="19">
        <v>0</v>
      </c>
      <c r="DE33" s="19">
        <v>0</v>
      </c>
      <c r="DF33" s="19">
        <v>0</v>
      </c>
      <c r="DG33" s="19">
        <v>0</v>
      </c>
      <c r="DH33" s="19">
        <v>0</v>
      </c>
      <c r="DI33" s="19">
        <v>0</v>
      </c>
      <c r="DJ33" s="19">
        <v>0</v>
      </c>
      <c r="DK33" s="19">
        <v>0</v>
      </c>
      <c r="DL33" s="19">
        <v>0</v>
      </c>
      <c r="DM33" s="19">
        <v>0</v>
      </c>
      <c r="DN33" s="19">
        <v>0</v>
      </c>
      <c r="DO33" s="19">
        <v>0</v>
      </c>
      <c r="DP33" s="19">
        <v>0</v>
      </c>
      <c r="DQ33" s="19">
        <v>0</v>
      </c>
      <c r="DR33" s="19">
        <v>0</v>
      </c>
      <c r="DS33" s="19">
        <v>0</v>
      </c>
      <c r="DT33" s="19">
        <v>0</v>
      </c>
      <c r="DU33" s="19">
        <v>0</v>
      </c>
      <c r="DV33" s="19">
        <v>0</v>
      </c>
      <c r="DW33" s="19">
        <v>0</v>
      </c>
      <c r="DX33" s="19">
        <v>0</v>
      </c>
      <c r="DY33" s="19">
        <v>0</v>
      </c>
      <c r="DZ33" s="19">
        <v>0</v>
      </c>
      <c r="EA33" s="19">
        <v>0</v>
      </c>
      <c r="EB33" s="19">
        <v>0</v>
      </c>
      <c r="EC33" s="19">
        <v>0</v>
      </c>
      <c r="ED33" s="19">
        <v>0</v>
      </c>
      <c r="EE33" s="19">
        <v>0</v>
      </c>
      <c r="EF33" s="19">
        <v>0</v>
      </c>
      <c r="EG33" s="19">
        <v>0</v>
      </c>
      <c r="EH33" s="19">
        <v>0</v>
      </c>
      <c r="EI33" s="20">
        <f t="shared" si="0"/>
        <v>24.468187269999991</v>
      </c>
      <c r="EJ33" s="21">
        <v>0</v>
      </c>
      <c r="EK33" s="22">
        <v>0</v>
      </c>
      <c r="EL33" s="22">
        <v>119.71406284</v>
      </c>
      <c r="EM33" s="22">
        <v>0</v>
      </c>
      <c r="EN33" s="22">
        <v>0</v>
      </c>
      <c r="EO33" s="20">
        <f t="shared" si="2"/>
        <v>119.71406284</v>
      </c>
      <c r="EP33" s="19">
        <f t="shared" si="1"/>
        <v>144.18225010999998</v>
      </c>
      <c r="EQ33" s="18"/>
      <c r="ER33" s="1"/>
    </row>
    <row r="34" spans="1:148" s="5" customFormat="1" ht="28.5" customHeight="1" thickBot="1" x14ac:dyDescent="0.3">
      <c r="A34" s="12" t="s">
        <v>33</v>
      </c>
      <c r="B34" s="13" t="s">
        <v>176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4.3337721725789882E-2</v>
      </c>
      <c r="AE34" s="19">
        <v>0</v>
      </c>
      <c r="AF34" s="19">
        <v>0</v>
      </c>
      <c r="AG34" s="19">
        <v>0</v>
      </c>
      <c r="AH34" s="19">
        <v>0</v>
      </c>
      <c r="AI34" s="19">
        <v>839.25129666316786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412.07999763460066</v>
      </c>
      <c r="AQ34" s="19">
        <v>0.8331116531823769</v>
      </c>
      <c r="AR34" s="19">
        <v>0</v>
      </c>
      <c r="AS34" s="19">
        <v>0</v>
      </c>
      <c r="AT34" s="19">
        <v>0</v>
      </c>
      <c r="AU34" s="19">
        <v>74.83992890285765</v>
      </c>
      <c r="AV34" s="19">
        <v>0.20059097484512817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9">
        <v>0</v>
      </c>
      <c r="BX34" s="19">
        <v>0.23441000374664306</v>
      </c>
      <c r="BY34" s="19">
        <v>0</v>
      </c>
      <c r="BZ34" s="19">
        <v>0</v>
      </c>
      <c r="CA34" s="19">
        <v>0</v>
      </c>
      <c r="CB34" s="19">
        <v>0</v>
      </c>
      <c r="CC34" s="19">
        <v>0</v>
      </c>
      <c r="CD34" s="19">
        <v>0</v>
      </c>
      <c r="CE34" s="19"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  <c r="CM34" s="19">
        <v>0</v>
      </c>
      <c r="CN34" s="19">
        <v>0</v>
      </c>
      <c r="CO34" s="19">
        <v>0</v>
      </c>
      <c r="CP34" s="19">
        <v>0</v>
      </c>
      <c r="CQ34" s="19">
        <v>89.426144476381168</v>
      </c>
      <c r="CR34" s="19">
        <v>247.15254515590212</v>
      </c>
      <c r="CS34" s="19">
        <v>6.3295403452872823E-2</v>
      </c>
      <c r="CT34" s="19">
        <v>0.14690100962396488</v>
      </c>
      <c r="CU34" s="19">
        <v>0</v>
      </c>
      <c r="CV34" s="19">
        <v>0</v>
      </c>
      <c r="CW34" s="19">
        <v>0</v>
      </c>
      <c r="CX34" s="19">
        <v>0</v>
      </c>
      <c r="CY34" s="19">
        <v>0</v>
      </c>
      <c r="CZ34" s="19">
        <v>0</v>
      </c>
      <c r="DA34" s="19">
        <v>0</v>
      </c>
      <c r="DB34" s="19">
        <v>0</v>
      </c>
      <c r="DC34" s="19">
        <v>0</v>
      </c>
      <c r="DD34" s="19">
        <v>0</v>
      </c>
      <c r="DE34" s="19">
        <v>0</v>
      </c>
      <c r="DF34" s="19">
        <v>0</v>
      </c>
      <c r="DG34" s="19">
        <v>0</v>
      </c>
      <c r="DH34" s="19">
        <v>0</v>
      </c>
      <c r="DI34" s="19">
        <v>0</v>
      </c>
      <c r="DJ34" s="19">
        <v>0</v>
      </c>
      <c r="DK34" s="19">
        <v>0</v>
      </c>
      <c r="DL34" s="19">
        <v>0</v>
      </c>
      <c r="DM34" s="19">
        <v>0</v>
      </c>
      <c r="DN34" s="19">
        <v>0</v>
      </c>
      <c r="DO34" s="19">
        <v>0</v>
      </c>
      <c r="DP34" s="19">
        <v>0</v>
      </c>
      <c r="DQ34" s="19">
        <v>0</v>
      </c>
      <c r="DR34" s="19">
        <v>0</v>
      </c>
      <c r="DS34" s="19">
        <v>0</v>
      </c>
      <c r="DT34" s="19">
        <v>19.301086900715116</v>
      </c>
      <c r="DU34" s="19">
        <v>0</v>
      </c>
      <c r="DV34" s="19">
        <v>106.96501361137672</v>
      </c>
      <c r="DW34" s="19">
        <v>87.945795930627114</v>
      </c>
      <c r="DX34" s="19">
        <v>0</v>
      </c>
      <c r="DY34" s="19">
        <v>0</v>
      </c>
      <c r="DZ34" s="19">
        <v>3.8110941920050387</v>
      </c>
      <c r="EA34" s="19">
        <v>3.8367027839394447</v>
      </c>
      <c r="EB34" s="19">
        <v>8.188997391849572</v>
      </c>
      <c r="EC34" s="19">
        <v>0</v>
      </c>
      <c r="ED34" s="19">
        <v>0</v>
      </c>
      <c r="EE34" s="19">
        <v>0</v>
      </c>
      <c r="EF34" s="19">
        <v>0</v>
      </c>
      <c r="EG34" s="19">
        <v>0</v>
      </c>
      <c r="EH34" s="19">
        <v>0</v>
      </c>
      <c r="EI34" s="20">
        <f t="shared" si="0"/>
        <v>1894.3202504099991</v>
      </c>
      <c r="EJ34" s="21">
        <v>0</v>
      </c>
      <c r="EK34" s="22">
        <v>0</v>
      </c>
      <c r="EL34" s="22">
        <v>3608.7601157099998</v>
      </c>
      <c r="EM34" s="22">
        <v>0</v>
      </c>
      <c r="EN34" s="22">
        <v>0</v>
      </c>
      <c r="EO34" s="20">
        <f t="shared" si="2"/>
        <v>3608.7601157099998</v>
      </c>
      <c r="EP34" s="19">
        <f t="shared" si="1"/>
        <v>5503.0803661199989</v>
      </c>
      <c r="EQ34" s="18"/>
      <c r="ER34" s="1"/>
    </row>
    <row r="35" spans="1:148" s="5" customFormat="1" ht="28.5" customHeight="1" thickBot="1" x14ac:dyDescent="0.3">
      <c r="A35" s="12" t="s">
        <v>34</v>
      </c>
      <c r="B35" s="13" t="s">
        <v>177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0.82131485484964284</v>
      </c>
      <c r="O35" s="19">
        <v>0</v>
      </c>
      <c r="P35" s="19">
        <v>0</v>
      </c>
      <c r="Q35" s="19">
        <v>0</v>
      </c>
      <c r="R35" s="19">
        <v>0</v>
      </c>
      <c r="S35" s="19">
        <v>2.8314857652423915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100.31659164317172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241.84498566790566</v>
      </c>
      <c r="AJ35" s="19">
        <v>0</v>
      </c>
      <c r="AK35" s="19">
        <v>0</v>
      </c>
      <c r="AL35" s="19">
        <v>0</v>
      </c>
      <c r="AM35" s="19">
        <v>218.39013577977741</v>
      </c>
      <c r="AN35" s="19">
        <v>0</v>
      </c>
      <c r="AO35" s="19">
        <v>5.7794703881174412</v>
      </c>
      <c r="AP35" s="19">
        <v>95.775453442369368</v>
      </c>
      <c r="AQ35" s="19">
        <v>1.3172609561197164E-3</v>
      </c>
      <c r="AR35" s="19">
        <v>0</v>
      </c>
      <c r="AS35" s="19">
        <v>0</v>
      </c>
      <c r="AT35" s="19">
        <v>0</v>
      </c>
      <c r="AU35" s="19">
        <v>88.912390209245672</v>
      </c>
      <c r="AV35" s="19">
        <v>4.8697599728765564</v>
      </c>
      <c r="AW35" s="19">
        <v>0</v>
      </c>
      <c r="AX35" s="19">
        <v>0</v>
      </c>
      <c r="AY35" s="19">
        <v>0</v>
      </c>
      <c r="AZ35" s="19">
        <v>133.35146789957741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4.3208206724525358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  <c r="CQ35" s="19">
        <v>2.8051713002112613</v>
      </c>
      <c r="CR35" s="19">
        <v>7.6830933654852132</v>
      </c>
      <c r="CS35" s="19">
        <v>0</v>
      </c>
      <c r="CT35" s="19">
        <v>0</v>
      </c>
      <c r="CU35" s="19">
        <v>0</v>
      </c>
      <c r="CV35" s="19">
        <v>0</v>
      </c>
      <c r="CW35" s="19">
        <v>0</v>
      </c>
      <c r="CX35" s="19">
        <v>0</v>
      </c>
      <c r="CY35" s="19">
        <v>0</v>
      </c>
      <c r="CZ35" s="19">
        <v>0</v>
      </c>
      <c r="DA35" s="19">
        <v>0</v>
      </c>
      <c r="DB35" s="19">
        <v>0</v>
      </c>
      <c r="DC35" s="19">
        <v>0</v>
      </c>
      <c r="DD35" s="19">
        <v>0</v>
      </c>
      <c r="DE35" s="19">
        <v>0</v>
      </c>
      <c r="DF35" s="19">
        <v>0</v>
      </c>
      <c r="DG35" s="19">
        <v>0</v>
      </c>
      <c r="DH35" s="19">
        <v>0</v>
      </c>
      <c r="DI35" s="19">
        <v>0</v>
      </c>
      <c r="DJ35" s="19">
        <v>0</v>
      </c>
      <c r="DK35" s="19">
        <v>0</v>
      </c>
      <c r="DL35" s="19">
        <v>0</v>
      </c>
      <c r="DM35" s="19">
        <v>0</v>
      </c>
      <c r="DN35" s="19">
        <v>0</v>
      </c>
      <c r="DO35" s="19">
        <v>0</v>
      </c>
      <c r="DP35" s="19">
        <v>0</v>
      </c>
      <c r="DQ35" s="19">
        <v>0</v>
      </c>
      <c r="DR35" s="19">
        <v>0</v>
      </c>
      <c r="DS35" s="19">
        <v>0</v>
      </c>
      <c r="DT35" s="19">
        <v>0</v>
      </c>
      <c r="DU35" s="19">
        <v>0</v>
      </c>
      <c r="DV35" s="19">
        <v>7.3259252661127068</v>
      </c>
      <c r="DW35" s="19">
        <v>1.7258020854331844</v>
      </c>
      <c r="DX35" s="19">
        <v>0</v>
      </c>
      <c r="DY35" s="19">
        <v>0</v>
      </c>
      <c r="DZ35" s="19">
        <v>2.0861122268492519E-2</v>
      </c>
      <c r="EA35" s="19">
        <v>2.8505908451198581</v>
      </c>
      <c r="EB35" s="19">
        <v>9.0070533802980995E-3</v>
      </c>
      <c r="EC35" s="19">
        <v>0</v>
      </c>
      <c r="ED35" s="19">
        <v>0</v>
      </c>
      <c r="EE35" s="19">
        <v>0</v>
      </c>
      <c r="EF35" s="19">
        <v>0</v>
      </c>
      <c r="EG35" s="19">
        <v>0</v>
      </c>
      <c r="EH35" s="19">
        <v>0</v>
      </c>
      <c r="EI35" s="20">
        <f t="shared" si="0"/>
        <v>919.6356445945529</v>
      </c>
      <c r="EJ35" s="21">
        <v>661.75907764544672</v>
      </c>
      <c r="EK35" s="22">
        <v>0</v>
      </c>
      <c r="EL35" s="22">
        <v>0</v>
      </c>
      <c r="EM35" s="22">
        <v>0</v>
      </c>
      <c r="EN35" s="22">
        <v>0</v>
      </c>
      <c r="EO35" s="20">
        <f t="shared" si="2"/>
        <v>661.75907764544672</v>
      </c>
      <c r="EP35" s="19">
        <f t="shared" si="1"/>
        <v>1581.3947222399997</v>
      </c>
      <c r="EQ35" s="18"/>
      <c r="ER35" s="1"/>
    </row>
    <row r="36" spans="1:148" s="5" customFormat="1" ht="28.5" customHeight="1" thickBot="1" x14ac:dyDescent="0.3">
      <c r="A36" s="12" t="s">
        <v>35</v>
      </c>
      <c r="B36" s="13" t="s">
        <v>178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9">
        <v>0</v>
      </c>
      <c r="BX36" s="19">
        <v>0</v>
      </c>
      <c r="BY36" s="19">
        <v>0</v>
      </c>
      <c r="BZ36" s="19">
        <v>0</v>
      </c>
      <c r="CA36" s="19">
        <v>0</v>
      </c>
      <c r="CB36" s="19">
        <v>0</v>
      </c>
      <c r="CC36" s="19">
        <v>0</v>
      </c>
      <c r="CD36" s="19">
        <v>0</v>
      </c>
      <c r="CE36" s="19">
        <v>0</v>
      </c>
      <c r="CF36" s="19">
        <v>0</v>
      </c>
      <c r="CG36" s="19">
        <v>0</v>
      </c>
      <c r="CH36" s="19">
        <v>0</v>
      </c>
      <c r="CI36" s="19">
        <v>0</v>
      </c>
      <c r="CJ36" s="19">
        <v>0</v>
      </c>
      <c r="CK36" s="19">
        <v>0</v>
      </c>
      <c r="CL36" s="19">
        <v>0</v>
      </c>
      <c r="CM36" s="19">
        <v>0</v>
      </c>
      <c r="CN36" s="19">
        <v>0</v>
      </c>
      <c r="CO36" s="19">
        <v>0</v>
      </c>
      <c r="CP36" s="19">
        <v>0</v>
      </c>
      <c r="CQ36" s="19">
        <v>0</v>
      </c>
      <c r="CR36" s="19">
        <v>0</v>
      </c>
      <c r="CS36" s="19">
        <v>0</v>
      </c>
      <c r="CT36" s="19">
        <v>0</v>
      </c>
      <c r="CU36" s="19">
        <v>0</v>
      </c>
      <c r="CV36" s="19">
        <v>0</v>
      </c>
      <c r="CW36" s="19">
        <v>0</v>
      </c>
      <c r="CX36" s="19">
        <v>0</v>
      </c>
      <c r="CY36" s="19">
        <v>0</v>
      </c>
      <c r="CZ36" s="19">
        <v>0</v>
      </c>
      <c r="DA36" s="19">
        <v>0</v>
      </c>
      <c r="DB36" s="19">
        <v>0</v>
      </c>
      <c r="DC36" s="19">
        <v>0</v>
      </c>
      <c r="DD36" s="19">
        <v>0</v>
      </c>
      <c r="DE36" s="19">
        <v>0</v>
      </c>
      <c r="DF36" s="19">
        <v>0</v>
      </c>
      <c r="DG36" s="19">
        <v>0</v>
      </c>
      <c r="DH36" s="19">
        <v>0</v>
      </c>
      <c r="DI36" s="19">
        <v>0</v>
      </c>
      <c r="DJ36" s="19">
        <v>0</v>
      </c>
      <c r="DK36" s="19">
        <v>0</v>
      </c>
      <c r="DL36" s="19">
        <v>0</v>
      </c>
      <c r="DM36" s="19">
        <v>0</v>
      </c>
      <c r="DN36" s="19">
        <v>0</v>
      </c>
      <c r="DO36" s="19">
        <v>0</v>
      </c>
      <c r="DP36" s="19">
        <v>0</v>
      </c>
      <c r="DQ36" s="19">
        <v>0</v>
      </c>
      <c r="DR36" s="19">
        <v>0</v>
      </c>
      <c r="DS36" s="19">
        <v>0</v>
      </c>
      <c r="DT36" s="19">
        <v>0</v>
      </c>
      <c r="DU36" s="19">
        <v>0</v>
      </c>
      <c r="DV36" s="19">
        <v>0</v>
      </c>
      <c r="DW36" s="19">
        <v>0</v>
      </c>
      <c r="DX36" s="19">
        <v>0</v>
      </c>
      <c r="DY36" s="19">
        <v>0</v>
      </c>
      <c r="DZ36" s="19">
        <v>0</v>
      </c>
      <c r="EA36" s="19">
        <v>0</v>
      </c>
      <c r="EB36" s="19">
        <v>0</v>
      </c>
      <c r="EC36" s="19">
        <v>0</v>
      </c>
      <c r="ED36" s="19">
        <v>0</v>
      </c>
      <c r="EE36" s="19">
        <v>0</v>
      </c>
      <c r="EF36" s="19">
        <v>0</v>
      </c>
      <c r="EG36" s="19">
        <v>0</v>
      </c>
      <c r="EH36" s="19">
        <v>0</v>
      </c>
      <c r="EI36" s="20">
        <f t="shared" si="0"/>
        <v>0</v>
      </c>
      <c r="EJ36" s="21">
        <v>0</v>
      </c>
      <c r="EK36" s="22">
        <v>0</v>
      </c>
      <c r="EL36" s="22">
        <v>0</v>
      </c>
      <c r="EM36" s="22">
        <v>0</v>
      </c>
      <c r="EN36" s="22">
        <v>0</v>
      </c>
      <c r="EO36" s="20">
        <f t="shared" si="2"/>
        <v>0</v>
      </c>
      <c r="EP36" s="19">
        <f t="shared" si="1"/>
        <v>0</v>
      </c>
      <c r="EQ36" s="18"/>
      <c r="ER36" s="1"/>
    </row>
    <row r="37" spans="1:148" s="5" customFormat="1" ht="28.5" customHeight="1" thickBot="1" x14ac:dyDescent="0.3">
      <c r="A37" s="12" t="s">
        <v>36</v>
      </c>
      <c r="B37" s="13" t="s">
        <v>179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1.2345583349169004E-3</v>
      </c>
      <c r="Y37" s="19">
        <v>0</v>
      </c>
      <c r="Z37" s="19">
        <v>0</v>
      </c>
      <c r="AA37" s="19">
        <v>0</v>
      </c>
      <c r="AB37" s="19">
        <v>0</v>
      </c>
      <c r="AC37" s="19">
        <v>21.821187000364063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1.5630669971038476</v>
      </c>
      <c r="AL37" s="19">
        <v>0</v>
      </c>
      <c r="AM37" s="19">
        <v>0</v>
      </c>
      <c r="AN37" s="19">
        <v>0</v>
      </c>
      <c r="AO37" s="19">
        <v>0</v>
      </c>
      <c r="AP37" s="19">
        <v>0.30867133011039516</v>
      </c>
      <c r="AQ37" s="19">
        <v>0.1103560648927846</v>
      </c>
      <c r="AR37" s="19">
        <v>0</v>
      </c>
      <c r="AS37" s="19">
        <v>7.2830445407558508E-2</v>
      </c>
      <c r="AT37" s="19">
        <v>0</v>
      </c>
      <c r="AU37" s="19">
        <v>19.838708264000189</v>
      </c>
      <c r="AV37" s="19">
        <v>5.877514939065109E-3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174.03954719277914</v>
      </c>
      <c r="BC37" s="19">
        <v>0</v>
      </c>
      <c r="BD37" s="19">
        <v>0</v>
      </c>
      <c r="BE37" s="19">
        <v>0</v>
      </c>
      <c r="BF37" s="19">
        <v>0</v>
      </c>
      <c r="BG37" s="19">
        <v>2.8309948498179047E-3</v>
      </c>
      <c r="BH37" s="19">
        <v>0</v>
      </c>
      <c r="BI37" s="19">
        <v>2.2758575671735131E-3</v>
      </c>
      <c r="BJ37" s="19">
        <v>0</v>
      </c>
      <c r="BK37" s="19">
        <v>0</v>
      </c>
      <c r="BL37" s="19">
        <v>1.1554749038095839E-2</v>
      </c>
      <c r="BM37" s="19">
        <v>65.132342174593845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0.88577161702894536</v>
      </c>
      <c r="BU37" s="19">
        <v>0</v>
      </c>
      <c r="BV37" s="19">
        <v>6.8881210341127749E-2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1.0920250597086477E-2</v>
      </c>
      <c r="CF37" s="19">
        <v>0</v>
      </c>
      <c r="CG37" s="19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  <c r="CM37" s="19">
        <v>0</v>
      </c>
      <c r="CN37" s="19">
        <v>0</v>
      </c>
      <c r="CO37" s="19">
        <v>0</v>
      </c>
      <c r="CP37" s="19">
        <v>0</v>
      </c>
      <c r="CQ37" s="19">
        <v>0</v>
      </c>
      <c r="CR37" s="19">
        <v>2.2243763038544621E-5</v>
      </c>
      <c r="CS37" s="19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0</v>
      </c>
      <c r="DA37" s="19">
        <v>0</v>
      </c>
      <c r="DB37" s="19">
        <v>0</v>
      </c>
      <c r="DC37" s="19">
        <v>0</v>
      </c>
      <c r="DD37" s="19">
        <v>0</v>
      </c>
      <c r="DE37" s="19">
        <v>0</v>
      </c>
      <c r="DF37" s="19">
        <v>0</v>
      </c>
      <c r="DG37" s="19">
        <v>0</v>
      </c>
      <c r="DH37" s="19">
        <v>0</v>
      </c>
      <c r="DI37" s="19">
        <v>0</v>
      </c>
      <c r="DJ37" s="19">
        <v>0</v>
      </c>
      <c r="DK37" s="19">
        <v>0</v>
      </c>
      <c r="DL37" s="19">
        <v>0</v>
      </c>
      <c r="DM37" s="19">
        <v>0</v>
      </c>
      <c r="DN37" s="19">
        <v>0</v>
      </c>
      <c r="DO37" s="19">
        <v>0</v>
      </c>
      <c r="DP37" s="19">
        <v>0</v>
      </c>
      <c r="DQ37" s="19">
        <v>0</v>
      </c>
      <c r="DR37" s="19">
        <v>0</v>
      </c>
      <c r="DS37" s="19">
        <v>0</v>
      </c>
      <c r="DT37" s="19">
        <v>0</v>
      </c>
      <c r="DU37" s="19">
        <v>0</v>
      </c>
      <c r="DV37" s="19">
        <v>0</v>
      </c>
      <c r="DW37" s="19">
        <v>0.32981795789505425</v>
      </c>
      <c r="DX37" s="19">
        <v>3.3486529116217092E-2</v>
      </c>
      <c r="DY37" s="19">
        <v>0</v>
      </c>
      <c r="DZ37" s="19">
        <v>1.7759153182010609E-3</v>
      </c>
      <c r="EA37" s="19">
        <v>0</v>
      </c>
      <c r="EB37" s="19">
        <v>0</v>
      </c>
      <c r="EC37" s="19">
        <v>0</v>
      </c>
      <c r="ED37" s="19">
        <v>0</v>
      </c>
      <c r="EE37" s="19">
        <v>0</v>
      </c>
      <c r="EF37" s="19">
        <v>0</v>
      </c>
      <c r="EG37" s="19">
        <v>0</v>
      </c>
      <c r="EH37" s="19">
        <v>0</v>
      </c>
      <c r="EI37" s="20">
        <f t="shared" si="0"/>
        <v>284.2411588680406</v>
      </c>
      <c r="EJ37" s="21">
        <v>22.719628451959402</v>
      </c>
      <c r="EK37" s="22">
        <v>0</v>
      </c>
      <c r="EL37" s="22">
        <v>0</v>
      </c>
      <c r="EM37" s="22">
        <v>0</v>
      </c>
      <c r="EN37" s="22">
        <v>0</v>
      </c>
      <c r="EO37" s="20">
        <f t="shared" si="2"/>
        <v>22.719628451959402</v>
      </c>
      <c r="EP37" s="19">
        <f t="shared" si="1"/>
        <v>306.96078732000001</v>
      </c>
      <c r="EQ37" s="18"/>
      <c r="ER37" s="1"/>
    </row>
    <row r="38" spans="1:148" s="5" customFormat="1" ht="28.5" customHeight="1" thickBot="1" x14ac:dyDescent="0.3">
      <c r="A38" s="12" t="s">
        <v>37</v>
      </c>
      <c r="B38" s="13" t="s">
        <v>180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1243.6839770359243</v>
      </c>
      <c r="AE38" s="19">
        <v>2.5483367443138922</v>
      </c>
      <c r="AF38" s="19">
        <v>0</v>
      </c>
      <c r="AG38" s="19">
        <v>0</v>
      </c>
      <c r="AH38" s="19">
        <v>0</v>
      </c>
      <c r="AI38" s="19">
        <v>143.94819229582973</v>
      </c>
      <c r="AJ38" s="19">
        <v>10207.300329434074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293.02194598494748</v>
      </c>
      <c r="AV38" s="19">
        <v>6.8340637167583953E-4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0.10209152142003827</v>
      </c>
      <c r="BW38" s="19">
        <v>0</v>
      </c>
      <c r="BX38" s="19">
        <v>1.4456201797711599</v>
      </c>
      <c r="BY38" s="19">
        <v>0</v>
      </c>
      <c r="BZ38" s="19">
        <v>0</v>
      </c>
      <c r="CA38" s="19">
        <v>0</v>
      </c>
      <c r="CB38" s="19">
        <v>0</v>
      </c>
      <c r="CC38" s="19">
        <v>0</v>
      </c>
      <c r="CD38" s="19">
        <v>0</v>
      </c>
      <c r="CE38" s="19">
        <v>0</v>
      </c>
      <c r="CF38" s="19">
        <v>0</v>
      </c>
      <c r="CG38" s="19">
        <v>0</v>
      </c>
      <c r="CH38" s="19">
        <v>0</v>
      </c>
      <c r="CI38" s="19">
        <v>0</v>
      </c>
      <c r="CJ38" s="19">
        <v>0</v>
      </c>
      <c r="CK38" s="19">
        <v>0</v>
      </c>
      <c r="CL38" s="19">
        <v>0</v>
      </c>
      <c r="CM38" s="19">
        <v>0</v>
      </c>
      <c r="CN38" s="19">
        <v>0</v>
      </c>
      <c r="CO38" s="19">
        <v>0</v>
      </c>
      <c r="CP38" s="19">
        <v>0</v>
      </c>
      <c r="CQ38" s="19">
        <v>324.80731468767146</v>
      </c>
      <c r="CR38" s="19">
        <v>2389.5807139550088</v>
      </c>
      <c r="CS38" s="19">
        <v>0</v>
      </c>
      <c r="CT38" s="19">
        <v>0.90594710356597685</v>
      </c>
      <c r="CU38" s="19">
        <v>0</v>
      </c>
      <c r="CV38" s="19">
        <v>0</v>
      </c>
      <c r="CW38" s="19">
        <v>0</v>
      </c>
      <c r="CX38" s="19">
        <v>0</v>
      </c>
      <c r="CY38" s="19">
        <v>0</v>
      </c>
      <c r="CZ38" s="19">
        <v>0</v>
      </c>
      <c r="DA38" s="19">
        <v>0</v>
      </c>
      <c r="DB38" s="19">
        <v>0</v>
      </c>
      <c r="DC38" s="19">
        <v>0</v>
      </c>
      <c r="DD38" s="19">
        <v>0</v>
      </c>
      <c r="DE38" s="19">
        <v>0</v>
      </c>
      <c r="DF38" s="19">
        <v>0</v>
      </c>
      <c r="DG38" s="19">
        <v>0</v>
      </c>
      <c r="DH38" s="19">
        <v>0</v>
      </c>
      <c r="DI38" s="19">
        <v>0</v>
      </c>
      <c r="DJ38" s="19">
        <v>0</v>
      </c>
      <c r="DK38" s="19">
        <v>0</v>
      </c>
      <c r="DL38" s="19">
        <v>0</v>
      </c>
      <c r="DM38" s="19">
        <v>0</v>
      </c>
      <c r="DN38" s="19">
        <v>0</v>
      </c>
      <c r="DO38" s="19">
        <v>0</v>
      </c>
      <c r="DP38" s="19">
        <v>0</v>
      </c>
      <c r="DQ38" s="19">
        <v>0</v>
      </c>
      <c r="DR38" s="19">
        <v>0</v>
      </c>
      <c r="DS38" s="19">
        <v>0</v>
      </c>
      <c r="DT38" s="19">
        <v>0</v>
      </c>
      <c r="DU38" s="19">
        <v>0</v>
      </c>
      <c r="DV38" s="19">
        <v>0</v>
      </c>
      <c r="DW38" s="19">
        <v>0</v>
      </c>
      <c r="DX38" s="19">
        <v>0</v>
      </c>
      <c r="DY38" s="19">
        <v>0</v>
      </c>
      <c r="DZ38" s="19">
        <v>0</v>
      </c>
      <c r="EA38" s="19">
        <v>0</v>
      </c>
      <c r="EB38" s="19">
        <v>0</v>
      </c>
      <c r="EC38" s="19">
        <v>0</v>
      </c>
      <c r="ED38" s="19">
        <v>0</v>
      </c>
      <c r="EE38" s="19">
        <v>0</v>
      </c>
      <c r="EF38" s="19">
        <v>0</v>
      </c>
      <c r="EG38" s="19">
        <v>0</v>
      </c>
      <c r="EH38" s="19">
        <v>0</v>
      </c>
      <c r="EI38" s="20">
        <f t="shared" si="0"/>
        <v>14607.345152348897</v>
      </c>
      <c r="EJ38" s="21">
        <v>1006.1105222810988</v>
      </c>
      <c r="EK38" s="22">
        <v>0</v>
      </c>
      <c r="EL38" s="22">
        <v>0</v>
      </c>
      <c r="EM38" s="22">
        <v>0</v>
      </c>
      <c r="EN38" s="22">
        <v>0</v>
      </c>
      <c r="EO38" s="20">
        <f t="shared" si="2"/>
        <v>1006.1105222810988</v>
      </c>
      <c r="EP38" s="19">
        <f t="shared" si="1"/>
        <v>15613.455674629995</v>
      </c>
      <c r="EQ38" s="18"/>
      <c r="ER38" s="1"/>
    </row>
    <row r="39" spans="1:148" s="5" customFormat="1" ht="28.5" customHeight="1" thickBot="1" x14ac:dyDescent="0.3">
      <c r="A39" s="12" t="s">
        <v>38</v>
      </c>
      <c r="B39" s="13" t="s">
        <v>181</v>
      </c>
      <c r="C39" s="19">
        <v>0</v>
      </c>
      <c r="D39" s="19">
        <v>0</v>
      </c>
      <c r="E39" s="19">
        <v>0</v>
      </c>
      <c r="F39" s="19">
        <v>0</v>
      </c>
      <c r="G39" s="19">
        <v>3.0357824653326881E-9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2.3900689366035576E-2</v>
      </c>
      <c r="O39" s="19">
        <v>7.3953959170598832E-7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4.5840063723232707E-7</v>
      </c>
      <c r="W39" s="19">
        <v>1.9610050002690529E-5</v>
      </c>
      <c r="X39" s="19">
        <v>8.5500999522639831E-5</v>
      </c>
      <c r="Y39" s="19">
        <v>1.090385750620138E-6</v>
      </c>
      <c r="Z39" s="19">
        <v>9.6194968331590175E-6</v>
      </c>
      <c r="AA39" s="19">
        <v>1.3737937923333479E-7</v>
      </c>
      <c r="AB39" s="19">
        <v>0</v>
      </c>
      <c r="AC39" s="19">
        <v>5.9093718491799236E-9</v>
      </c>
      <c r="AD39" s="19">
        <v>0</v>
      </c>
      <c r="AE39" s="19">
        <v>21.69282218829926</v>
      </c>
      <c r="AF39" s="19">
        <v>0</v>
      </c>
      <c r="AG39" s="19">
        <v>0</v>
      </c>
      <c r="AH39" s="19">
        <v>0</v>
      </c>
      <c r="AI39" s="19">
        <v>56.683498753327299</v>
      </c>
      <c r="AJ39" s="19">
        <v>723.64165160662253</v>
      </c>
      <c r="AK39" s="19">
        <v>9.0213979535656006E-6</v>
      </c>
      <c r="AL39" s="19">
        <v>6.9722486511481215E-5</v>
      </c>
      <c r="AM39" s="19">
        <v>1.1141085290564012E-7</v>
      </c>
      <c r="AN39" s="19">
        <v>0</v>
      </c>
      <c r="AO39" s="19">
        <v>3.0937841752041178E-6</v>
      </c>
      <c r="AP39" s="19">
        <v>1.3087418094084207E-6</v>
      </c>
      <c r="AQ39" s="19">
        <v>3.5255546010963116E-6</v>
      </c>
      <c r="AR39" s="19">
        <v>0</v>
      </c>
      <c r="AS39" s="19">
        <v>7.4868261722444406E-8</v>
      </c>
      <c r="AT39" s="19">
        <v>0</v>
      </c>
      <c r="AU39" s="19">
        <v>1.7438778640483959E-7</v>
      </c>
      <c r="AV39" s="19">
        <v>1.2458078781570262E-4</v>
      </c>
      <c r="AW39" s="19">
        <v>1.801871054124792E-6</v>
      </c>
      <c r="AX39" s="19">
        <v>5.1720574730293203E-6</v>
      </c>
      <c r="AY39" s="19">
        <v>4.9424019575889518E-8</v>
      </c>
      <c r="AZ39" s="19">
        <v>0</v>
      </c>
      <c r="BA39" s="19">
        <v>0</v>
      </c>
      <c r="BB39" s="19">
        <v>0</v>
      </c>
      <c r="BC39" s="19">
        <v>1.4479616202247114E-5</v>
      </c>
      <c r="BD39" s="19">
        <v>0</v>
      </c>
      <c r="BE39" s="19">
        <v>2.3844712486636157E-6</v>
      </c>
      <c r="BF39" s="19">
        <v>3.4276765991172757E-6</v>
      </c>
      <c r="BG39" s="19">
        <v>3.8075280422196654E-7</v>
      </c>
      <c r="BH39" s="19">
        <v>0</v>
      </c>
      <c r="BI39" s="19">
        <v>3.9811424130756025E-7</v>
      </c>
      <c r="BJ39" s="19">
        <v>0</v>
      </c>
      <c r="BK39" s="19">
        <v>0</v>
      </c>
      <c r="BL39" s="19">
        <v>0</v>
      </c>
      <c r="BM39" s="19">
        <v>1.6434886896981548E-5</v>
      </c>
      <c r="BN39" s="19">
        <v>1.5144513875251929E-4</v>
      </c>
      <c r="BO39" s="19">
        <v>6.9568896324458654E-6</v>
      </c>
      <c r="BP39" s="19">
        <v>8.4243533800430255E-7</v>
      </c>
      <c r="BQ39" s="19">
        <v>8.0674133302072939E-7</v>
      </c>
      <c r="BR39" s="19">
        <v>1.7637445572401198E-5</v>
      </c>
      <c r="BS39" s="19">
        <v>0</v>
      </c>
      <c r="BT39" s="19">
        <v>5.3929456949542217E-8</v>
      </c>
      <c r="BU39" s="19">
        <v>1.9906621972547202E-5</v>
      </c>
      <c r="BV39" s="19">
        <v>1.0877355380631877E-11</v>
      </c>
      <c r="BW39" s="19">
        <v>0</v>
      </c>
      <c r="BX39" s="19">
        <v>0</v>
      </c>
      <c r="BY39" s="19">
        <v>0</v>
      </c>
      <c r="BZ39" s="19">
        <v>0</v>
      </c>
      <c r="CA39" s="19">
        <v>2.2505465434030463E-4</v>
      </c>
      <c r="CB39" s="19">
        <v>0</v>
      </c>
      <c r="CC39" s="19">
        <v>1.6158180103037589E-7</v>
      </c>
      <c r="CD39" s="19">
        <v>0</v>
      </c>
      <c r="CE39" s="19">
        <v>3.3660059358179005E-7</v>
      </c>
      <c r="CF39" s="19">
        <v>1.4161557701047196E-7</v>
      </c>
      <c r="CG39" s="19">
        <v>1.0578809681883234E-6</v>
      </c>
      <c r="CH39" s="19">
        <v>2.7241978903409868E-13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</v>
      </c>
      <c r="CQ39" s="19">
        <v>7.1946679793751551</v>
      </c>
      <c r="CR39" s="19">
        <v>60.854455723343357</v>
      </c>
      <c r="CS39" s="19">
        <v>2.1207487914379325E-8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1.247910880291367E-8</v>
      </c>
      <c r="DA39" s="19">
        <v>2.345191755520559E-14</v>
      </c>
      <c r="DB39" s="19">
        <v>0</v>
      </c>
      <c r="DC39" s="19">
        <v>0</v>
      </c>
      <c r="DD39" s="19">
        <v>0</v>
      </c>
      <c r="DE39" s="19">
        <v>0</v>
      </c>
      <c r="DF39" s="19">
        <v>0</v>
      </c>
      <c r="DG39" s="19">
        <v>0</v>
      </c>
      <c r="DH39" s="19">
        <v>0</v>
      </c>
      <c r="DI39" s="19">
        <v>0</v>
      </c>
      <c r="DJ39" s="19">
        <v>0</v>
      </c>
      <c r="DK39" s="19">
        <v>0</v>
      </c>
      <c r="DL39" s="19">
        <v>0</v>
      </c>
      <c r="DM39" s="19">
        <v>0</v>
      </c>
      <c r="DN39" s="19">
        <v>0</v>
      </c>
      <c r="DO39" s="19">
        <v>0</v>
      </c>
      <c r="DP39" s="19">
        <v>4.7792986802188792E-9</v>
      </c>
      <c r="DQ39" s="19">
        <v>0</v>
      </c>
      <c r="DR39" s="19">
        <v>0</v>
      </c>
      <c r="DS39" s="19">
        <v>0</v>
      </c>
      <c r="DT39" s="19">
        <v>0</v>
      </c>
      <c r="DU39" s="19">
        <v>0</v>
      </c>
      <c r="DV39" s="19">
        <v>0</v>
      </c>
      <c r="DW39" s="19">
        <v>0</v>
      </c>
      <c r="DX39" s="19">
        <v>0</v>
      </c>
      <c r="DY39" s="19">
        <v>0</v>
      </c>
      <c r="DZ39" s="19">
        <v>0</v>
      </c>
      <c r="EA39" s="19">
        <v>0</v>
      </c>
      <c r="EB39" s="19">
        <v>0</v>
      </c>
      <c r="EC39" s="19">
        <v>0</v>
      </c>
      <c r="ED39" s="19">
        <v>0</v>
      </c>
      <c r="EE39" s="19">
        <v>0</v>
      </c>
      <c r="EF39" s="19">
        <v>0</v>
      </c>
      <c r="EG39" s="19">
        <v>0</v>
      </c>
      <c r="EH39" s="19">
        <v>0</v>
      </c>
      <c r="EI39" s="20">
        <f t="shared" si="0"/>
        <v>870.09179468783304</v>
      </c>
      <c r="EJ39" s="21">
        <v>10.091806384536797</v>
      </c>
      <c r="EK39" s="22">
        <v>0</v>
      </c>
      <c r="EL39" s="22">
        <v>0</v>
      </c>
      <c r="EM39" s="22">
        <v>0</v>
      </c>
      <c r="EN39" s="22">
        <v>0</v>
      </c>
      <c r="EO39" s="20">
        <f t="shared" si="2"/>
        <v>10.091806384536797</v>
      </c>
      <c r="EP39" s="19">
        <f t="shared" si="1"/>
        <v>880.18360107236981</v>
      </c>
      <c r="EQ39" s="18"/>
      <c r="ER39" s="1"/>
    </row>
    <row r="40" spans="1:148" s="5" customFormat="1" ht="28.5" customHeight="1" thickBot="1" x14ac:dyDescent="0.3">
      <c r="A40" s="12" t="s">
        <v>39</v>
      </c>
      <c r="B40" s="13" t="s">
        <v>182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2.3270368955713292</v>
      </c>
      <c r="O40" s="19">
        <v>2.8869672486282569E-2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5.1962767052866852</v>
      </c>
      <c r="X40" s="19">
        <v>8.1646113834212315</v>
      </c>
      <c r="Y40" s="19">
        <v>0</v>
      </c>
      <c r="Z40" s="19">
        <v>0</v>
      </c>
      <c r="AA40" s="19">
        <v>0</v>
      </c>
      <c r="AB40" s="19">
        <v>1.0838193305450274</v>
      </c>
      <c r="AC40" s="19">
        <v>0</v>
      </c>
      <c r="AD40" s="19">
        <v>0</v>
      </c>
      <c r="AE40" s="19">
        <v>0.15692075382100162</v>
      </c>
      <c r="AF40" s="19">
        <v>62.683545048905472</v>
      </c>
      <c r="AG40" s="19">
        <v>0</v>
      </c>
      <c r="AH40" s="19">
        <v>0</v>
      </c>
      <c r="AI40" s="19">
        <v>2.9198063290355809</v>
      </c>
      <c r="AJ40" s="19">
        <v>2.1035796106144843E-3</v>
      </c>
      <c r="AK40" s="19">
        <v>0.46941802167091384</v>
      </c>
      <c r="AL40" s="19">
        <v>8.3333616288607573</v>
      </c>
      <c r="AM40" s="19">
        <v>0</v>
      </c>
      <c r="AN40" s="19">
        <v>0</v>
      </c>
      <c r="AO40" s="19">
        <v>0.17984044340283548</v>
      </c>
      <c r="AP40" s="19">
        <v>0.37751139438949821</v>
      </c>
      <c r="AQ40" s="19">
        <v>2.233748783002009E-2</v>
      </c>
      <c r="AR40" s="19">
        <v>0</v>
      </c>
      <c r="AS40" s="19">
        <v>1.2787495708318907E-3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6.2651170618473456E-3</v>
      </c>
      <c r="BA40" s="19">
        <v>0</v>
      </c>
      <c r="BB40" s="19">
        <v>0</v>
      </c>
      <c r="BC40" s="19">
        <v>0</v>
      </c>
      <c r="BD40" s="19">
        <v>0</v>
      </c>
      <c r="BE40" s="19">
        <v>2.1322230533622886</v>
      </c>
      <c r="BF40" s="19">
        <v>0</v>
      </c>
      <c r="BG40" s="19">
        <v>63.162830478702112</v>
      </c>
      <c r="BH40" s="19">
        <v>0</v>
      </c>
      <c r="BI40" s="19">
        <v>0</v>
      </c>
      <c r="BJ40" s="19">
        <v>0.72092746369351213</v>
      </c>
      <c r="BK40" s="19">
        <v>282.15433880589478</v>
      </c>
      <c r="BL40" s="19">
        <v>30.475256152100656</v>
      </c>
      <c r="BM40" s="19">
        <v>1083.000056732249</v>
      </c>
      <c r="BN40" s="19">
        <v>0</v>
      </c>
      <c r="BO40" s="19">
        <v>1.9104310726025132E-2</v>
      </c>
      <c r="BP40" s="19">
        <v>0</v>
      </c>
      <c r="BQ40" s="19">
        <v>0</v>
      </c>
      <c r="BR40" s="19">
        <v>4.51642814282745E-2</v>
      </c>
      <c r="BS40" s="19">
        <v>0</v>
      </c>
      <c r="BT40" s="19">
        <v>2.0711240584190931E-2</v>
      </c>
      <c r="BU40" s="19">
        <v>5.1688067971802134</v>
      </c>
      <c r="BV40" s="19">
        <v>4.4884694066461256E-2</v>
      </c>
      <c r="BW40" s="19">
        <v>0.25579363332652399</v>
      </c>
      <c r="BX40" s="19">
        <v>3.3142867744619311</v>
      </c>
      <c r="BY40" s="19">
        <v>0.86572935818380359</v>
      </c>
      <c r="BZ40" s="19">
        <v>0</v>
      </c>
      <c r="CA40" s="19">
        <v>1.2127310397552402</v>
      </c>
      <c r="CB40" s="19">
        <v>245.47448820508191</v>
      </c>
      <c r="CC40" s="19">
        <v>333.45206360722057</v>
      </c>
      <c r="CD40" s="19">
        <v>1144.0969498769659</v>
      </c>
      <c r="CE40" s="19">
        <v>1894.5682588983209</v>
      </c>
      <c r="CF40" s="19">
        <v>351.53563045211922</v>
      </c>
      <c r="CG40" s="19">
        <v>0</v>
      </c>
      <c r="CH40" s="19">
        <v>0</v>
      </c>
      <c r="CI40" s="19">
        <v>0</v>
      </c>
      <c r="CJ40" s="19">
        <v>0</v>
      </c>
      <c r="CK40" s="19">
        <v>0</v>
      </c>
      <c r="CL40" s="19">
        <v>0</v>
      </c>
      <c r="CM40" s="19">
        <v>0</v>
      </c>
      <c r="CN40" s="19">
        <v>0</v>
      </c>
      <c r="CO40" s="19">
        <v>270.68833761445728</v>
      </c>
      <c r="CP40" s="19">
        <v>0</v>
      </c>
      <c r="CQ40" s="19">
        <v>0.27311058311067943</v>
      </c>
      <c r="CR40" s="19">
        <v>2.3539338201984152E-4</v>
      </c>
      <c r="CS40" s="19">
        <v>0</v>
      </c>
      <c r="CT40" s="19">
        <v>1.4399237184189237</v>
      </c>
      <c r="CU40" s="19">
        <v>0</v>
      </c>
      <c r="CV40" s="19">
        <v>0</v>
      </c>
      <c r="CW40" s="19">
        <v>0</v>
      </c>
      <c r="CX40" s="19">
        <v>0</v>
      </c>
      <c r="CY40" s="19">
        <v>0</v>
      </c>
      <c r="CZ40" s="19">
        <v>0</v>
      </c>
      <c r="DA40" s="19">
        <v>82.065765453865481</v>
      </c>
      <c r="DB40" s="19">
        <v>0</v>
      </c>
      <c r="DC40" s="19">
        <v>0</v>
      </c>
      <c r="DD40" s="19">
        <v>0</v>
      </c>
      <c r="DE40" s="19">
        <v>1.1760900409623258</v>
      </c>
      <c r="DF40" s="19">
        <v>0</v>
      </c>
      <c r="DG40" s="19">
        <v>0</v>
      </c>
      <c r="DH40" s="19">
        <v>0</v>
      </c>
      <c r="DI40" s="19">
        <v>0</v>
      </c>
      <c r="DJ40" s="19">
        <v>0</v>
      </c>
      <c r="DK40" s="19">
        <v>0</v>
      </c>
      <c r="DL40" s="19">
        <v>0</v>
      </c>
      <c r="DM40" s="19">
        <v>0</v>
      </c>
      <c r="DN40" s="19">
        <v>0</v>
      </c>
      <c r="DO40" s="19">
        <v>0</v>
      </c>
      <c r="DP40" s="19">
        <v>0</v>
      </c>
      <c r="DQ40" s="19">
        <v>0.21507102779542769</v>
      </c>
      <c r="DR40" s="19">
        <v>0</v>
      </c>
      <c r="DS40" s="19">
        <v>1.6909164639151308</v>
      </c>
      <c r="DT40" s="19">
        <v>0</v>
      </c>
      <c r="DU40" s="19">
        <v>0</v>
      </c>
      <c r="DV40" s="19">
        <v>0</v>
      </c>
      <c r="DW40" s="19">
        <v>8.7277217265180743E-2</v>
      </c>
      <c r="DX40" s="19">
        <v>0.13244914242901146</v>
      </c>
      <c r="DY40" s="19">
        <v>0</v>
      </c>
      <c r="DZ40" s="19">
        <v>0</v>
      </c>
      <c r="EA40" s="19">
        <v>0</v>
      </c>
      <c r="EB40" s="19">
        <v>0</v>
      </c>
      <c r="EC40" s="19">
        <v>0</v>
      </c>
      <c r="ED40" s="19">
        <v>0</v>
      </c>
      <c r="EE40" s="19">
        <v>0</v>
      </c>
      <c r="EF40" s="19">
        <v>0.71047353048144046</v>
      </c>
      <c r="EG40" s="19">
        <v>0.30678595500450689</v>
      </c>
      <c r="EH40" s="19">
        <v>0</v>
      </c>
      <c r="EI40" s="20">
        <f t="shared" si="0"/>
        <v>5892.4596745379822</v>
      </c>
      <c r="EJ40" s="21">
        <v>21.829256352021389</v>
      </c>
      <c r="EK40" s="22">
        <v>0</v>
      </c>
      <c r="EL40" s="22">
        <v>0</v>
      </c>
      <c r="EM40" s="22">
        <v>0</v>
      </c>
      <c r="EN40" s="22">
        <v>0</v>
      </c>
      <c r="EO40" s="20">
        <f t="shared" si="2"/>
        <v>21.829256352021389</v>
      </c>
      <c r="EP40" s="19">
        <f t="shared" si="1"/>
        <v>5914.2889308900039</v>
      </c>
      <c r="EQ40" s="18"/>
      <c r="ER40" s="1"/>
    </row>
    <row r="41" spans="1:148" s="5" customFormat="1" ht="28.5" customHeight="1" thickBot="1" x14ac:dyDescent="0.3">
      <c r="A41" s="12" t="s">
        <v>40</v>
      </c>
      <c r="B41" s="13" t="s">
        <v>183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1.0086131903273488</v>
      </c>
      <c r="AL41" s="19">
        <v>0</v>
      </c>
      <c r="AM41" s="19">
        <v>0</v>
      </c>
      <c r="AN41" s="19">
        <v>0</v>
      </c>
      <c r="AO41" s="19">
        <v>0</v>
      </c>
      <c r="AP41" s="19">
        <v>335.5452357705301</v>
      </c>
      <c r="AQ41" s="19">
        <v>0</v>
      </c>
      <c r="AR41" s="19">
        <v>0</v>
      </c>
      <c r="AS41" s="19">
        <v>0</v>
      </c>
      <c r="AT41" s="19">
        <v>0</v>
      </c>
      <c r="AU41" s="19">
        <v>1364.0126887777053</v>
      </c>
      <c r="AV41" s="19">
        <v>0</v>
      </c>
      <c r="AW41" s="19">
        <v>3.1594200974486855E-2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1.2656721448990815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0.33031483138014406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15.508607520281471</v>
      </c>
      <c r="BV41" s="19">
        <v>0</v>
      </c>
      <c r="BW41" s="19">
        <v>0</v>
      </c>
      <c r="BX41" s="19">
        <v>0</v>
      </c>
      <c r="BY41" s="19">
        <v>9.4374853203189016E-2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v>0</v>
      </c>
      <c r="CM41" s="19">
        <v>0</v>
      </c>
      <c r="CN41" s="19">
        <v>0</v>
      </c>
      <c r="CO41" s="19">
        <v>0</v>
      </c>
      <c r="CP41" s="19">
        <v>0</v>
      </c>
      <c r="CQ41" s="19">
        <v>0</v>
      </c>
      <c r="CR41" s="19">
        <v>1.6365943990524672E-3</v>
      </c>
      <c r="CS41" s="19">
        <v>0</v>
      </c>
      <c r="CT41" s="19">
        <v>0</v>
      </c>
      <c r="CU41" s="19">
        <v>0</v>
      </c>
      <c r="CV41" s="19">
        <v>0</v>
      </c>
      <c r="CW41" s="19">
        <v>0</v>
      </c>
      <c r="CX41" s="19">
        <v>0</v>
      </c>
      <c r="CY41" s="19">
        <v>0</v>
      </c>
      <c r="CZ41" s="19">
        <v>0</v>
      </c>
      <c r="DA41" s="19">
        <v>0</v>
      </c>
      <c r="DB41" s="19">
        <v>0</v>
      </c>
      <c r="DC41" s="19">
        <v>0</v>
      </c>
      <c r="DD41" s="19">
        <v>0</v>
      </c>
      <c r="DE41" s="19">
        <v>0</v>
      </c>
      <c r="DF41" s="19">
        <v>0</v>
      </c>
      <c r="DG41" s="19">
        <v>0</v>
      </c>
      <c r="DH41" s="19">
        <v>0</v>
      </c>
      <c r="DI41" s="19">
        <v>0</v>
      </c>
      <c r="DJ41" s="19">
        <v>0</v>
      </c>
      <c r="DK41" s="19">
        <v>0</v>
      </c>
      <c r="DL41" s="19">
        <v>0</v>
      </c>
      <c r="DM41" s="19">
        <v>0</v>
      </c>
      <c r="DN41" s="19">
        <v>0</v>
      </c>
      <c r="DO41" s="19">
        <v>0</v>
      </c>
      <c r="DP41" s="19">
        <v>0</v>
      </c>
      <c r="DQ41" s="19">
        <v>0</v>
      </c>
      <c r="DR41" s="19">
        <v>0</v>
      </c>
      <c r="DS41" s="19">
        <v>0</v>
      </c>
      <c r="DT41" s="19">
        <v>0</v>
      </c>
      <c r="DU41" s="19">
        <v>0</v>
      </c>
      <c r="DV41" s="19">
        <v>0</v>
      </c>
      <c r="DW41" s="19">
        <v>1.5558226298920813E-2</v>
      </c>
      <c r="DX41" s="19">
        <v>0</v>
      </c>
      <c r="DY41" s="19">
        <v>0</v>
      </c>
      <c r="DZ41" s="19">
        <v>0</v>
      </c>
      <c r="EA41" s="19">
        <v>0</v>
      </c>
      <c r="EB41" s="19">
        <v>0</v>
      </c>
      <c r="EC41" s="19">
        <v>0</v>
      </c>
      <c r="ED41" s="19">
        <v>0</v>
      </c>
      <c r="EE41" s="19">
        <v>0</v>
      </c>
      <c r="EF41" s="19">
        <v>0</v>
      </c>
      <c r="EG41" s="19">
        <v>0</v>
      </c>
      <c r="EH41" s="19">
        <v>0</v>
      </c>
      <c r="EI41" s="20">
        <f t="shared" si="0"/>
        <v>1717.8142961099991</v>
      </c>
      <c r="EJ41" s="21">
        <v>0</v>
      </c>
      <c r="EK41" s="22">
        <v>0</v>
      </c>
      <c r="EL41" s="22">
        <v>0</v>
      </c>
      <c r="EM41" s="22">
        <v>0</v>
      </c>
      <c r="EN41" s="22">
        <v>0</v>
      </c>
      <c r="EO41" s="20">
        <f t="shared" si="2"/>
        <v>0</v>
      </c>
      <c r="EP41" s="19">
        <f t="shared" si="1"/>
        <v>1717.8142961099991</v>
      </c>
      <c r="EQ41" s="18"/>
      <c r="ER41" s="1"/>
    </row>
    <row r="42" spans="1:148" s="5" customFormat="1" ht="28.5" customHeight="1" thickBot="1" x14ac:dyDescent="0.3">
      <c r="A42" s="12" t="s">
        <v>41</v>
      </c>
      <c r="B42" s="13" t="s">
        <v>184</v>
      </c>
      <c r="C42" s="19">
        <v>0</v>
      </c>
      <c r="D42" s="19">
        <v>0</v>
      </c>
      <c r="E42" s="19">
        <v>0</v>
      </c>
      <c r="F42" s="19">
        <v>0</v>
      </c>
      <c r="G42" s="19">
        <v>27.725264770758876</v>
      </c>
      <c r="H42" s="19">
        <v>0</v>
      </c>
      <c r="I42" s="19">
        <v>0</v>
      </c>
      <c r="J42" s="19">
        <v>0</v>
      </c>
      <c r="K42" s="19">
        <v>0.43842206795617422</v>
      </c>
      <c r="L42" s="19">
        <v>0</v>
      </c>
      <c r="M42" s="19">
        <v>0</v>
      </c>
      <c r="N42" s="19">
        <v>25.370128888880391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414.49983742951582</v>
      </c>
      <c r="X42" s="19">
        <v>3.1017810825071015</v>
      </c>
      <c r="Y42" s="19">
        <v>0</v>
      </c>
      <c r="Z42" s="19">
        <v>0</v>
      </c>
      <c r="AA42" s="19">
        <v>6.6022241387566645</v>
      </c>
      <c r="AB42" s="19">
        <v>0</v>
      </c>
      <c r="AC42" s="19">
        <v>226.96473859606061</v>
      </c>
      <c r="AD42" s="19">
        <v>0</v>
      </c>
      <c r="AE42" s="19">
        <v>0</v>
      </c>
      <c r="AF42" s="19">
        <v>3308.205844857016</v>
      </c>
      <c r="AG42" s="19">
        <v>0</v>
      </c>
      <c r="AH42" s="19">
        <v>0.97193309166006525</v>
      </c>
      <c r="AI42" s="19">
        <v>1.0634510184058656E-3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14.279834180193173</v>
      </c>
      <c r="AQ42" s="19">
        <v>19.492374199039656</v>
      </c>
      <c r="AR42" s="19">
        <v>2.4531940655545411E-3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1818.3040752883537</v>
      </c>
      <c r="BF42" s="19">
        <v>11.942687836889586</v>
      </c>
      <c r="BG42" s="19">
        <v>1178.8522383126224</v>
      </c>
      <c r="BH42" s="19">
        <v>24.999317882217287</v>
      </c>
      <c r="BI42" s="19">
        <v>43.682032745331014</v>
      </c>
      <c r="BJ42" s="19">
        <v>0</v>
      </c>
      <c r="BK42" s="19">
        <v>116.48656818796886</v>
      </c>
      <c r="BL42" s="19">
        <v>697.61170420029873</v>
      </c>
      <c r="BM42" s="19">
        <v>1116.0326243380005</v>
      </c>
      <c r="BN42" s="19">
        <v>1.2153970572976105</v>
      </c>
      <c r="BO42" s="19">
        <v>0.89903029595057449</v>
      </c>
      <c r="BP42" s="19">
        <v>0</v>
      </c>
      <c r="BQ42" s="19">
        <v>0</v>
      </c>
      <c r="BR42" s="19">
        <v>25.46712796833372</v>
      </c>
      <c r="BS42" s="19">
        <v>0</v>
      </c>
      <c r="BT42" s="19">
        <v>6.7404136606385168E-2</v>
      </c>
      <c r="BU42" s="19">
        <v>25.668914958278009</v>
      </c>
      <c r="BV42" s="19">
        <v>961.39379224872346</v>
      </c>
      <c r="BW42" s="19">
        <v>7.1503543606188451</v>
      </c>
      <c r="BX42" s="19">
        <v>24.202240405765163</v>
      </c>
      <c r="BY42" s="19">
        <v>29.474665044376319</v>
      </c>
      <c r="BZ42" s="19">
        <v>0</v>
      </c>
      <c r="CA42" s="19">
        <v>0</v>
      </c>
      <c r="CB42" s="19">
        <v>0</v>
      </c>
      <c r="CC42" s="19">
        <v>14.205766228683235</v>
      </c>
      <c r="CD42" s="19">
        <v>0</v>
      </c>
      <c r="CE42" s="19">
        <v>14240.918473923937</v>
      </c>
      <c r="CF42" s="19">
        <v>150.50786457401466</v>
      </c>
      <c r="CG42" s="19">
        <v>52.445365725418085</v>
      </c>
      <c r="CH42" s="19">
        <v>0</v>
      </c>
      <c r="CI42" s="19">
        <v>0</v>
      </c>
      <c r="CJ42" s="19">
        <v>0</v>
      </c>
      <c r="CK42" s="19">
        <v>0</v>
      </c>
      <c r="CL42" s="19">
        <v>0</v>
      </c>
      <c r="CM42" s="19">
        <v>0</v>
      </c>
      <c r="CN42" s="19">
        <v>0</v>
      </c>
      <c r="CO42" s="19">
        <v>0</v>
      </c>
      <c r="CP42" s="19">
        <v>0</v>
      </c>
      <c r="CQ42" s="19">
        <v>0</v>
      </c>
      <c r="CR42" s="19">
        <v>0</v>
      </c>
      <c r="CS42" s="19">
        <v>0</v>
      </c>
      <c r="CT42" s="19">
        <v>0</v>
      </c>
      <c r="CU42" s="19">
        <v>0</v>
      </c>
      <c r="CV42" s="19">
        <v>0.18553908913880568</v>
      </c>
      <c r="CW42" s="19">
        <v>0</v>
      </c>
      <c r="CX42" s="19">
        <v>0</v>
      </c>
      <c r="CY42" s="19">
        <v>0</v>
      </c>
      <c r="CZ42" s="19">
        <v>1.6773818455569415E-2</v>
      </c>
      <c r="DA42" s="19">
        <v>0</v>
      </c>
      <c r="DB42" s="19">
        <v>0</v>
      </c>
      <c r="DC42" s="19">
        <v>0</v>
      </c>
      <c r="DD42" s="19">
        <v>0</v>
      </c>
      <c r="DE42" s="19">
        <v>0</v>
      </c>
      <c r="DF42" s="19">
        <v>0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8.2307940952859884</v>
      </c>
      <c r="DM42" s="19">
        <v>0</v>
      </c>
      <c r="DN42" s="19">
        <v>0</v>
      </c>
      <c r="DO42" s="19">
        <v>0</v>
      </c>
      <c r="DP42" s="19">
        <v>0</v>
      </c>
      <c r="DQ42" s="19">
        <v>0</v>
      </c>
      <c r="DR42" s="19">
        <v>0</v>
      </c>
      <c r="DS42" s="19">
        <v>0</v>
      </c>
      <c r="DT42" s="19">
        <v>0</v>
      </c>
      <c r="DU42" s="19">
        <v>0</v>
      </c>
      <c r="DV42" s="19">
        <v>0</v>
      </c>
      <c r="DW42" s="19">
        <v>0</v>
      </c>
      <c r="DX42" s="19">
        <v>0</v>
      </c>
      <c r="DY42" s="19">
        <v>0</v>
      </c>
      <c r="DZ42" s="19">
        <v>0</v>
      </c>
      <c r="EA42" s="19">
        <v>0</v>
      </c>
      <c r="EB42" s="19">
        <v>0</v>
      </c>
      <c r="EC42" s="19">
        <v>0</v>
      </c>
      <c r="ED42" s="19">
        <v>0</v>
      </c>
      <c r="EE42" s="19">
        <v>0</v>
      </c>
      <c r="EF42" s="19">
        <v>0</v>
      </c>
      <c r="EG42" s="19">
        <v>0</v>
      </c>
      <c r="EH42" s="19">
        <v>0</v>
      </c>
      <c r="EI42" s="20">
        <f t="shared" si="0"/>
        <v>24597.616652669996</v>
      </c>
      <c r="EJ42" s="21">
        <v>0</v>
      </c>
      <c r="EK42" s="22">
        <v>0</v>
      </c>
      <c r="EL42" s="22">
        <v>0</v>
      </c>
      <c r="EM42" s="22">
        <v>0</v>
      </c>
      <c r="EN42" s="22">
        <v>0</v>
      </c>
      <c r="EO42" s="20">
        <f t="shared" si="2"/>
        <v>0</v>
      </c>
      <c r="EP42" s="19">
        <f t="shared" si="1"/>
        <v>24597.616652669996</v>
      </c>
      <c r="EQ42" s="18"/>
      <c r="ER42" s="1"/>
    </row>
    <row r="43" spans="1:148" s="5" customFormat="1" ht="28.5" customHeight="1" thickBot="1" x14ac:dyDescent="0.3">
      <c r="A43" s="12" t="s">
        <v>42</v>
      </c>
      <c r="B43" s="13" t="s">
        <v>185</v>
      </c>
      <c r="C43" s="19">
        <v>0</v>
      </c>
      <c r="D43" s="19">
        <v>0</v>
      </c>
      <c r="E43" s="19">
        <v>0</v>
      </c>
      <c r="F43" s="19">
        <v>0</v>
      </c>
      <c r="G43" s="19">
        <v>3.0902639326899494E-3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6.5300553496197935</v>
      </c>
      <c r="O43" s="19">
        <v>0.75281168961980161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0.46662729366740335</v>
      </c>
      <c r="W43" s="19">
        <v>19.96198045597443</v>
      </c>
      <c r="X43" s="19">
        <v>87.035437502864283</v>
      </c>
      <c r="Y43" s="19">
        <v>1.1099542857038018</v>
      </c>
      <c r="Z43" s="19">
        <v>9.7921324909157406</v>
      </c>
      <c r="AA43" s="19">
        <v>0.13984484909184181</v>
      </c>
      <c r="AB43" s="19">
        <v>0</v>
      </c>
      <c r="AC43" s="19">
        <v>6.0154239965849359E-3</v>
      </c>
      <c r="AD43" s="19">
        <v>5.658156498430774</v>
      </c>
      <c r="AE43" s="19">
        <v>3.7917449917970765</v>
      </c>
      <c r="AF43" s="19">
        <v>0</v>
      </c>
      <c r="AG43" s="19">
        <v>0</v>
      </c>
      <c r="AH43" s="19">
        <v>0</v>
      </c>
      <c r="AI43" s="19">
        <v>11854.615390727326</v>
      </c>
      <c r="AJ43" s="19">
        <v>21.376426755834153</v>
      </c>
      <c r="AK43" s="19">
        <v>63.433725947455201</v>
      </c>
      <c r="AL43" s="19">
        <v>70.973756461262042</v>
      </c>
      <c r="AM43" s="19">
        <v>15.57893957732999</v>
      </c>
      <c r="AN43" s="19">
        <v>0</v>
      </c>
      <c r="AO43" s="19">
        <v>83.772700743050422</v>
      </c>
      <c r="AP43" s="19">
        <v>434.38375246642528</v>
      </c>
      <c r="AQ43" s="19">
        <v>23.476608761571139</v>
      </c>
      <c r="AR43" s="19">
        <v>0</v>
      </c>
      <c r="AS43" s="19">
        <v>7.6211879983537206E-2</v>
      </c>
      <c r="AT43" s="19">
        <v>0</v>
      </c>
      <c r="AU43" s="19">
        <v>1384.3770348303701</v>
      </c>
      <c r="AV43" s="19">
        <v>248.31195282601615</v>
      </c>
      <c r="AW43" s="19">
        <v>1.8342082127118573</v>
      </c>
      <c r="AX43" s="19">
        <v>5.2648774572029371</v>
      </c>
      <c r="AY43" s="19">
        <v>5.0311004443856139E-2</v>
      </c>
      <c r="AZ43" s="19">
        <v>0</v>
      </c>
      <c r="BA43" s="19">
        <v>0</v>
      </c>
      <c r="BB43" s="19">
        <v>0</v>
      </c>
      <c r="BC43" s="19">
        <v>14.739473667818825</v>
      </c>
      <c r="BD43" s="19">
        <v>0</v>
      </c>
      <c r="BE43" s="19">
        <v>2.4272640027498866</v>
      </c>
      <c r="BF43" s="19">
        <v>3.4891911683852004</v>
      </c>
      <c r="BG43" s="19">
        <v>0.38758595900538462</v>
      </c>
      <c r="BH43" s="19">
        <v>0</v>
      </c>
      <c r="BI43" s="19">
        <v>0.40525897196265404</v>
      </c>
      <c r="BJ43" s="19">
        <v>0</v>
      </c>
      <c r="BK43" s="19">
        <v>0</v>
      </c>
      <c r="BL43" s="19">
        <v>0</v>
      </c>
      <c r="BM43" s="19">
        <v>16.729834497550172</v>
      </c>
      <c r="BN43" s="19">
        <v>154.16303882526284</v>
      </c>
      <c r="BO43" s="19">
        <v>7.0817409878201154</v>
      </c>
      <c r="BP43" s="19">
        <v>0.85755404756014508</v>
      </c>
      <c r="BQ43" s="19">
        <v>0.82121946249892486</v>
      </c>
      <c r="BR43" s="19">
        <v>17.95397481196018</v>
      </c>
      <c r="BS43" s="19">
        <v>0</v>
      </c>
      <c r="BT43" s="19">
        <v>5.4897298348569906E-2</v>
      </c>
      <c r="BU43" s="19">
        <v>20.263874834890167</v>
      </c>
      <c r="BV43" s="19">
        <v>1.1072565112841157E-5</v>
      </c>
      <c r="BW43" s="19">
        <v>0</v>
      </c>
      <c r="BX43" s="19">
        <v>2.2313467309503454</v>
      </c>
      <c r="BY43" s="19">
        <v>0</v>
      </c>
      <c r="BZ43" s="19">
        <v>0</v>
      </c>
      <c r="CA43" s="19">
        <v>229.0935826706642</v>
      </c>
      <c r="CB43" s="19">
        <v>0</v>
      </c>
      <c r="CC43" s="19">
        <v>0.16448161803600553</v>
      </c>
      <c r="CD43" s="19">
        <v>0</v>
      </c>
      <c r="CE43" s="19">
        <v>0.34264137366438119</v>
      </c>
      <c r="CF43" s="19">
        <v>0.14415707150959453</v>
      </c>
      <c r="CG43" s="19">
        <v>1343.6222704653785</v>
      </c>
      <c r="CH43" s="19">
        <v>2.7730875259233137E-7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</v>
      </c>
      <c r="CQ43" s="19">
        <v>5538.3494813987581</v>
      </c>
      <c r="CR43" s="19">
        <v>13984.747338921174</v>
      </c>
      <c r="CS43" s="19">
        <v>103.07936011521753</v>
      </c>
      <c r="CT43" s="19">
        <v>1.3983493978867079</v>
      </c>
      <c r="CU43" s="19">
        <v>0</v>
      </c>
      <c r="CV43" s="19">
        <v>0</v>
      </c>
      <c r="CW43" s="19">
        <v>0</v>
      </c>
      <c r="CX43" s="19">
        <v>0</v>
      </c>
      <c r="CY43" s="19">
        <v>0</v>
      </c>
      <c r="CZ43" s="19">
        <v>1.2703064295989207E-2</v>
      </c>
      <c r="DA43" s="19">
        <v>2.3872795828052821E-8</v>
      </c>
      <c r="DB43" s="19">
        <v>0</v>
      </c>
      <c r="DC43" s="19">
        <v>0</v>
      </c>
      <c r="DD43" s="19">
        <v>0</v>
      </c>
      <c r="DE43" s="19">
        <v>0</v>
      </c>
      <c r="DF43" s="19">
        <v>0</v>
      </c>
      <c r="DG43" s="19">
        <v>0</v>
      </c>
      <c r="DH43" s="19">
        <v>0</v>
      </c>
      <c r="DI43" s="19">
        <v>0</v>
      </c>
      <c r="DJ43" s="19">
        <v>0</v>
      </c>
      <c r="DK43" s="19">
        <v>0</v>
      </c>
      <c r="DL43" s="19">
        <v>0</v>
      </c>
      <c r="DM43" s="19">
        <v>0</v>
      </c>
      <c r="DN43" s="19">
        <v>0</v>
      </c>
      <c r="DO43" s="19">
        <v>0</v>
      </c>
      <c r="DP43" s="19">
        <v>4.8650700449363489E-3</v>
      </c>
      <c r="DQ43" s="19">
        <v>0</v>
      </c>
      <c r="DR43" s="19">
        <v>0</v>
      </c>
      <c r="DS43" s="19">
        <v>0</v>
      </c>
      <c r="DT43" s="19">
        <v>301.71055603346662</v>
      </c>
      <c r="DU43" s="19">
        <v>0</v>
      </c>
      <c r="DV43" s="19">
        <v>2196.619088361439</v>
      </c>
      <c r="DW43" s="19">
        <v>949.26130036091706</v>
      </c>
      <c r="DX43" s="19">
        <v>0</v>
      </c>
      <c r="DY43" s="19">
        <v>0</v>
      </c>
      <c r="DZ43" s="19">
        <v>206.00292015448287</v>
      </c>
      <c r="EA43" s="19">
        <v>234.17366437705084</v>
      </c>
      <c r="EB43" s="19">
        <v>351.95487765732219</v>
      </c>
      <c r="EC43" s="19">
        <v>0</v>
      </c>
      <c r="ED43" s="19">
        <v>0</v>
      </c>
      <c r="EE43" s="19">
        <v>0</v>
      </c>
      <c r="EF43" s="19">
        <v>0</v>
      </c>
      <c r="EG43" s="19">
        <v>0</v>
      </c>
      <c r="EH43" s="19">
        <v>0</v>
      </c>
      <c r="EI43" s="20">
        <f t="shared" ref="EI43:EI74" si="3">SUM(C43:EH43)</f>
        <v>40025.061653498422</v>
      </c>
      <c r="EJ43" s="21">
        <v>48008.088775268072</v>
      </c>
      <c r="EK43" s="22">
        <v>0</v>
      </c>
      <c r="EL43" s="22">
        <v>0</v>
      </c>
      <c r="EM43" s="22">
        <v>0</v>
      </c>
      <c r="EN43" s="22">
        <v>0</v>
      </c>
      <c r="EO43" s="20">
        <f t="shared" si="2"/>
        <v>48008.088775268072</v>
      </c>
      <c r="EP43" s="19">
        <f t="shared" si="1"/>
        <v>88033.150428766501</v>
      </c>
      <c r="EQ43" s="18"/>
      <c r="ER43" s="1"/>
    </row>
    <row r="44" spans="1:148" s="5" customFormat="1" ht="28.5" customHeight="1" thickBot="1" x14ac:dyDescent="0.3">
      <c r="A44" s="12" t="s">
        <v>43</v>
      </c>
      <c r="B44" s="13" t="s">
        <v>186</v>
      </c>
      <c r="C44" s="19">
        <v>0</v>
      </c>
      <c r="D44" s="19">
        <v>0</v>
      </c>
      <c r="E44" s="19">
        <v>0</v>
      </c>
      <c r="F44" s="19">
        <v>0</v>
      </c>
      <c r="G44" s="19">
        <v>6.8681588475320762E-5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0.14513147873853516</v>
      </c>
      <c r="O44" s="19">
        <v>1.6731354923743228E-2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1.037086295963081E-2</v>
      </c>
      <c r="W44" s="19">
        <v>0.44365806827257426</v>
      </c>
      <c r="X44" s="19">
        <v>1.9343759081891265</v>
      </c>
      <c r="Y44" s="19">
        <v>2.4668903736895058E-2</v>
      </c>
      <c r="Z44" s="19">
        <v>0.21763164204925187</v>
      </c>
      <c r="AA44" s="19">
        <v>3.1080731565082368E-3</v>
      </c>
      <c r="AB44" s="19">
        <v>0</v>
      </c>
      <c r="AC44" s="19">
        <v>1.336937182185557E-4</v>
      </c>
      <c r="AD44" s="19">
        <v>15.629055917502001</v>
      </c>
      <c r="AE44" s="19">
        <v>8.4272112286304796E-2</v>
      </c>
      <c r="AF44" s="19">
        <v>0</v>
      </c>
      <c r="AG44" s="19">
        <v>0</v>
      </c>
      <c r="AH44" s="19">
        <v>0</v>
      </c>
      <c r="AI44" s="19">
        <v>1449.9868078895108</v>
      </c>
      <c r="AJ44" s="19">
        <v>1895.786228370454</v>
      </c>
      <c r="AK44" s="19">
        <v>0.45134131269073186</v>
      </c>
      <c r="AL44" s="19">
        <v>1.5774025908450169</v>
      </c>
      <c r="AM44" s="19">
        <v>2.5205608235539714E-3</v>
      </c>
      <c r="AN44" s="19">
        <v>0</v>
      </c>
      <c r="AO44" s="19">
        <v>6.9993820037939622E-2</v>
      </c>
      <c r="AP44" s="19">
        <v>2.9608994518118492E-2</v>
      </c>
      <c r="AQ44" s="19">
        <v>11.629694227820298</v>
      </c>
      <c r="AR44" s="19">
        <v>0</v>
      </c>
      <c r="AS44" s="19">
        <v>1.6938206871552051E-3</v>
      </c>
      <c r="AT44" s="19">
        <v>0</v>
      </c>
      <c r="AU44" s="19">
        <v>14.463139892468904</v>
      </c>
      <c r="AV44" s="19">
        <v>3526.3891598971682</v>
      </c>
      <c r="AW44" s="19">
        <v>4.0765558019464063E-2</v>
      </c>
      <c r="AX44" s="19">
        <v>0.11701270660524035</v>
      </c>
      <c r="AY44" s="19">
        <v>1.1181697674557979E-3</v>
      </c>
      <c r="AZ44" s="19">
        <v>0</v>
      </c>
      <c r="BA44" s="19">
        <v>0</v>
      </c>
      <c r="BB44" s="19">
        <v>0</v>
      </c>
      <c r="BC44" s="19">
        <v>0.32758705626634504</v>
      </c>
      <c r="BD44" s="19">
        <v>0</v>
      </c>
      <c r="BE44" s="19">
        <v>5.394631364471017E-2</v>
      </c>
      <c r="BF44" s="19">
        <v>7.7547807293649573E-2</v>
      </c>
      <c r="BG44" s="19">
        <v>8.6141572095587062E-3</v>
      </c>
      <c r="BH44" s="19">
        <v>0</v>
      </c>
      <c r="BI44" s="19">
        <v>9.0069426251376313E-3</v>
      </c>
      <c r="BJ44" s="19">
        <v>0</v>
      </c>
      <c r="BK44" s="19">
        <v>0</v>
      </c>
      <c r="BL44" s="19">
        <v>0</v>
      </c>
      <c r="BM44" s="19">
        <v>0.37182313007833612</v>
      </c>
      <c r="BN44" s="19">
        <v>3.4262971129087454</v>
      </c>
      <c r="BO44" s="19">
        <v>0.15739277641275579</v>
      </c>
      <c r="BP44" s="19">
        <v>1.9059269846444168E-2</v>
      </c>
      <c r="BQ44" s="19">
        <v>1.8251728137078257E-2</v>
      </c>
      <c r="BR44" s="19">
        <v>0.39902983576485435</v>
      </c>
      <c r="BS44" s="19">
        <v>0</v>
      </c>
      <c r="BT44" s="19">
        <v>1.2201008508361854E-3</v>
      </c>
      <c r="BU44" s="19">
        <v>0.45036771701045869</v>
      </c>
      <c r="BV44" s="19">
        <v>2.4608945287866775E-7</v>
      </c>
      <c r="BW44" s="19">
        <v>0</v>
      </c>
      <c r="BX44" s="19">
        <v>0</v>
      </c>
      <c r="BY44" s="19">
        <v>0</v>
      </c>
      <c r="BZ44" s="19">
        <v>0</v>
      </c>
      <c r="CA44" s="19">
        <v>5.0916399084485899</v>
      </c>
      <c r="CB44" s="19">
        <v>0</v>
      </c>
      <c r="CC44" s="19">
        <v>3.655629113811767E-3</v>
      </c>
      <c r="CD44" s="19">
        <v>0</v>
      </c>
      <c r="CE44" s="19">
        <v>7.6152569273107299E-3</v>
      </c>
      <c r="CF44" s="19">
        <v>3.2039129591791833E-3</v>
      </c>
      <c r="CG44" s="19">
        <v>2.3933515046843754E-2</v>
      </c>
      <c r="CH44" s="19">
        <v>6.1632294331482115E-9</v>
      </c>
      <c r="CI44" s="19">
        <v>0</v>
      </c>
      <c r="CJ44" s="19">
        <v>0</v>
      </c>
      <c r="CK44" s="19">
        <v>0</v>
      </c>
      <c r="CL44" s="19">
        <v>0</v>
      </c>
      <c r="CM44" s="19">
        <v>0</v>
      </c>
      <c r="CN44" s="19">
        <v>0</v>
      </c>
      <c r="CO44" s="19">
        <v>8.5646695624308258</v>
      </c>
      <c r="CP44" s="19">
        <v>0</v>
      </c>
      <c r="CQ44" s="19">
        <v>1503.5879308704887</v>
      </c>
      <c r="CR44" s="19">
        <v>12644.912114754845</v>
      </c>
      <c r="CS44" s="19">
        <v>5.1041977453969727</v>
      </c>
      <c r="CT44" s="19">
        <v>0</v>
      </c>
      <c r="CU44" s="19">
        <v>0</v>
      </c>
      <c r="CV44" s="19">
        <v>0</v>
      </c>
      <c r="CW44" s="19">
        <v>0</v>
      </c>
      <c r="CX44" s="19">
        <v>0</v>
      </c>
      <c r="CY44" s="19">
        <v>0</v>
      </c>
      <c r="CZ44" s="19">
        <v>2.823275465643557E-4</v>
      </c>
      <c r="DA44" s="19">
        <v>5.3057653796918695E-10</v>
      </c>
      <c r="DB44" s="19">
        <v>0</v>
      </c>
      <c r="DC44" s="19">
        <v>0</v>
      </c>
      <c r="DD44" s="19">
        <v>0</v>
      </c>
      <c r="DE44" s="19">
        <v>0</v>
      </c>
      <c r="DF44" s="19">
        <v>0</v>
      </c>
      <c r="DG44" s="19">
        <v>0</v>
      </c>
      <c r="DH44" s="19">
        <v>0</v>
      </c>
      <c r="DI44" s="19">
        <v>0</v>
      </c>
      <c r="DJ44" s="19">
        <v>0</v>
      </c>
      <c r="DK44" s="19">
        <v>0</v>
      </c>
      <c r="DL44" s="19">
        <v>0</v>
      </c>
      <c r="DM44" s="19">
        <v>0</v>
      </c>
      <c r="DN44" s="19">
        <v>0</v>
      </c>
      <c r="DO44" s="19">
        <v>0</v>
      </c>
      <c r="DP44" s="19">
        <v>1.0812692572801462E-4</v>
      </c>
      <c r="DQ44" s="19">
        <v>0</v>
      </c>
      <c r="DR44" s="19">
        <v>0</v>
      </c>
      <c r="DS44" s="19">
        <v>0</v>
      </c>
      <c r="DT44" s="19">
        <v>126.17950331381952</v>
      </c>
      <c r="DU44" s="19">
        <v>0</v>
      </c>
      <c r="DV44" s="19">
        <v>1762.0740717682277</v>
      </c>
      <c r="DW44" s="19">
        <v>1410.4867354363362</v>
      </c>
      <c r="DX44" s="19">
        <v>0</v>
      </c>
      <c r="DY44" s="19">
        <v>0</v>
      </c>
      <c r="DZ44" s="19">
        <v>81.503115351140863</v>
      </c>
      <c r="EA44" s="19">
        <v>180.89183838411984</v>
      </c>
      <c r="EB44" s="19">
        <v>237.40798705545657</v>
      </c>
      <c r="EC44" s="19">
        <v>0</v>
      </c>
      <c r="ED44" s="19">
        <v>0</v>
      </c>
      <c r="EE44" s="19">
        <v>0</v>
      </c>
      <c r="EF44" s="19">
        <v>0</v>
      </c>
      <c r="EG44" s="19">
        <v>0</v>
      </c>
      <c r="EH44" s="19">
        <v>0</v>
      </c>
      <c r="EI44" s="20">
        <f t="shared" si="3"/>
        <v>24890.2184416286</v>
      </c>
      <c r="EJ44" s="21">
        <v>15431.613237354646</v>
      </c>
      <c r="EK44" s="22">
        <v>0</v>
      </c>
      <c r="EL44" s="22">
        <v>0</v>
      </c>
      <c r="EM44" s="22">
        <v>0</v>
      </c>
      <c r="EN44" s="22">
        <v>0</v>
      </c>
      <c r="EO44" s="20">
        <f t="shared" si="2"/>
        <v>15431.613237354646</v>
      </c>
      <c r="EP44" s="19">
        <f t="shared" si="1"/>
        <v>40321.831678983246</v>
      </c>
      <c r="EQ44" s="18"/>
      <c r="ER44" s="1"/>
    </row>
    <row r="45" spans="1:148" s="5" customFormat="1" ht="28.5" customHeight="1" thickBot="1" x14ac:dyDescent="0.3">
      <c r="A45" s="12" t="s">
        <v>44</v>
      </c>
      <c r="B45" s="13" t="s">
        <v>187</v>
      </c>
      <c r="C45" s="19">
        <v>0</v>
      </c>
      <c r="D45" s="19">
        <v>0</v>
      </c>
      <c r="E45" s="19">
        <v>0</v>
      </c>
      <c r="F45" s="19">
        <v>0</v>
      </c>
      <c r="G45" s="19">
        <v>4.5214039503176447E-6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9.5542059502546992E-3</v>
      </c>
      <c r="O45" s="19">
        <v>1.1014482327175953E-3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6.8272825068288738E-4</v>
      </c>
      <c r="W45" s="19">
        <v>2.9206624176997743E-2</v>
      </c>
      <c r="X45" s="19">
        <v>0.3148084306691632</v>
      </c>
      <c r="Y45" s="19">
        <v>1.6239880480644652E-3</v>
      </c>
      <c r="Z45" s="19">
        <v>1.4326991962761351E-2</v>
      </c>
      <c r="AA45" s="19">
        <v>2.0460875410245011E-4</v>
      </c>
      <c r="AB45" s="19">
        <v>0</v>
      </c>
      <c r="AC45" s="19">
        <v>8.8012423577424929E-6</v>
      </c>
      <c r="AD45" s="19">
        <v>1.1189798389407895</v>
      </c>
      <c r="AE45" s="19">
        <v>5.5477496932067154E-3</v>
      </c>
      <c r="AF45" s="19">
        <v>0</v>
      </c>
      <c r="AG45" s="19">
        <v>0</v>
      </c>
      <c r="AH45" s="19">
        <v>0</v>
      </c>
      <c r="AI45" s="19">
        <v>302.18704187932428</v>
      </c>
      <c r="AJ45" s="19">
        <v>860.42015812490911</v>
      </c>
      <c r="AK45" s="19">
        <v>11373.457727464249</v>
      </c>
      <c r="AL45" s="19">
        <v>0.10384259397335727</v>
      </c>
      <c r="AM45" s="19">
        <v>7099.47703433879</v>
      </c>
      <c r="AN45" s="19">
        <v>282.07977602608963</v>
      </c>
      <c r="AO45" s="19">
        <v>2147.1271486372634</v>
      </c>
      <c r="AP45" s="19">
        <v>2211.6973321441865</v>
      </c>
      <c r="AQ45" s="19">
        <v>13.239113235563771</v>
      </c>
      <c r="AR45" s="19">
        <v>617.19972394466106</v>
      </c>
      <c r="AS45" s="19">
        <v>1.1150655825010788E-4</v>
      </c>
      <c r="AT45" s="19">
        <v>183.55386109774119</v>
      </c>
      <c r="AU45" s="19">
        <v>4299.1539850605714</v>
      </c>
      <c r="AV45" s="19">
        <v>66.711359323143412</v>
      </c>
      <c r="AW45" s="19">
        <v>1939.1049091783318</v>
      </c>
      <c r="AX45" s="19">
        <v>7.7031082947710246E-3</v>
      </c>
      <c r="AY45" s="19">
        <v>7.361066212842561E-5</v>
      </c>
      <c r="AZ45" s="19">
        <v>0</v>
      </c>
      <c r="BA45" s="19">
        <v>0</v>
      </c>
      <c r="BB45" s="19">
        <v>0</v>
      </c>
      <c r="BC45" s="19">
        <v>2.156550893996579E-2</v>
      </c>
      <c r="BD45" s="19">
        <v>0</v>
      </c>
      <c r="BE45" s="19">
        <v>3.5513604305455479E-3</v>
      </c>
      <c r="BF45" s="19">
        <v>5.105079396379544E-3</v>
      </c>
      <c r="BG45" s="19">
        <v>5.6708188177609061E-4</v>
      </c>
      <c r="BH45" s="19">
        <v>845.259499996984</v>
      </c>
      <c r="BI45" s="19">
        <v>5.9293948887357152E-4</v>
      </c>
      <c r="BJ45" s="19">
        <v>0</v>
      </c>
      <c r="BK45" s="19">
        <v>0</v>
      </c>
      <c r="BL45" s="19">
        <v>0</v>
      </c>
      <c r="BM45" s="19">
        <v>2.4477630853860489E-2</v>
      </c>
      <c r="BN45" s="19">
        <v>0.22555787722985088</v>
      </c>
      <c r="BO45" s="19">
        <v>1.0361384132514743E-2</v>
      </c>
      <c r="BP45" s="19">
        <v>1.2546980913938476E-3</v>
      </c>
      <c r="BQ45" s="19">
        <v>1.2015365039025321E-3</v>
      </c>
      <c r="BR45" s="19">
        <v>2.626868591383999E-2</v>
      </c>
      <c r="BS45" s="19">
        <v>0</v>
      </c>
      <c r="BT45" s="19">
        <v>8.0320926309660233E-5</v>
      </c>
      <c r="BU45" s="19">
        <v>2.9648329632304963E-2</v>
      </c>
      <c r="BV45" s="19">
        <v>1.6200409004473304E-8</v>
      </c>
      <c r="BW45" s="19">
        <v>0</v>
      </c>
      <c r="BX45" s="19">
        <v>0.60774126899026204</v>
      </c>
      <c r="BY45" s="19">
        <v>0</v>
      </c>
      <c r="BZ45" s="19">
        <v>0</v>
      </c>
      <c r="CA45" s="19">
        <v>0.33518969649233799</v>
      </c>
      <c r="CB45" s="19">
        <v>0</v>
      </c>
      <c r="CC45" s="19">
        <v>2.4065511999658975E-4</v>
      </c>
      <c r="CD45" s="19">
        <v>0</v>
      </c>
      <c r="CE45" s="19">
        <v>5.0132289479878315E-4</v>
      </c>
      <c r="CF45" s="19">
        <v>2.1091802085084204E-4</v>
      </c>
      <c r="CG45" s="19">
        <v>1.5935724718195866E-3</v>
      </c>
      <c r="CH45" s="19">
        <v>4.0573391682348044E-10</v>
      </c>
      <c r="CI45" s="19">
        <v>0</v>
      </c>
      <c r="CJ45" s="19">
        <v>0</v>
      </c>
      <c r="CK45" s="19">
        <v>0</v>
      </c>
      <c r="CL45" s="19">
        <v>0</v>
      </c>
      <c r="CM45" s="19">
        <v>0</v>
      </c>
      <c r="CN45" s="19">
        <v>0</v>
      </c>
      <c r="CO45" s="19">
        <v>0</v>
      </c>
      <c r="CP45" s="19">
        <v>0</v>
      </c>
      <c r="CQ45" s="19">
        <v>3910.6202996122802</v>
      </c>
      <c r="CR45" s="19">
        <v>14125.473919679536</v>
      </c>
      <c r="CS45" s="19">
        <v>44.936071582518025</v>
      </c>
      <c r="CT45" s="19">
        <v>0.38086175750977386</v>
      </c>
      <c r="CU45" s="19">
        <v>0</v>
      </c>
      <c r="CV45" s="19">
        <v>0</v>
      </c>
      <c r="CW45" s="19">
        <v>0</v>
      </c>
      <c r="CX45" s="19">
        <v>0</v>
      </c>
      <c r="CY45" s="19">
        <v>0</v>
      </c>
      <c r="CZ45" s="19">
        <v>1.8586012826104858E-5</v>
      </c>
      <c r="DA45" s="19">
        <v>3.4928587238219642E-11</v>
      </c>
      <c r="DB45" s="19">
        <v>0</v>
      </c>
      <c r="DC45" s="19">
        <v>0</v>
      </c>
      <c r="DD45" s="19">
        <v>0</v>
      </c>
      <c r="DE45" s="19">
        <v>0</v>
      </c>
      <c r="DF45" s="19">
        <v>0</v>
      </c>
      <c r="DG45" s="19">
        <v>0</v>
      </c>
      <c r="DH45" s="19">
        <v>0</v>
      </c>
      <c r="DI45" s="19">
        <v>0</v>
      </c>
      <c r="DJ45" s="19">
        <v>0</v>
      </c>
      <c r="DK45" s="19">
        <v>0</v>
      </c>
      <c r="DL45" s="19">
        <v>0</v>
      </c>
      <c r="DM45" s="19">
        <v>0</v>
      </c>
      <c r="DN45" s="19">
        <v>0</v>
      </c>
      <c r="DO45" s="19">
        <v>0</v>
      </c>
      <c r="DP45" s="19">
        <v>7.1181450513192244E-6</v>
      </c>
      <c r="DQ45" s="19">
        <v>0</v>
      </c>
      <c r="DR45" s="19">
        <v>0</v>
      </c>
      <c r="DS45" s="19">
        <v>87.833529611337369</v>
      </c>
      <c r="DT45" s="19">
        <v>459.16433415315419</v>
      </c>
      <c r="DU45" s="19">
        <v>0</v>
      </c>
      <c r="DV45" s="19">
        <v>560.41370902398012</v>
      </c>
      <c r="DW45" s="19">
        <v>294.0297248050806</v>
      </c>
      <c r="DX45" s="19">
        <v>0</v>
      </c>
      <c r="DY45" s="19">
        <v>0</v>
      </c>
      <c r="DZ45" s="19">
        <v>106.03318000234405</v>
      </c>
      <c r="EA45" s="19">
        <v>84.481863549396849</v>
      </c>
      <c r="EB45" s="19">
        <v>285.1352441638881</v>
      </c>
      <c r="EC45" s="19">
        <v>0</v>
      </c>
      <c r="ED45" s="19">
        <v>0</v>
      </c>
      <c r="EE45" s="19">
        <v>0</v>
      </c>
      <c r="EF45" s="19">
        <v>0</v>
      </c>
      <c r="EG45" s="19">
        <v>13.663645639134891</v>
      </c>
      <c r="EH45" s="19">
        <v>0</v>
      </c>
      <c r="EI45" s="20">
        <f t="shared" si="3"/>
        <v>52215.738570376991</v>
      </c>
      <c r="EJ45" s="21">
        <v>72506.346864587074</v>
      </c>
      <c r="EK45" s="22">
        <v>0</v>
      </c>
      <c r="EL45" s="22">
        <v>0</v>
      </c>
      <c r="EM45" s="22">
        <v>0</v>
      </c>
      <c r="EN45" s="22">
        <v>0</v>
      </c>
      <c r="EO45" s="20">
        <f t="shared" si="2"/>
        <v>72506.346864587074</v>
      </c>
      <c r="EP45" s="19">
        <f t="shared" si="1"/>
        <v>124722.08543496407</v>
      </c>
      <c r="EQ45" s="18"/>
      <c r="ER45" s="1"/>
    </row>
    <row r="46" spans="1:148" s="5" customFormat="1" ht="28.5" customHeight="1" thickBot="1" x14ac:dyDescent="0.3">
      <c r="A46" s="12" t="s">
        <v>45</v>
      </c>
      <c r="B46" s="13" t="s">
        <v>188</v>
      </c>
      <c r="C46" s="19">
        <v>0</v>
      </c>
      <c r="D46" s="19">
        <v>0</v>
      </c>
      <c r="E46" s="19">
        <v>0</v>
      </c>
      <c r="F46" s="19">
        <v>0</v>
      </c>
      <c r="G46" s="19">
        <v>2.6163434478705411E-4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0.55286111155360229</v>
      </c>
      <c r="O46" s="19">
        <v>6.3736107158415087E-2</v>
      </c>
      <c r="P46" s="19">
        <v>0</v>
      </c>
      <c r="Q46" s="19">
        <v>0</v>
      </c>
      <c r="R46" s="19">
        <v>0</v>
      </c>
      <c r="S46" s="19">
        <v>0.63964010872181098</v>
      </c>
      <c r="T46" s="19">
        <v>0</v>
      </c>
      <c r="U46" s="19">
        <v>0</v>
      </c>
      <c r="V46" s="19">
        <v>3.9506569308517495E-2</v>
      </c>
      <c r="W46" s="19">
        <v>1.6900626584036353</v>
      </c>
      <c r="X46" s="19">
        <v>7.3687750173801039</v>
      </c>
      <c r="Y46" s="19">
        <v>9.397325555649659E-2</v>
      </c>
      <c r="Z46" s="19">
        <v>0.82904186313260397</v>
      </c>
      <c r="AA46" s="19">
        <v>1.1839835127655235E-2</v>
      </c>
      <c r="AB46" s="19">
        <v>0</v>
      </c>
      <c r="AC46" s="19">
        <v>5.0929032284723226E-4</v>
      </c>
      <c r="AD46" s="19">
        <v>2.4286090438827586</v>
      </c>
      <c r="AE46" s="19">
        <v>0.4872397611773675</v>
      </c>
      <c r="AF46" s="19">
        <v>0</v>
      </c>
      <c r="AG46" s="19">
        <v>0</v>
      </c>
      <c r="AH46" s="19">
        <v>0</v>
      </c>
      <c r="AI46" s="19">
        <v>2310.7356260776146</v>
      </c>
      <c r="AJ46" s="19">
        <v>163.85077467550582</v>
      </c>
      <c r="AK46" s="19">
        <v>645.45416851679488</v>
      </c>
      <c r="AL46" s="19">
        <v>19907.231668426608</v>
      </c>
      <c r="AM46" s="19">
        <v>786.04611219195249</v>
      </c>
      <c r="AN46" s="19">
        <v>0</v>
      </c>
      <c r="AO46" s="19">
        <v>534.13869023493828</v>
      </c>
      <c r="AP46" s="19">
        <v>3531.6043731175341</v>
      </c>
      <c r="AQ46" s="19">
        <v>8.702123967487962</v>
      </c>
      <c r="AR46" s="19">
        <v>194.71580549737433</v>
      </c>
      <c r="AS46" s="19">
        <v>6.4524085058086603E-3</v>
      </c>
      <c r="AT46" s="19">
        <v>0</v>
      </c>
      <c r="AU46" s="19">
        <v>307.33675643686604</v>
      </c>
      <c r="AV46" s="19">
        <v>336.50199661127277</v>
      </c>
      <c r="AW46" s="19">
        <v>0.15529154609074888</v>
      </c>
      <c r="AX46" s="19">
        <v>0.44574599254387559</v>
      </c>
      <c r="AY46" s="19">
        <v>4.2595347743611435E-3</v>
      </c>
      <c r="AZ46" s="19">
        <v>0</v>
      </c>
      <c r="BA46" s="19">
        <v>0</v>
      </c>
      <c r="BB46" s="19">
        <v>0</v>
      </c>
      <c r="BC46" s="19">
        <v>1.247903939463519</v>
      </c>
      <c r="BD46" s="19">
        <v>0</v>
      </c>
      <c r="BE46" s="19">
        <v>0.20550206740169238</v>
      </c>
      <c r="BF46" s="19">
        <v>0.36819441520010021</v>
      </c>
      <c r="BG46" s="19">
        <v>0.22320496542800874</v>
      </c>
      <c r="BH46" s="19">
        <v>1198.7317137334267</v>
      </c>
      <c r="BI46" s="19">
        <v>4.0082207297295751</v>
      </c>
      <c r="BJ46" s="19">
        <v>438.86365670250302</v>
      </c>
      <c r="BK46" s="19">
        <v>0</v>
      </c>
      <c r="BL46" s="19">
        <v>0</v>
      </c>
      <c r="BM46" s="19">
        <v>2.8177804457032636</v>
      </c>
      <c r="BN46" s="19">
        <v>13.052071451489068</v>
      </c>
      <c r="BO46" s="19">
        <v>0.59956906712726332</v>
      </c>
      <c r="BP46" s="19">
        <v>7.2604022258248885E-2</v>
      </c>
      <c r="BQ46" s="19">
        <v>6.9527788136289279E-2</v>
      </c>
      <c r="BR46" s="19">
        <v>1.5200567131369902</v>
      </c>
      <c r="BS46" s="19">
        <v>0</v>
      </c>
      <c r="BT46" s="19">
        <v>4.6478291164939716E-3</v>
      </c>
      <c r="BU46" s="19">
        <v>1.7156222674671109</v>
      </c>
      <c r="BV46" s="19">
        <v>9.3744850974217621E-7</v>
      </c>
      <c r="BW46" s="19">
        <v>0</v>
      </c>
      <c r="BX46" s="19">
        <v>0.30283395015151787</v>
      </c>
      <c r="BY46" s="19">
        <v>0</v>
      </c>
      <c r="BZ46" s="19">
        <v>0</v>
      </c>
      <c r="CA46" s="19">
        <v>19.395996815321787</v>
      </c>
      <c r="CB46" s="19">
        <v>0</v>
      </c>
      <c r="CC46" s="19">
        <v>1.3925684440456648E-2</v>
      </c>
      <c r="CD46" s="19">
        <v>0</v>
      </c>
      <c r="CE46" s="19">
        <v>2.9009415780736458E-2</v>
      </c>
      <c r="CF46" s="19">
        <v>1.2204925460202562E-2</v>
      </c>
      <c r="CG46" s="19">
        <v>59.795611232228026</v>
      </c>
      <c r="CH46" s="19">
        <v>0.47688714524120912</v>
      </c>
      <c r="CI46" s="19">
        <v>0</v>
      </c>
      <c r="CJ46" s="19">
        <v>0</v>
      </c>
      <c r="CK46" s="19">
        <v>0</v>
      </c>
      <c r="CL46" s="19">
        <v>0</v>
      </c>
      <c r="CM46" s="19">
        <v>0</v>
      </c>
      <c r="CN46" s="19">
        <v>0</v>
      </c>
      <c r="CO46" s="19">
        <v>0</v>
      </c>
      <c r="CP46" s="19">
        <v>0</v>
      </c>
      <c r="CQ46" s="19">
        <v>1528.8283654598872</v>
      </c>
      <c r="CR46" s="19">
        <v>4375.6755463357604</v>
      </c>
      <c r="CS46" s="19">
        <v>54.27523397378377</v>
      </c>
      <c r="CT46" s="19">
        <v>0.18978120521577155</v>
      </c>
      <c r="CU46" s="19">
        <v>0</v>
      </c>
      <c r="CV46" s="19">
        <v>0</v>
      </c>
      <c r="CW46" s="19">
        <v>0</v>
      </c>
      <c r="CX46" s="19">
        <v>0</v>
      </c>
      <c r="CY46" s="19">
        <v>0</v>
      </c>
      <c r="CZ46" s="19">
        <v>1.0754932187866343E-3</v>
      </c>
      <c r="DA46" s="19">
        <v>2.0211682337666469E-9</v>
      </c>
      <c r="DB46" s="19">
        <v>0</v>
      </c>
      <c r="DC46" s="19">
        <v>0</v>
      </c>
      <c r="DD46" s="19">
        <v>0</v>
      </c>
      <c r="DE46" s="19">
        <v>0</v>
      </c>
      <c r="DF46" s="19">
        <v>0</v>
      </c>
      <c r="DG46" s="19">
        <v>0</v>
      </c>
      <c r="DH46" s="19">
        <v>0</v>
      </c>
      <c r="DI46" s="19">
        <v>0</v>
      </c>
      <c r="DJ46" s="19">
        <v>0</v>
      </c>
      <c r="DK46" s="19">
        <v>0</v>
      </c>
      <c r="DL46" s="19">
        <v>0</v>
      </c>
      <c r="DM46" s="19">
        <v>0</v>
      </c>
      <c r="DN46" s="19">
        <v>0</v>
      </c>
      <c r="DO46" s="19">
        <v>0</v>
      </c>
      <c r="DP46" s="19">
        <v>4.1189666684620816E-4</v>
      </c>
      <c r="DQ46" s="19">
        <v>0</v>
      </c>
      <c r="DR46" s="19">
        <v>0</v>
      </c>
      <c r="DS46" s="19">
        <v>0</v>
      </c>
      <c r="DT46" s="19">
        <v>14.083341993585535</v>
      </c>
      <c r="DU46" s="19">
        <v>0</v>
      </c>
      <c r="DV46" s="19">
        <v>118.629801899832</v>
      </c>
      <c r="DW46" s="19">
        <v>46.521534444287745</v>
      </c>
      <c r="DX46" s="19">
        <v>0</v>
      </c>
      <c r="DY46" s="19">
        <v>0</v>
      </c>
      <c r="DZ46" s="19">
        <v>31.18789574286297</v>
      </c>
      <c r="EA46" s="19">
        <v>22.123043289593852</v>
      </c>
      <c r="EB46" s="19">
        <v>48.739391037822649</v>
      </c>
      <c r="EC46" s="19">
        <v>0</v>
      </c>
      <c r="ED46" s="19">
        <v>0</v>
      </c>
      <c r="EE46" s="19">
        <v>0</v>
      </c>
      <c r="EF46" s="19">
        <v>0</v>
      </c>
      <c r="EG46" s="19">
        <v>0</v>
      </c>
      <c r="EH46" s="19">
        <v>0</v>
      </c>
      <c r="EI46" s="20">
        <f t="shared" si="3"/>
        <v>36724.918070510146</v>
      </c>
      <c r="EJ46" s="21">
        <v>29904.275750183595</v>
      </c>
      <c r="EK46" s="22">
        <v>0</v>
      </c>
      <c r="EL46" s="22">
        <v>0</v>
      </c>
      <c r="EM46" s="22">
        <v>0</v>
      </c>
      <c r="EN46" s="22">
        <v>0</v>
      </c>
      <c r="EO46" s="20">
        <f t="shared" si="2"/>
        <v>29904.275750183595</v>
      </c>
      <c r="EP46" s="19">
        <f t="shared" si="1"/>
        <v>66629.193820693734</v>
      </c>
      <c r="EQ46" s="18"/>
      <c r="ER46" s="1"/>
    </row>
    <row r="47" spans="1:148" s="5" customFormat="1" ht="28.5" customHeight="1" thickBot="1" x14ac:dyDescent="0.3">
      <c r="A47" s="12" t="s">
        <v>46</v>
      </c>
      <c r="B47" s="13" t="s">
        <v>189</v>
      </c>
      <c r="C47" s="19">
        <v>0</v>
      </c>
      <c r="D47" s="19">
        <v>0</v>
      </c>
      <c r="E47" s="19">
        <v>0</v>
      </c>
      <c r="F47" s="19">
        <v>0</v>
      </c>
      <c r="G47" s="19">
        <v>1.9263409354309615E-2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40.771795400697528</v>
      </c>
      <c r="O47" s="19">
        <v>4.692712357171561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2.908758853482273</v>
      </c>
      <c r="W47" s="19">
        <v>124.43461446072689</v>
      </c>
      <c r="X47" s="19">
        <v>542.54241626853343</v>
      </c>
      <c r="Y47" s="19">
        <v>6.9189895218661572</v>
      </c>
      <c r="Z47" s="19">
        <v>61.040047301057143</v>
      </c>
      <c r="AA47" s="19">
        <v>0.87173414078029277</v>
      </c>
      <c r="AB47" s="19">
        <v>0</v>
      </c>
      <c r="AC47" s="19">
        <v>3.7497630432196144E-2</v>
      </c>
      <c r="AD47" s="19">
        <v>5.3516194121560989</v>
      </c>
      <c r="AE47" s="19">
        <v>23.636148088024434</v>
      </c>
      <c r="AF47" s="19">
        <v>0</v>
      </c>
      <c r="AG47" s="19">
        <v>0</v>
      </c>
      <c r="AH47" s="19">
        <v>0</v>
      </c>
      <c r="AI47" s="19">
        <v>589.09475289982038</v>
      </c>
      <c r="AJ47" s="19">
        <v>4.8375827306962382E-2</v>
      </c>
      <c r="AK47" s="19">
        <v>1385.9583142424822</v>
      </c>
      <c r="AL47" s="19">
        <v>461.9931166437521</v>
      </c>
      <c r="AM47" s="19">
        <v>586.24039228940978</v>
      </c>
      <c r="AN47" s="19">
        <v>0</v>
      </c>
      <c r="AO47" s="19">
        <v>111.66151006601305</v>
      </c>
      <c r="AP47" s="19">
        <v>1782.4114962240687</v>
      </c>
      <c r="AQ47" s="19">
        <v>37.032082925184362</v>
      </c>
      <c r="AR47" s="19">
        <v>762.11613929012321</v>
      </c>
      <c r="AS47" s="19">
        <v>0.47507289790178864</v>
      </c>
      <c r="AT47" s="19">
        <v>0</v>
      </c>
      <c r="AU47" s="19">
        <v>691.73310388997379</v>
      </c>
      <c r="AV47" s="19">
        <v>793.85336205861074</v>
      </c>
      <c r="AW47" s="19">
        <v>21.710074853651847</v>
      </c>
      <c r="AX47" s="19">
        <v>33.938995366154373</v>
      </c>
      <c r="AY47" s="19">
        <v>0.31361770215687534</v>
      </c>
      <c r="AZ47" s="19">
        <v>0</v>
      </c>
      <c r="BA47" s="19">
        <v>0</v>
      </c>
      <c r="BB47" s="19">
        <v>0</v>
      </c>
      <c r="BC47" s="19">
        <v>91.879697370415116</v>
      </c>
      <c r="BD47" s="19">
        <v>0</v>
      </c>
      <c r="BE47" s="19">
        <v>15.130545841516771</v>
      </c>
      <c r="BF47" s="19">
        <v>21.750154438601346</v>
      </c>
      <c r="BG47" s="19">
        <v>2.4160483217381183</v>
      </c>
      <c r="BH47" s="19">
        <v>1.4761600109356268</v>
      </c>
      <c r="BI47" s="19">
        <v>2.5262144727644342</v>
      </c>
      <c r="BJ47" s="19">
        <v>0</v>
      </c>
      <c r="BK47" s="19">
        <v>0</v>
      </c>
      <c r="BL47" s="19">
        <v>0</v>
      </c>
      <c r="BM47" s="19">
        <v>104.31609081685602</v>
      </c>
      <c r="BN47" s="19">
        <v>960.98773078270915</v>
      </c>
      <c r="BO47" s="19">
        <v>44.144603361055019</v>
      </c>
      <c r="BP47" s="19">
        <v>5.3456322894778419</v>
      </c>
      <c r="BQ47" s="19">
        <v>5.1191377242890326</v>
      </c>
      <c r="BR47" s="19">
        <v>111.91754939802192</v>
      </c>
      <c r="BS47" s="19">
        <v>0</v>
      </c>
      <c r="BT47" s="19">
        <v>0.34220673494825038</v>
      </c>
      <c r="BU47" s="19">
        <v>126.3164974097204</v>
      </c>
      <c r="BV47" s="19">
        <v>1.6787829017456727E-3</v>
      </c>
      <c r="BW47" s="19">
        <v>0</v>
      </c>
      <c r="BX47" s="19">
        <v>0.52428892288753348</v>
      </c>
      <c r="BY47" s="19">
        <v>0</v>
      </c>
      <c r="BZ47" s="19">
        <v>0</v>
      </c>
      <c r="CA47" s="19">
        <v>1428.0733165690904</v>
      </c>
      <c r="CB47" s="19">
        <v>0</v>
      </c>
      <c r="CC47" s="19">
        <v>1.0253094261527167</v>
      </c>
      <c r="CD47" s="19">
        <v>0</v>
      </c>
      <c r="CE47" s="19">
        <v>2.1358826256870951</v>
      </c>
      <c r="CF47" s="19">
        <v>0.90779174699182608</v>
      </c>
      <c r="CG47" s="19">
        <v>6.7127320126054606</v>
      </c>
      <c r="CH47" s="19">
        <v>1.7286264652705987E-6</v>
      </c>
      <c r="CI47" s="19">
        <v>0</v>
      </c>
      <c r="CJ47" s="19">
        <v>0</v>
      </c>
      <c r="CK47" s="19">
        <v>0</v>
      </c>
      <c r="CL47" s="19">
        <v>0</v>
      </c>
      <c r="CM47" s="19">
        <v>0</v>
      </c>
      <c r="CN47" s="19">
        <v>0</v>
      </c>
      <c r="CO47" s="19">
        <v>0</v>
      </c>
      <c r="CP47" s="19">
        <v>0</v>
      </c>
      <c r="CQ47" s="19">
        <v>1144.090260351544</v>
      </c>
      <c r="CR47" s="19">
        <v>3755.504819257626</v>
      </c>
      <c r="CS47" s="19">
        <v>269.00979001787726</v>
      </c>
      <c r="CT47" s="19">
        <v>0.32856350358700381</v>
      </c>
      <c r="CU47" s="19">
        <v>0</v>
      </c>
      <c r="CV47" s="19">
        <v>0</v>
      </c>
      <c r="CW47" s="19">
        <v>0</v>
      </c>
      <c r="CX47" s="19">
        <v>0</v>
      </c>
      <c r="CY47" s="19">
        <v>0</v>
      </c>
      <c r="CZ47" s="19">
        <v>7.9185575380530615E-2</v>
      </c>
      <c r="DA47" s="19">
        <v>1.4881299736341188E-7</v>
      </c>
      <c r="DB47" s="19">
        <v>0</v>
      </c>
      <c r="DC47" s="19">
        <v>0</v>
      </c>
      <c r="DD47" s="19">
        <v>0</v>
      </c>
      <c r="DE47" s="19">
        <v>0</v>
      </c>
      <c r="DF47" s="19">
        <v>0</v>
      </c>
      <c r="DG47" s="19">
        <v>0</v>
      </c>
      <c r="DH47" s="19">
        <v>0</v>
      </c>
      <c r="DI47" s="19">
        <v>0</v>
      </c>
      <c r="DJ47" s="19">
        <v>0</v>
      </c>
      <c r="DK47" s="19">
        <v>0</v>
      </c>
      <c r="DL47" s="19">
        <v>0</v>
      </c>
      <c r="DM47" s="19">
        <v>0</v>
      </c>
      <c r="DN47" s="19">
        <v>0</v>
      </c>
      <c r="DO47" s="19">
        <v>0</v>
      </c>
      <c r="DP47" s="19">
        <v>3.0326806335736117E-2</v>
      </c>
      <c r="DQ47" s="19">
        <v>0</v>
      </c>
      <c r="DR47" s="19">
        <v>0.39480562697229649</v>
      </c>
      <c r="DS47" s="19">
        <v>0.70795194670590667</v>
      </c>
      <c r="DT47" s="19">
        <v>6.0814881196379122</v>
      </c>
      <c r="DU47" s="19">
        <v>0</v>
      </c>
      <c r="DV47" s="19">
        <v>316.97905535913014</v>
      </c>
      <c r="DW47" s="19">
        <v>272.50845596200304</v>
      </c>
      <c r="DX47" s="19">
        <v>0</v>
      </c>
      <c r="DY47" s="19">
        <v>0</v>
      </c>
      <c r="DZ47" s="19">
        <v>60.095810390399421</v>
      </c>
      <c r="EA47" s="19">
        <v>77.394113829963118</v>
      </c>
      <c r="EB47" s="19">
        <v>45.374043153283125</v>
      </c>
      <c r="EC47" s="19">
        <v>0</v>
      </c>
      <c r="ED47" s="19">
        <v>0</v>
      </c>
      <c r="EE47" s="19">
        <v>0</v>
      </c>
      <c r="EF47" s="19">
        <v>0</v>
      </c>
      <c r="EG47" s="19">
        <v>0.2942494376035199</v>
      </c>
      <c r="EH47" s="19">
        <v>0</v>
      </c>
      <c r="EI47" s="20">
        <f t="shared" si="3"/>
        <v>16953.728194295745</v>
      </c>
      <c r="EJ47" s="21">
        <v>18886.243951763434</v>
      </c>
      <c r="EK47" s="22">
        <v>0</v>
      </c>
      <c r="EL47" s="22">
        <v>0</v>
      </c>
      <c r="EM47" s="22">
        <v>0</v>
      </c>
      <c r="EN47" s="22">
        <v>0</v>
      </c>
      <c r="EO47" s="20">
        <f t="shared" si="2"/>
        <v>18886.243951763434</v>
      </c>
      <c r="EP47" s="19">
        <f t="shared" si="1"/>
        <v>35839.972146059183</v>
      </c>
      <c r="EQ47" s="18"/>
      <c r="ER47" s="1"/>
    </row>
    <row r="48" spans="1:148" s="5" customFormat="1" ht="28.5" customHeight="1" thickBot="1" x14ac:dyDescent="0.3">
      <c r="A48" s="12" t="s">
        <v>47</v>
      </c>
      <c r="B48" s="13" t="s">
        <v>190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0.81250758614656182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4.3013048955054343</v>
      </c>
      <c r="AE48" s="19">
        <v>0</v>
      </c>
      <c r="AF48" s="19">
        <v>0</v>
      </c>
      <c r="AG48" s="19">
        <v>0</v>
      </c>
      <c r="AH48" s="19">
        <v>0</v>
      </c>
      <c r="AI48" s="19">
        <v>272.01385257493075</v>
      </c>
      <c r="AJ48" s="19">
        <v>1.2763029373361746E-2</v>
      </c>
      <c r="AK48" s="19">
        <v>1.2256680960809132</v>
      </c>
      <c r="AL48" s="19">
        <v>0</v>
      </c>
      <c r="AM48" s="19">
        <v>0</v>
      </c>
      <c r="AN48" s="19">
        <v>111.93009081154474</v>
      </c>
      <c r="AO48" s="19">
        <v>14.008335849628626</v>
      </c>
      <c r="AP48" s="19">
        <v>4.1794671401711518</v>
      </c>
      <c r="AQ48" s="19">
        <v>1.9315276683127316</v>
      </c>
      <c r="AR48" s="19">
        <v>0</v>
      </c>
      <c r="AS48" s="19">
        <v>0</v>
      </c>
      <c r="AT48" s="19">
        <v>0</v>
      </c>
      <c r="AU48" s="19">
        <v>121.20189066079098</v>
      </c>
      <c r="AV48" s="19">
        <v>156.37690475375894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0</v>
      </c>
      <c r="BX48" s="19">
        <v>0.23533347967659335</v>
      </c>
      <c r="BY48" s="19">
        <v>0</v>
      </c>
      <c r="BZ48" s="19">
        <v>0</v>
      </c>
      <c r="CA48" s="19">
        <v>0</v>
      </c>
      <c r="CB48" s="19">
        <v>0</v>
      </c>
      <c r="CC48" s="19">
        <v>0</v>
      </c>
      <c r="CD48" s="19">
        <v>0</v>
      </c>
      <c r="CE48" s="19">
        <v>0</v>
      </c>
      <c r="CF48" s="19">
        <v>0</v>
      </c>
      <c r="CG48" s="19">
        <v>4.348992194299401E-5</v>
      </c>
      <c r="CH48" s="19">
        <v>0</v>
      </c>
      <c r="CI48" s="19">
        <v>0</v>
      </c>
      <c r="CJ48" s="19">
        <v>0</v>
      </c>
      <c r="CK48" s="19">
        <v>0</v>
      </c>
      <c r="CL48" s="19">
        <v>0</v>
      </c>
      <c r="CM48" s="19">
        <v>0</v>
      </c>
      <c r="CN48" s="19">
        <v>0</v>
      </c>
      <c r="CO48" s="19">
        <v>0</v>
      </c>
      <c r="CP48" s="19">
        <v>0</v>
      </c>
      <c r="CQ48" s="19">
        <v>835.52838586661301</v>
      </c>
      <c r="CR48" s="19">
        <v>795.69917974417376</v>
      </c>
      <c r="CS48" s="19">
        <v>0</v>
      </c>
      <c r="CT48" s="19">
        <v>0.14747973725633912</v>
      </c>
      <c r="CU48" s="19">
        <v>0</v>
      </c>
      <c r="CV48" s="19">
        <v>0</v>
      </c>
      <c r="CW48" s="19">
        <v>0</v>
      </c>
      <c r="CX48" s="19">
        <v>0</v>
      </c>
      <c r="CY48" s="19">
        <v>0</v>
      </c>
      <c r="CZ48" s="19">
        <v>0</v>
      </c>
      <c r="DA48" s="19">
        <v>0</v>
      </c>
      <c r="DB48" s="19">
        <v>0</v>
      </c>
      <c r="DC48" s="19">
        <v>0</v>
      </c>
      <c r="DD48" s="19">
        <v>0</v>
      </c>
      <c r="DE48" s="19">
        <v>0</v>
      </c>
      <c r="DF48" s="19">
        <v>0</v>
      </c>
      <c r="DG48" s="19">
        <v>0</v>
      </c>
      <c r="DH48" s="19">
        <v>0</v>
      </c>
      <c r="DI48" s="19">
        <v>0</v>
      </c>
      <c r="DJ48" s="19">
        <v>0</v>
      </c>
      <c r="DK48" s="19">
        <v>0</v>
      </c>
      <c r="DL48" s="19">
        <v>0</v>
      </c>
      <c r="DM48" s="19">
        <v>0</v>
      </c>
      <c r="DN48" s="19">
        <v>0</v>
      </c>
      <c r="DO48" s="19">
        <v>0</v>
      </c>
      <c r="DP48" s="19">
        <v>0</v>
      </c>
      <c r="DQ48" s="19">
        <v>0</v>
      </c>
      <c r="DR48" s="19">
        <v>0</v>
      </c>
      <c r="DS48" s="19">
        <v>0</v>
      </c>
      <c r="DT48" s="19">
        <v>45.857737566144451</v>
      </c>
      <c r="DU48" s="19">
        <v>0</v>
      </c>
      <c r="DV48" s="19">
        <v>179.37693880900247</v>
      </c>
      <c r="DW48" s="19">
        <v>130.71605313747835</v>
      </c>
      <c r="DX48" s="19">
        <v>0</v>
      </c>
      <c r="DY48" s="19">
        <v>0</v>
      </c>
      <c r="DZ48" s="19">
        <v>9.4226608082608436</v>
      </c>
      <c r="EA48" s="19">
        <v>9.2452502952518056</v>
      </c>
      <c r="EB48" s="19">
        <v>13.125730346518345</v>
      </c>
      <c r="EC48" s="19">
        <v>0</v>
      </c>
      <c r="ED48" s="19">
        <v>0</v>
      </c>
      <c r="EE48" s="19">
        <v>0</v>
      </c>
      <c r="EF48" s="19">
        <v>0</v>
      </c>
      <c r="EG48" s="19">
        <v>1.8477364601379935E-2</v>
      </c>
      <c r="EH48" s="19">
        <v>0</v>
      </c>
      <c r="EI48" s="20">
        <f t="shared" si="3"/>
        <v>2707.3675837111432</v>
      </c>
      <c r="EJ48" s="21">
        <v>11798.155332208855</v>
      </c>
      <c r="EK48" s="22">
        <v>0</v>
      </c>
      <c r="EL48" s="22">
        <v>0</v>
      </c>
      <c r="EM48" s="22">
        <v>0</v>
      </c>
      <c r="EN48" s="22">
        <v>0</v>
      </c>
      <c r="EO48" s="20">
        <f t="shared" si="2"/>
        <v>11798.155332208855</v>
      </c>
      <c r="EP48" s="19">
        <f t="shared" si="1"/>
        <v>14505.522915919999</v>
      </c>
      <c r="EQ48" s="18"/>
      <c r="ER48" s="1"/>
    </row>
    <row r="49" spans="1:148" s="5" customFormat="1" ht="28.5" customHeight="1" thickBot="1" x14ac:dyDescent="0.3">
      <c r="A49" s="12" t="s">
        <v>48</v>
      </c>
      <c r="B49" s="13" t="s">
        <v>191</v>
      </c>
      <c r="C49" s="19">
        <v>0</v>
      </c>
      <c r="D49" s="19">
        <v>0</v>
      </c>
      <c r="E49" s="19">
        <v>0</v>
      </c>
      <c r="F49" s="19">
        <v>0</v>
      </c>
      <c r="G49" s="19">
        <v>7.4453951645900988E-6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0.14148165117370604</v>
      </c>
      <c r="O49" s="19">
        <v>1.8137546293216654E-3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1.1242485016200142E-3</v>
      </c>
      <c r="W49" s="19">
        <v>4.8094543378753463E-2</v>
      </c>
      <c r="X49" s="19">
        <v>0.20969510684083872</v>
      </c>
      <c r="Y49" s="19">
        <v>2.6742208599967775E-3</v>
      </c>
      <c r="Z49" s="19">
        <v>2.3592255382351005E-2</v>
      </c>
      <c r="AA49" s="19">
        <v>3.3692920278007059E-4</v>
      </c>
      <c r="AB49" s="19">
        <v>0</v>
      </c>
      <c r="AC49" s="19">
        <v>1.4493004388187411E-5</v>
      </c>
      <c r="AD49" s="19">
        <v>1.267313054881247</v>
      </c>
      <c r="AE49" s="19">
        <v>0.12261515865570287</v>
      </c>
      <c r="AF49" s="19">
        <v>0</v>
      </c>
      <c r="AG49" s="19">
        <v>0</v>
      </c>
      <c r="AH49" s="19">
        <v>0</v>
      </c>
      <c r="AI49" s="19">
        <v>1481.92401794547</v>
      </c>
      <c r="AJ49" s="19">
        <v>152.48267921510978</v>
      </c>
      <c r="AK49" s="19">
        <v>890.16801604331363</v>
      </c>
      <c r="AL49" s="19">
        <v>177.65683504394229</v>
      </c>
      <c r="AM49" s="19">
        <v>50.062697754764599</v>
      </c>
      <c r="AN49" s="19">
        <v>17.551915080323095</v>
      </c>
      <c r="AO49" s="19">
        <v>3417.6006867452702</v>
      </c>
      <c r="AP49" s="19">
        <v>4949.8400711904196</v>
      </c>
      <c r="AQ49" s="19">
        <v>10.261327693290024</v>
      </c>
      <c r="AR49" s="19">
        <v>274.97723456363786</v>
      </c>
      <c r="AS49" s="19">
        <v>1.8361783170404668E-4</v>
      </c>
      <c r="AT49" s="19">
        <v>0</v>
      </c>
      <c r="AU49" s="19">
        <v>3506.4233096880075</v>
      </c>
      <c r="AV49" s="19">
        <v>6474.6219237727382</v>
      </c>
      <c r="AW49" s="19">
        <v>1340.9138345804572</v>
      </c>
      <c r="AX49" s="19">
        <v>0.16744272368258203</v>
      </c>
      <c r="AY49" s="19">
        <v>1.2121466559844808E-4</v>
      </c>
      <c r="AZ49" s="19">
        <v>0</v>
      </c>
      <c r="BA49" s="19">
        <v>0</v>
      </c>
      <c r="BB49" s="19">
        <v>0</v>
      </c>
      <c r="BC49" s="19">
        <v>575.0043792098071</v>
      </c>
      <c r="BD49" s="19">
        <v>0</v>
      </c>
      <c r="BE49" s="19">
        <v>8.6162651096672351E-3</v>
      </c>
      <c r="BF49" s="19">
        <v>8.4065334286228706E-3</v>
      </c>
      <c r="BG49" s="19">
        <v>9.3381364436719645E-4</v>
      </c>
      <c r="BH49" s="19">
        <v>25.713785449994205</v>
      </c>
      <c r="BI49" s="19">
        <v>78.366933081191405</v>
      </c>
      <c r="BJ49" s="19">
        <v>0</v>
      </c>
      <c r="BK49" s="19">
        <v>0</v>
      </c>
      <c r="BL49" s="19">
        <v>0</v>
      </c>
      <c r="BM49" s="19">
        <v>4.0307310827016656E-2</v>
      </c>
      <c r="BN49" s="19">
        <v>1.7077496431411636</v>
      </c>
      <c r="BO49" s="19">
        <v>1.7062089600126559E-2</v>
      </c>
      <c r="BP49" s="19">
        <v>2.066111147186459E-3</v>
      </c>
      <c r="BQ49" s="19">
        <v>1.978569969534777E-3</v>
      </c>
      <c r="BR49" s="19">
        <v>4.3256640908915032E-2</v>
      </c>
      <c r="BS49" s="19">
        <v>0</v>
      </c>
      <c r="BT49" s="19">
        <v>1.3226445655653679E-4</v>
      </c>
      <c r="BU49" s="19">
        <v>1.2302440530338177</v>
      </c>
      <c r="BV49" s="19">
        <v>2.6677210926445431E-8</v>
      </c>
      <c r="BW49" s="19">
        <v>0</v>
      </c>
      <c r="BX49" s="19">
        <v>0.34280177097526876</v>
      </c>
      <c r="BY49" s="19">
        <v>0</v>
      </c>
      <c r="BZ49" s="19">
        <v>0</v>
      </c>
      <c r="CA49" s="19">
        <v>0.5519568198079603</v>
      </c>
      <c r="CB49" s="19">
        <v>0</v>
      </c>
      <c r="CC49" s="19">
        <v>3.9628674775466166E-4</v>
      </c>
      <c r="CD49" s="19">
        <v>0</v>
      </c>
      <c r="CE49" s="19">
        <v>8.2552833098908257E-4</v>
      </c>
      <c r="CF49" s="19">
        <v>3.4731867132938845E-4</v>
      </c>
      <c r="CG49" s="19">
        <v>64.633518889044481</v>
      </c>
      <c r="CH49" s="19">
        <v>6.6812197618739996E-10</v>
      </c>
      <c r="CI49" s="19">
        <v>0</v>
      </c>
      <c r="CJ49" s="19">
        <v>0</v>
      </c>
      <c r="CK49" s="19">
        <v>0</v>
      </c>
      <c r="CL49" s="19">
        <v>0</v>
      </c>
      <c r="CM49" s="19">
        <v>0</v>
      </c>
      <c r="CN49" s="19">
        <v>0</v>
      </c>
      <c r="CO49" s="19">
        <v>0</v>
      </c>
      <c r="CP49" s="19">
        <v>0</v>
      </c>
      <c r="CQ49" s="19">
        <v>1874.6237182696318</v>
      </c>
      <c r="CR49" s="19">
        <v>5742.9072099033674</v>
      </c>
      <c r="CS49" s="19">
        <v>157.67190701653286</v>
      </c>
      <c r="CT49" s="19">
        <v>0.21482840088846397</v>
      </c>
      <c r="CU49" s="19">
        <v>0</v>
      </c>
      <c r="CV49" s="19">
        <v>0</v>
      </c>
      <c r="CW49" s="19">
        <v>0</v>
      </c>
      <c r="CX49" s="19">
        <v>0</v>
      </c>
      <c r="CY49" s="19">
        <v>0</v>
      </c>
      <c r="CZ49" s="19">
        <v>3.0605584359426444E-5</v>
      </c>
      <c r="DA49" s="19">
        <v>5.7516899039983796E-11</v>
      </c>
      <c r="DB49" s="19">
        <v>0</v>
      </c>
      <c r="DC49" s="19">
        <v>0</v>
      </c>
      <c r="DD49" s="19">
        <v>0</v>
      </c>
      <c r="DE49" s="19">
        <v>0</v>
      </c>
      <c r="DF49" s="19">
        <v>0</v>
      </c>
      <c r="DG49" s="19">
        <v>0</v>
      </c>
      <c r="DH49" s="19">
        <v>0</v>
      </c>
      <c r="DI49" s="19">
        <v>0</v>
      </c>
      <c r="DJ49" s="19">
        <v>0</v>
      </c>
      <c r="DK49" s="19">
        <v>0</v>
      </c>
      <c r="DL49" s="19">
        <v>0</v>
      </c>
      <c r="DM49" s="19">
        <v>0</v>
      </c>
      <c r="DN49" s="19">
        <v>0</v>
      </c>
      <c r="DO49" s="19">
        <v>0</v>
      </c>
      <c r="DP49" s="19">
        <v>1.1721448321869102E-5</v>
      </c>
      <c r="DQ49" s="19">
        <v>0</v>
      </c>
      <c r="DR49" s="19">
        <v>0</v>
      </c>
      <c r="DS49" s="19">
        <v>1.3112571772352557</v>
      </c>
      <c r="DT49" s="19">
        <v>11.864085770301058</v>
      </c>
      <c r="DU49" s="19">
        <v>0</v>
      </c>
      <c r="DV49" s="19">
        <v>432.80924103828551</v>
      </c>
      <c r="DW49" s="19">
        <v>196.49487387151157</v>
      </c>
      <c r="DX49" s="19">
        <v>0</v>
      </c>
      <c r="DY49" s="19">
        <v>0</v>
      </c>
      <c r="DZ49" s="19">
        <v>68.580769005348742</v>
      </c>
      <c r="EA49" s="19">
        <v>36.503375781816956</v>
      </c>
      <c r="EB49" s="19">
        <v>150.42107345621983</v>
      </c>
      <c r="EC49" s="19">
        <v>0</v>
      </c>
      <c r="ED49" s="19">
        <v>0</v>
      </c>
      <c r="EE49" s="19">
        <v>0</v>
      </c>
      <c r="EF49" s="19">
        <v>0</v>
      </c>
      <c r="EG49" s="19">
        <v>0</v>
      </c>
      <c r="EH49" s="19">
        <v>0</v>
      </c>
      <c r="EI49" s="20">
        <f t="shared" si="3"/>
        <v>32167.549139430237</v>
      </c>
      <c r="EJ49" s="21">
        <v>19908.154156634879</v>
      </c>
      <c r="EK49" s="22">
        <v>0</v>
      </c>
      <c r="EL49" s="22">
        <v>0</v>
      </c>
      <c r="EM49" s="22">
        <v>0</v>
      </c>
      <c r="EN49" s="22">
        <v>0</v>
      </c>
      <c r="EO49" s="20">
        <f t="shared" si="2"/>
        <v>19908.154156634879</v>
      </c>
      <c r="EP49" s="19">
        <f t="shared" si="1"/>
        <v>52075.703296065112</v>
      </c>
      <c r="EQ49" s="18"/>
      <c r="ER49" s="1"/>
    </row>
    <row r="50" spans="1:148" s="5" customFormat="1" ht="28.5" customHeight="1" thickBot="1" x14ac:dyDescent="0.3">
      <c r="A50" s="12" t="s">
        <v>49</v>
      </c>
      <c r="B50" s="13" t="s">
        <v>192</v>
      </c>
      <c r="C50" s="19">
        <v>0</v>
      </c>
      <c r="D50" s="19">
        <v>0</v>
      </c>
      <c r="E50" s="19">
        <v>0</v>
      </c>
      <c r="F50" s="19">
        <v>0</v>
      </c>
      <c r="G50" s="19">
        <v>9.3168764540723841E-6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0.32807366357893264</v>
      </c>
      <c r="O50" s="19">
        <v>2.2696616399570445E-3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1.4068406258791687E-3</v>
      </c>
      <c r="W50" s="19">
        <v>6.0183631475461172E-2</v>
      </c>
      <c r="X50" s="19">
        <v>1.4341671804756653</v>
      </c>
      <c r="Y50" s="19">
        <v>3.3464154437348637E-3</v>
      </c>
      <c r="Z50" s="19">
        <v>2.9522426118585993E-2</v>
      </c>
      <c r="AA50" s="19">
        <v>4.2162003314485496E-4</v>
      </c>
      <c r="AB50" s="19">
        <v>0</v>
      </c>
      <c r="AC50" s="19">
        <v>1.8135979131808111E-5</v>
      </c>
      <c r="AD50" s="19">
        <v>6.1201887886765913</v>
      </c>
      <c r="AE50" s="19">
        <v>2.2349979122606012</v>
      </c>
      <c r="AF50" s="19">
        <v>21.708676741380259</v>
      </c>
      <c r="AG50" s="19">
        <v>0</v>
      </c>
      <c r="AH50" s="19">
        <v>0</v>
      </c>
      <c r="AI50" s="19">
        <v>242.93464656155822</v>
      </c>
      <c r="AJ50" s="19">
        <v>1.6313817236854529</v>
      </c>
      <c r="AK50" s="19">
        <v>19.467990523455697</v>
      </c>
      <c r="AL50" s="19">
        <v>20.36267305018438</v>
      </c>
      <c r="AM50" s="19">
        <v>271.72466447073595</v>
      </c>
      <c r="AN50" s="19">
        <v>2.0901103653414186</v>
      </c>
      <c r="AO50" s="19">
        <v>134.84031109537821</v>
      </c>
      <c r="AP50" s="19">
        <v>2418.8560598573054</v>
      </c>
      <c r="AQ50" s="19">
        <v>3.5615907713900925</v>
      </c>
      <c r="AR50" s="19">
        <v>43.01726113541288</v>
      </c>
      <c r="AS50" s="19">
        <v>4.4574607827331416</v>
      </c>
      <c r="AT50" s="19">
        <v>0</v>
      </c>
      <c r="AU50" s="19">
        <v>598.81235169430249</v>
      </c>
      <c r="AV50" s="19">
        <v>170.47236653667642</v>
      </c>
      <c r="AW50" s="19">
        <v>5.3337133629980063E-2</v>
      </c>
      <c r="AX50" s="19">
        <v>1.5873146722420104E-2</v>
      </c>
      <c r="AY50" s="19">
        <v>0.14476259755821885</v>
      </c>
      <c r="AZ50" s="19">
        <v>1.321036898443082</v>
      </c>
      <c r="BA50" s="19">
        <v>0</v>
      </c>
      <c r="BB50" s="19">
        <v>9.5841089615563146E-2</v>
      </c>
      <c r="BC50" s="19">
        <v>0.23119937691351655</v>
      </c>
      <c r="BD50" s="19">
        <v>0.88816839897096411</v>
      </c>
      <c r="BE50" s="19">
        <v>17.757640947624896</v>
      </c>
      <c r="BF50" s="19">
        <v>30.425962229992162</v>
      </c>
      <c r="BG50" s="19">
        <v>1.1685378899798453E-3</v>
      </c>
      <c r="BH50" s="19">
        <v>2.4233542301987114</v>
      </c>
      <c r="BI50" s="19">
        <v>3.2781367329335636</v>
      </c>
      <c r="BJ50" s="19">
        <v>0</v>
      </c>
      <c r="BK50" s="19">
        <v>0</v>
      </c>
      <c r="BL50" s="19">
        <v>0</v>
      </c>
      <c r="BM50" s="19">
        <v>5.2347807275016329</v>
      </c>
      <c r="BN50" s="19">
        <v>36.451943742919553</v>
      </c>
      <c r="BO50" s="19">
        <v>25.570018705662282</v>
      </c>
      <c r="BP50" s="19">
        <v>0.63340174405223137</v>
      </c>
      <c r="BQ50" s="19">
        <v>0.42995347765483766</v>
      </c>
      <c r="BR50" s="19">
        <v>42.99117212769346</v>
      </c>
      <c r="BS50" s="19">
        <v>0.6456794086025528</v>
      </c>
      <c r="BT50" s="19">
        <v>6.8009974692736144</v>
      </c>
      <c r="BU50" s="19">
        <v>98.627840953400025</v>
      </c>
      <c r="BV50" s="19">
        <v>2.9962832342587555</v>
      </c>
      <c r="BW50" s="19">
        <v>2.328488312991893</v>
      </c>
      <c r="BX50" s="19">
        <v>2.7085837775835593</v>
      </c>
      <c r="BY50" s="19">
        <v>0.37949397653073558</v>
      </c>
      <c r="BZ50" s="19">
        <v>0</v>
      </c>
      <c r="CA50" s="19">
        <v>0.69069718724816354</v>
      </c>
      <c r="CB50" s="19">
        <v>0.45900026904015856</v>
      </c>
      <c r="CC50" s="19">
        <v>4.958977445248333E-4</v>
      </c>
      <c r="CD50" s="19">
        <v>0</v>
      </c>
      <c r="CE50" s="19">
        <v>0.4697483583095779</v>
      </c>
      <c r="CF50" s="19">
        <v>4.3462100794305344E-4</v>
      </c>
      <c r="CG50" s="19">
        <v>238.43286586347367</v>
      </c>
      <c r="CH50" s="19">
        <v>8.3606172282077938E-10</v>
      </c>
      <c r="CI50" s="19">
        <v>0</v>
      </c>
      <c r="CJ50" s="19">
        <v>2.5100974892597807</v>
      </c>
      <c r="CK50" s="19">
        <v>0</v>
      </c>
      <c r="CL50" s="19">
        <v>0</v>
      </c>
      <c r="CM50" s="19">
        <v>0</v>
      </c>
      <c r="CN50" s="19">
        <v>2.1661330974838156</v>
      </c>
      <c r="CO50" s="19">
        <v>19.711241968146162</v>
      </c>
      <c r="CP50" s="19">
        <v>0.8000143247488265</v>
      </c>
      <c r="CQ50" s="19">
        <v>997.94823422776403</v>
      </c>
      <c r="CR50" s="19">
        <v>3866.6191884295895</v>
      </c>
      <c r="CS50" s="19">
        <v>26.054435344892369</v>
      </c>
      <c r="CT50" s="19">
        <v>13.547005293048244</v>
      </c>
      <c r="CU50" s="19">
        <v>89.962921528495485</v>
      </c>
      <c r="CV50" s="19">
        <v>0.15424468218591506</v>
      </c>
      <c r="CW50" s="19">
        <v>0</v>
      </c>
      <c r="CX50" s="19">
        <v>322.10713113308486</v>
      </c>
      <c r="CY50" s="19">
        <v>0</v>
      </c>
      <c r="CZ50" s="19">
        <v>3.8298631835905371E-5</v>
      </c>
      <c r="DA50" s="19">
        <v>6.9124274230296479</v>
      </c>
      <c r="DB50" s="19">
        <v>40.042111972482232</v>
      </c>
      <c r="DC50" s="19">
        <v>13.478594126011359</v>
      </c>
      <c r="DD50" s="19">
        <v>102.31282135222095</v>
      </c>
      <c r="DE50" s="19">
        <v>10.214565400315188</v>
      </c>
      <c r="DF50" s="19">
        <v>30.079354971802168</v>
      </c>
      <c r="DG50" s="19">
        <v>56.21850944924384</v>
      </c>
      <c r="DH50" s="19">
        <v>13.29919955759096</v>
      </c>
      <c r="DI50" s="19">
        <v>0</v>
      </c>
      <c r="DJ50" s="19">
        <v>1.2688120994213237</v>
      </c>
      <c r="DK50" s="19">
        <v>0.3735097719366916</v>
      </c>
      <c r="DL50" s="19">
        <v>1.7618013083125097</v>
      </c>
      <c r="DM50" s="19">
        <v>5.1695363420259446E-3</v>
      </c>
      <c r="DN50" s="19">
        <v>0</v>
      </c>
      <c r="DO50" s="19">
        <v>8.9306255902337686</v>
      </c>
      <c r="DP50" s="19">
        <v>12.846489300512035</v>
      </c>
      <c r="DQ50" s="19">
        <v>30.525100589256731</v>
      </c>
      <c r="DR50" s="19">
        <v>51.701544559524891</v>
      </c>
      <c r="DS50" s="19">
        <v>177.8651671017104</v>
      </c>
      <c r="DT50" s="19">
        <v>186.48710328286336</v>
      </c>
      <c r="DU50" s="19">
        <v>2.3386747553400791</v>
      </c>
      <c r="DV50" s="19">
        <v>622.90047579942757</v>
      </c>
      <c r="DW50" s="19">
        <v>345.92481941525216</v>
      </c>
      <c r="DX50" s="19">
        <v>0</v>
      </c>
      <c r="DY50" s="19">
        <v>0</v>
      </c>
      <c r="DZ50" s="19">
        <v>48.15516219708082</v>
      </c>
      <c r="EA50" s="19">
        <v>18.041981136122409</v>
      </c>
      <c r="EB50" s="19">
        <v>158.54947422261202</v>
      </c>
      <c r="EC50" s="19">
        <v>0</v>
      </c>
      <c r="ED50" s="19">
        <v>0.70057283260819458</v>
      </c>
      <c r="EE50" s="19">
        <v>93.569077119818502</v>
      </c>
      <c r="EF50" s="19">
        <v>0</v>
      </c>
      <c r="EG50" s="19">
        <v>0</v>
      </c>
      <c r="EH50" s="19">
        <v>0</v>
      </c>
      <c r="EI50" s="20">
        <f t="shared" si="3"/>
        <v>11862.7243427674</v>
      </c>
      <c r="EJ50" s="21">
        <v>28699.210420619369</v>
      </c>
      <c r="EK50" s="22">
        <v>0</v>
      </c>
      <c r="EL50" s="22">
        <v>0</v>
      </c>
      <c r="EM50" s="22">
        <v>0</v>
      </c>
      <c r="EN50" s="22">
        <v>0</v>
      </c>
      <c r="EO50" s="20">
        <f t="shared" si="2"/>
        <v>28699.210420619369</v>
      </c>
      <c r="EP50" s="19">
        <f t="shared" si="1"/>
        <v>40561.934763386773</v>
      </c>
      <c r="EQ50" s="18"/>
      <c r="ER50" s="1"/>
    </row>
    <row r="51" spans="1:148" s="5" customFormat="1" ht="28.5" customHeight="1" thickBot="1" x14ac:dyDescent="0.3">
      <c r="A51" s="12" t="s">
        <v>50</v>
      </c>
      <c r="B51" s="13" t="s">
        <v>193</v>
      </c>
      <c r="C51" s="19">
        <v>0</v>
      </c>
      <c r="D51" s="19">
        <v>0</v>
      </c>
      <c r="E51" s="19">
        <v>0</v>
      </c>
      <c r="F51" s="19">
        <v>0</v>
      </c>
      <c r="G51" s="19">
        <v>3.4216831462421764</v>
      </c>
      <c r="H51" s="19">
        <v>0</v>
      </c>
      <c r="I51" s="19">
        <v>7.2896834321307613E-2</v>
      </c>
      <c r="J51" s="19">
        <v>0</v>
      </c>
      <c r="K51" s="19">
        <v>0.22977670650869361</v>
      </c>
      <c r="L51" s="19">
        <v>0</v>
      </c>
      <c r="M51" s="19">
        <v>0</v>
      </c>
      <c r="N51" s="19">
        <v>5.9265687311862617E-2</v>
      </c>
      <c r="O51" s="19">
        <v>1.4762700468953754E-2</v>
      </c>
      <c r="P51" s="19">
        <v>0</v>
      </c>
      <c r="Q51" s="19">
        <v>0</v>
      </c>
      <c r="R51" s="19">
        <v>0</v>
      </c>
      <c r="S51" s="19">
        <v>0.21398987682135306</v>
      </c>
      <c r="T51" s="19">
        <v>0</v>
      </c>
      <c r="U51" s="19">
        <v>0.21771354168222043</v>
      </c>
      <c r="V51" s="19">
        <v>0</v>
      </c>
      <c r="W51" s="19">
        <v>0</v>
      </c>
      <c r="X51" s="19">
        <v>160.84956403818171</v>
      </c>
      <c r="Y51" s="19">
        <v>0</v>
      </c>
      <c r="Z51" s="19">
        <v>0</v>
      </c>
      <c r="AA51" s="19">
        <v>25.689667679569439</v>
      </c>
      <c r="AB51" s="19">
        <v>0</v>
      </c>
      <c r="AC51" s="19">
        <v>0</v>
      </c>
      <c r="AD51" s="19">
        <v>0.94967671345890681</v>
      </c>
      <c r="AE51" s="19">
        <v>1.0994519170454367</v>
      </c>
      <c r="AF51" s="19">
        <v>3.6936008526885306E-2</v>
      </c>
      <c r="AG51" s="19">
        <v>0</v>
      </c>
      <c r="AH51" s="19">
        <v>0</v>
      </c>
      <c r="AI51" s="19">
        <v>1.4107865468890439</v>
      </c>
      <c r="AJ51" s="19">
        <v>0.38701277223735131</v>
      </c>
      <c r="AK51" s="19">
        <v>131.79117878912058</v>
      </c>
      <c r="AL51" s="19">
        <v>0.40508989576448978</v>
      </c>
      <c r="AM51" s="19">
        <v>187.81794914254564</v>
      </c>
      <c r="AN51" s="19">
        <v>3.5473923770212089E-3</v>
      </c>
      <c r="AO51" s="19">
        <v>95.375209240382304</v>
      </c>
      <c r="AP51" s="19">
        <v>192.51869858291514</v>
      </c>
      <c r="AQ51" s="19">
        <v>154.75874731608397</v>
      </c>
      <c r="AR51" s="19">
        <v>55.661078029169587</v>
      </c>
      <c r="AS51" s="19">
        <v>5.8462467202498227E-4</v>
      </c>
      <c r="AT51" s="19">
        <v>53.439039869058909</v>
      </c>
      <c r="AU51" s="19">
        <v>100.70798442521144</v>
      </c>
      <c r="AV51" s="19">
        <v>36.591368164315185</v>
      </c>
      <c r="AW51" s="19">
        <v>438.01723264824597</v>
      </c>
      <c r="AX51" s="19">
        <v>0</v>
      </c>
      <c r="AY51" s="19">
        <v>2.0665764600950771E-2</v>
      </c>
      <c r="AZ51" s="19">
        <v>3.1975443558321604E-4</v>
      </c>
      <c r="BA51" s="19">
        <v>0</v>
      </c>
      <c r="BB51" s="19">
        <v>8.173131619931751E-5</v>
      </c>
      <c r="BC51" s="19">
        <v>3.1697611989224127E-4</v>
      </c>
      <c r="BD51" s="19">
        <v>1.4261936110906133E-3</v>
      </c>
      <c r="BE51" s="19">
        <v>9.8580760577671993E-3</v>
      </c>
      <c r="BF51" s="19">
        <v>1.1059964949454422E-2</v>
      </c>
      <c r="BG51" s="19">
        <v>0</v>
      </c>
      <c r="BH51" s="19">
        <v>10.656210089063723</v>
      </c>
      <c r="BI51" s="19">
        <v>0.95015069872985936</v>
      </c>
      <c r="BJ51" s="19">
        <v>0</v>
      </c>
      <c r="BK51" s="19">
        <v>0</v>
      </c>
      <c r="BL51" s="19">
        <v>0</v>
      </c>
      <c r="BM51" s="19">
        <v>1.2812399690554088E-3</v>
      </c>
      <c r="BN51" s="19">
        <v>0.12962954643376798</v>
      </c>
      <c r="BO51" s="19">
        <v>6.1840058256469113E-3</v>
      </c>
      <c r="BP51" s="19">
        <v>2.133072819875223E-3</v>
      </c>
      <c r="BQ51" s="19">
        <v>1.1485240145415322E-3</v>
      </c>
      <c r="BR51" s="19">
        <v>1.1540690222445428E-2</v>
      </c>
      <c r="BS51" s="19">
        <v>5.8589330159484543E-4</v>
      </c>
      <c r="BT51" s="19">
        <v>1.1542557679132384E-2</v>
      </c>
      <c r="BU51" s="19">
        <v>1.5781052682172965</v>
      </c>
      <c r="BV51" s="19">
        <v>3.0071301229966972E-3</v>
      </c>
      <c r="BW51" s="19">
        <v>3.8957623735822533E-3</v>
      </c>
      <c r="BX51" s="19">
        <v>0.1321616730021952</v>
      </c>
      <c r="BY51" s="19">
        <v>6.4408753805241968E-4</v>
      </c>
      <c r="BZ51" s="19">
        <v>0</v>
      </c>
      <c r="CA51" s="19">
        <v>0</v>
      </c>
      <c r="CB51" s="19">
        <v>8.2162772040625026E-2</v>
      </c>
      <c r="CC51" s="19">
        <v>0</v>
      </c>
      <c r="CD51" s="19">
        <v>0</v>
      </c>
      <c r="CE51" s="19">
        <v>1.134516410466739E-4</v>
      </c>
      <c r="CF51" s="19">
        <v>9.4624184553244086E-3</v>
      </c>
      <c r="CG51" s="19">
        <v>522.43097633252</v>
      </c>
      <c r="CH51" s="19">
        <v>0</v>
      </c>
      <c r="CI51" s="19">
        <v>0</v>
      </c>
      <c r="CJ51" s="19">
        <v>4.2602059903787473E-3</v>
      </c>
      <c r="CK51" s="19">
        <v>0</v>
      </c>
      <c r="CL51" s="19">
        <v>0</v>
      </c>
      <c r="CM51" s="19">
        <v>0</v>
      </c>
      <c r="CN51" s="19">
        <v>3.688648548528127E-2</v>
      </c>
      <c r="CO51" s="19">
        <v>1.4827883516117687E-2</v>
      </c>
      <c r="CP51" s="19">
        <v>6.9611343964978136E-4</v>
      </c>
      <c r="CQ51" s="19">
        <v>22.152891922607431</v>
      </c>
      <c r="CR51" s="19">
        <v>80.395219506126907</v>
      </c>
      <c r="CS51" s="19">
        <v>25.366707370584525</v>
      </c>
      <c r="CT51" s="19">
        <v>9.6262503631879992E-2</v>
      </c>
      <c r="CU51" s="19">
        <v>5.5843614030139432E-2</v>
      </c>
      <c r="CV51" s="19">
        <v>0</v>
      </c>
      <c r="CW51" s="19">
        <v>0</v>
      </c>
      <c r="CX51" s="19">
        <v>0</v>
      </c>
      <c r="CY51" s="19">
        <v>0</v>
      </c>
      <c r="CZ51" s="19">
        <v>0</v>
      </c>
      <c r="DA51" s="19">
        <v>1.6820416131640337E-3</v>
      </c>
      <c r="DB51" s="19">
        <v>2.4499174973253579</v>
      </c>
      <c r="DC51" s="19">
        <v>2.287623794821245E-2</v>
      </c>
      <c r="DD51" s="19">
        <v>3.4153819242084292E-2</v>
      </c>
      <c r="DE51" s="19">
        <v>1.6895401680523853E-2</v>
      </c>
      <c r="DF51" s="19">
        <v>1.2035858826592593E-2</v>
      </c>
      <c r="DG51" s="19">
        <v>6.6572586122526575E-2</v>
      </c>
      <c r="DH51" s="19">
        <v>1.0321150538455785E-2</v>
      </c>
      <c r="DI51" s="19">
        <v>1.5568011480850978E-2</v>
      </c>
      <c r="DJ51" s="19">
        <v>1.0963669351403738</v>
      </c>
      <c r="DK51" s="19">
        <v>0.38286249446735654</v>
      </c>
      <c r="DL51" s="19">
        <v>1.6184518091233782</v>
      </c>
      <c r="DM51" s="19">
        <v>5.2989820557711601E-3</v>
      </c>
      <c r="DN51" s="19">
        <v>0</v>
      </c>
      <c r="DO51" s="19">
        <v>1.5157301578977062E-2</v>
      </c>
      <c r="DP51" s="19">
        <v>5.780858205170868E-3</v>
      </c>
      <c r="DQ51" s="19">
        <v>1.0753501398549865E-2</v>
      </c>
      <c r="DR51" s="19">
        <v>0.13013509738153212</v>
      </c>
      <c r="DS51" s="19">
        <v>0.87415283087750217</v>
      </c>
      <c r="DT51" s="19">
        <v>10.015341554382029</v>
      </c>
      <c r="DU51" s="19">
        <v>3.9692626461235506E-4</v>
      </c>
      <c r="DV51" s="19">
        <v>27.379964610745926</v>
      </c>
      <c r="DW51" s="19">
        <v>50.104661023962535</v>
      </c>
      <c r="DX51" s="19">
        <v>0</v>
      </c>
      <c r="DY51" s="19">
        <v>0</v>
      </c>
      <c r="DZ51" s="19">
        <v>0.99499089156286535</v>
      </c>
      <c r="EA51" s="19">
        <v>0.58683643253910922</v>
      </c>
      <c r="EB51" s="19">
        <v>4.589732603808832</v>
      </c>
      <c r="EC51" s="19">
        <v>0</v>
      </c>
      <c r="ED51" s="19">
        <v>1.1890313388003833E-3</v>
      </c>
      <c r="EE51" s="19">
        <v>0.15880799234519555</v>
      </c>
      <c r="EF51" s="19">
        <v>0</v>
      </c>
      <c r="EG51" s="19">
        <v>1.8682101662790225E-2</v>
      </c>
      <c r="EH51" s="19">
        <v>0</v>
      </c>
      <c r="EI51" s="20">
        <f t="shared" si="3"/>
        <v>2406.5387371532211</v>
      </c>
      <c r="EJ51" s="21">
        <v>2230.2186322067787</v>
      </c>
      <c r="EK51" s="22">
        <v>0</v>
      </c>
      <c r="EL51" s="22">
        <v>0</v>
      </c>
      <c r="EM51" s="22">
        <v>0</v>
      </c>
      <c r="EN51" s="22">
        <v>0</v>
      </c>
      <c r="EO51" s="20">
        <f t="shared" si="2"/>
        <v>2230.2186322067787</v>
      </c>
      <c r="EP51" s="19">
        <f t="shared" si="1"/>
        <v>4636.7573693599998</v>
      </c>
      <c r="EQ51" s="18"/>
      <c r="ER51" s="1"/>
    </row>
    <row r="52" spans="1:148" s="5" customFormat="1" ht="28.5" customHeight="1" thickBot="1" x14ac:dyDescent="0.3">
      <c r="A52" s="12" t="s">
        <v>51</v>
      </c>
      <c r="B52" s="13" t="s">
        <v>194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4.2444834753845681E-2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4.3568865321146379</v>
      </c>
      <c r="AE52" s="19">
        <v>0</v>
      </c>
      <c r="AF52" s="19">
        <v>0</v>
      </c>
      <c r="AG52" s="19">
        <v>0</v>
      </c>
      <c r="AH52" s="19">
        <v>0</v>
      </c>
      <c r="AI52" s="19">
        <v>116.93139972487204</v>
      </c>
      <c r="AJ52" s="19">
        <v>0</v>
      </c>
      <c r="AK52" s="19">
        <v>365.56656840664311</v>
      </c>
      <c r="AL52" s="19">
        <v>0</v>
      </c>
      <c r="AM52" s="19">
        <v>1230.0602434855625</v>
      </c>
      <c r="AN52" s="19">
        <v>0</v>
      </c>
      <c r="AO52" s="19">
        <v>1297.6138246967762</v>
      </c>
      <c r="AP52" s="19">
        <v>4325.8946290704953</v>
      </c>
      <c r="AQ52" s="19">
        <v>6.2872019836124364</v>
      </c>
      <c r="AR52" s="19">
        <v>3415.4446986015728</v>
      </c>
      <c r="AS52" s="19">
        <v>21.015980796423428</v>
      </c>
      <c r="AT52" s="19">
        <v>397.63746159736729</v>
      </c>
      <c r="AU52" s="19">
        <v>164.32775793170751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1.1498287920245464E-2</v>
      </c>
      <c r="BF52" s="19">
        <v>0</v>
      </c>
      <c r="BG52" s="19">
        <v>0</v>
      </c>
      <c r="BH52" s="19">
        <v>72.402333330047639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0</v>
      </c>
      <c r="BW52" s="19">
        <v>0</v>
      </c>
      <c r="BX52" s="19">
        <v>0</v>
      </c>
      <c r="BY52" s="19">
        <v>0</v>
      </c>
      <c r="BZ52" s="19">
        <v>0</v>
      </c>
      <c r="CA52" s="19">
        <v>0</v>
      </c>
      <c r="CB52" s="19">
        <v>0</v>
      </c>
      <c r="CC52" s="19">
        <v>0</v>
      </c>
      <c r="CD52" s="19">
        <v>0</v>
      </c>
      <c r="CE52" s="19">
        <v>0</v>
      </c>
      <c r="CF52" s="19">
        <v>0.24861413426409418</v>
      </c>
      <c r="CG52" s="19">
        <v>0</v>
      </c>
      <c r="CH52" s="19">
        <v>0</v>
      </c>
      <c r="CI52" s="19">
        <v>0</v>
      </c>
      <c r="CJ52" s="19">
        <v>0</v>
      </c>
      <c r="CK52" s="19">
        <v>214.26776531930892</v>
      </c>
      <c r="CL52" s="19">
        <v>0</v>
      </c>
      <c r="CM52" s="19">
        <v>0</v>
      </c>
      <c r="CN52" s="19">
        <v>0</v>
      </c>
      <c r="CO52" s="19">
        <v>0</v>
      </c>
      <c r="CP52" s="19">
        <v>0</v>
      </c>
      <c r="CQ52" s="19">
        <v>1863.4168480817832</v>
      </c>
      <c r="CR52" s="19">
        <v>7779.1775937915627</v>
      </c>
      <c r="CS52" s="19">
        <v>278.46654402650103</v>
      </c>
      <c r="CT52" s="19">
        <v>0</v>
      </c>
      <c r="CU52" s="19">
        <v>0</v>
      </c>
      <c r="CV52" s="19">
        <v>0.46916027748215205</v>
      </c>
      <c r="CW52" s="19">
        <v>0</v>
      </c>
      <c r="CX52" s="19">
        <v>0</v>
      </c>
      <c r="CY52" s="19">
        <v>0</v>
      </c>
      <c r="CZ52" s="19">
        <v>0</v>
      </c>
      <c r="DA52" s="19">
        <v>0</v>
      </c>
      <c r="DB52" s="19">
        <v>0</v>
      </c>
      <c r="DC52" s="19">
        <v>0</v>
      </c>
      <c r="DD52" s="19">
        <v>0</v>
      </c>
      <c r="DE52" s="19">
        <v>0</v>
      </c>
      <c r="DF52" s="19">
        <v>0</v>
      </c>
      <c r="DG52" s="19">
        <v>0</v>
      </c>
      <c r="DH52" s="19">
        <v>0</v>
      </c>
      <c r="DI52" s="19">
        <v>0</v>
      </c>
      <c r="DJ52" s="19">
        <v>0</v>
      </c>
      <c r="DK52" s="19">
        <v>0</v>
      </c>
      <c r="DL52" s="19">
        <v>0</v>
      </c>
      <c r="DM52" s="19">
        <v>0</v>
      </c>
      <c r="DN52" s="19">
        <v>0</v>
      </c>
      <c r="DO52" s="19">
        <v>0</v>
      </c>
      <c r="DP52" s="19">
        <v>0</v>
      </c>
      <c r="DQ52" s="19">
        <v>0</v>
      </c>
      <c r="DR52" s="19">
        <v>0.92731611927787672</v>
      </c>
      <c r="DS52" s="19">
        <v>0.56791533742813738</v>
      </c>
      <c r="DT52" s="19">
        <v>2.7216961636884411</v>
      </c>
      <c r="DU52" s="19">
        <v>0</v>
      </c>
      <c r="DV52" s="19">
        <v>943.74541555261476</v>
      </c>
      <c r="DW52" s="19">
        <v>238.56617473662843</v>
      </c>
      <c r="DX52" s="19">
        <v>0</v>
      </c>
      <c r="DY52" s="19">
        <v>0</v>
      </c>
      <c r="DZ52" s="19">
        <v>57.184607809345714</v>
      </c>
      <c r="EA52" s="19">
        <v>44.725471741360707</v>
      </c>
      <c r="EB52" s="19">
        <v>889.91656478782261</v>
      </c>
      <c r="EC52" s="19">
        <v>0</v>
      </c>
      <c r="ED52" s="19">
        <v>0</v>
      </c>
      <c r="EE52" s="19">
        <v>0</v>
      </c>
      <c r="EF52" s="19">
        <v>0</v>
      </c>
      <c r="EG52" s="19">
        <v>0</v>
      </c>
      <c r="EH52" s="19">
        <v>0</v>
      </c>
      <c r="EI52" s="20">
        <f t="shared" si="3"/>
        <v>23731.994617158936</v>
      </c>
      <c r="EJ52" s="21">
        <v>21661.692482566777</v>
      </c>
      <c r="EK52" s="22">
        <v>0</v>
      </c>
      <c r="EL52" s="22">
        <v>0</v>
      </c>
      <c r="EM52" s="22">
        <v>0</v>
      </c>
      <c r="EN52" s="22">
        <v>0</v>
      </c>
      <c r="EO52" s="20">
        <f t="shared" si="2"/>
        <v>21661.692482566777</v>
      </c>
      <c r="EP52" s="19">
        <f t="shared" si="1"/>
        <v>45393.687099725714</v>
      </c>
      <c r="EQ52" s="18"/>
      <c r="ER52" s="1"/>
    </row>
    <row r="53" spans="1:148" s="5" customFormat="1" ht="28.5" customHeight="1" thickBot="1" x14ac:dyDescent="0.3">
      <c r="A53" s="12" t="s">
        <v>52</v>
      </c>
      <c r="B53" s="13" t="s">
        <v>195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118.52596188236669</v>
      </c>
      <c r="AJ53" s="19">
        <v>0</v>
      </c>
      <c r="AK53" s="19">
        <v>0.77850600791414015</v>
      </c>
      <c r="AL53" s="19">
        <v>1154.789226042536</v>
      </c>
      <c r="AM53" s="19">
        <v>0</v>
      </c>
      <c r="AN53" s="19">
        <v>0</v>
      </c>
      <c r="AO53" s="19">
        <v>0</v>
      </c>
      <c r="AP53" s="19">
        <v>7.6408070046874617</v>
      </c>
      <c r="AQ53" s="19">
        <v>0</v>
      </c>
      <c r="AR53" s="19">
        <v>0</v>
      </c>
      <c r="AS53" s="19">
        <v>501.66237061439028</v>
      </c>
      <c r="AT53" s="19">
        <v>2580.8293637479246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  <c r="BO53" s="19">
        <v>0</v>
      </c>
      <c r="BP53" s="19"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9">
        <v>0</v>
      </c>
      <c r="BX53" s="19">
        <v>0</v>
      </c>
      <c r="BY53" s="19">
        <v>0</v>
      </c>
      <c r="BZ53" s="19">
        <v>0</v>
      </c>
      <c r="CA53" s="19">
        <v>0</v>
      </c>
      <c r="CB53" s="19">
        <v>0</v>
      </c>
      <c r="CC53" s="19">
        <v>0</v>
      </c>
      <c r="CD53" s="19">
        <v>0</v>
      </c>
      <c r="CE53" s="19">
        <v>0</v>
      </c>
      <c r="CF53" s="19">
        <v>0</v>
      </c>
      <c r="CG53" s="19">
        <v>0</v>
      </c>
      <c r="CH53" s="19">
        <v>0</v>
      </c>
      <c r="CI53" s="19">
        <v>0</v>
      </c>
      <c r="CJ53" s="19">
        <v>0</v>
      </c>
      <c r="CK53" s="19">
        <v>0</v>
      </c>
      <c r="CL53" s="19">
        <v>0</v>
      </c>
      <c r="CM53" s="19">
        <v>0</v>
      </c>
      <c r="CN53" s="19">
        <v>0</v>
      </c>
      <c r="CO53" s="19">
        <v>0</v>
      </c>
      <c r="CP53" s="19">
        <v>0</v>
      </c>
      <c r="CQ53" s="19">
        <v>0</v>
      </c>
      <c r="CR53" s="19">
        <v>0</v>
      </c>
      <c r="CS53" s="19">
        <v>0</v>
      </c>
      <c r="CT53" s="19">
        <v>0</v>
      </c>
      <c r="CU53" s="19">
        <v>0</v>
      </c>
      <c r="CV53" s="19">
        <v>0</v>
      </c>
      <c r="CW53" s="19">
        <v>0</v>
      </c>
      <c r="CX53" s="19">
        <v>0</v>
      </c>
      <c r="CY53" s="19">
        <v>0</v>
      </c>
      <c r="CZ53" s="19">
        <v>0</v>
      </c>
      <c r="DA53" s="19">
        <v>0</v>
      </c>
      <c r="DB53" s="19">
        <v>0</v>
      </c>
      <c r="DC53" s="19">
        <v>0</v>
      </c>
      <c r="DD53" s="19">
        <v>0</v>
      </c>
      <c r="DE53" s="19">
        <v>0</v>
      </c>
      <c r="DF53" s="19">
        <v>0</v>
      </c>
      <c r="DG53" s="19">
        <v>0</v>
      </c>
      <c r="DH53" s="19">
        <v>0</v>
      </c>
      <c r="DI53" s="19">
        <v>0</v>
      </c>
      <c r="DJ53" s="19">
        <v>0</v>
      </c>
      <c r="DK53" s="19">
        <v>0</v>
      </c>
      <c r="DL53" s="19">
        <v>0</v>
      </c>
      <c r="DM53" s="19">
        <v>0</v>
      </c>
      <c r="DN53" s="19">
        <v>0</v>
      </c>
      <c r="DO53" s="19">
        <v>0</v>
      </c>
      <c r="DP53" s="19">
        <v>0</v>
      </c>
      <c r="DQ53" s="19">
        <v>0</v>
      </c>
      <c r="DR53" s="19">
        <v>0</v>
      </c>
      <c r="DS53" s="19">
        <v>0.14784371863572043</v>
      </c>
      <c r="DT53" s="19">
        <v>0</v>
      </c>
      <c r="DU53" s="19">
        <v>0</v>
      </c>
      <c r="DV53" s="19">
        <v>0</v>
      </c>
      <c r="DW53" s="19">
        <v>2.765053154424877E-2</v>
      </c>
      <c r="DX53" s="19">
        <v>0</v>
      </c>
      <c r="DY53" s="19">
        <v>0</v>
      </c>
      <c r="DZ53" s="19">
        <v>0</v>
      </c>
      <c r="EA53" s="19">
        <v>0</v>
      </c>
      <c r="EB53" s="19">
        <v>0</v>
      </c>
      <c r="EC53" s="19">
        <v>0</v>
      </c>
      <c r="ED53" s="19">
        <v>0</v>
      </c>
      <c r="EE53" s="19">
        <v>0</v>
      </c>
      <c r="EF53" s="19">
        <v>0</v>
      </c>
      <c r="EG53" s="19">
        <v>0</v>
      </c>
      <c r="EH53" s="19">
        <v>0</v>
      </c>
      <c r="EI53" s="20">
        <f t="shared" si="3"/>
        <v>4364.4017295499998</v>
      </c>
      <c r="EJ53" s="21">
        <v>0</v>
      </c>
      <c r="EK53" s="22">
        <v>0</v>
      </c>
      <c r="EL53" s="22">
        <v>0</v>
      </c>
      <c r="EM53" s="22">
        <v>0</v>
      </c>
      <c r="EN53" s="22">
        <v>0</v>
      </c>
      <c r="EO53" s="20">
        <f t="shared" si="2"/>
        <v>0</v>
      </c>
      <c r="EP53" s="19">
        <f t="shared" si="1"/>
        <v>4364.4017295499998</v>
      </c>
      <c r="EQ53" s="18"/>
      <c r="ER53" s="1"/>
    </row>
    <row r="54" spans="1:148" s="5" customFormat="1" ht="28.5" customHeight="1" thickBot="1" x14ac:dyDescent="0.3">
      <c r="A54" s="12" t="s">
        <v>53</v>
      </c>
      <c r="B54" s="13" t="s">
        <v>196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4.839291243178289E-2</v>
      </c>
      <c r="O54" s="19">
        <v>6.4975941725696054E-2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9.2667087332235776E-3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0.53846132923006573</v>
      </c>
      <c r="AE54" s="19">
        <v>4.081267276039386E-2</v>
      </c>
      <c r="AF54" s="19">
        <v>0.3967522414895962</v>
      </c>
      <c r="AG54" s="19">
        <v>0</v>
      </c>
      <c r="AH54" s="19">
        <v>0</v>
      </c>
      <c r="AI54" s="19">
        <v>4.4796417131292428</v>
      </c>
      <c r="AJ54" s="19">
        <v>1.1147518513873671E-2</v>
      </c>
      <c r="AK54" s="19">
        <v>10.376839060864839</v>
      </c>
      <c r="AL54" s="19">
        <v>1.7409483127175541E-2</v>
      </c>
      <c r="AM54" s="19">
        <v>0</v>
      </c>
      <c r="AN54" s="19">
        <v>3.8363145203395108E-2</v>
      </c>
      <c r="AO54" s="19">
        <v>2.0635897987428771</v>
      </c>
      <c r="AP54" s="19">
        <v>5.5592708810090832</v>
      </c>
      <c r="AQ54" s="19">
        <v>3.1018177058691276</v>
      </c>
      <c r="AR54" s="19">
        <v>6.8006280562941883E-5</v>
      </c>
      <c r="AS54" s="19">
        <v>2.4173082350714803</v>
      </c>
      <c r="AT54" s="19">
        <v>0</v>
      </c>
      <c r="AU54" s="19">
        <v>6.0907874856878736</v>
      </c>
      <c r="AV54" s="19">
        <v>4.338590365566229E-3</v>
      </c>
      <c r="AW54" s="19">
        <v>93.808159604105001</v>
      </c>
      <c r="AX54" s="19">
        <v>0</v>
      </c>
      <c r="AY54" s="19">
        <v>1.9813694501949156E-2</v>
      </c>
      <c r="AZ54" s="19">
        <v>0.20249375728455798</v>
      </c>
      <c r="BA54" s="19">
        <v>0</v>
      </c>
      <c r="BB54" s="19">
        <v>0.2585954445647769</v>
      </c>
      <c r="BC54" s="19">
        <v>7.2649099845832392</v>
      </c>
      <c r="BD54" s="19">
        <v>4.2563258181551378E-2</v>
      </c>
      <c r="BE54" s="19">
        <v>2.6470881599250897</v>
      </c>
      <c r="BF54" s="19">
        <v>4.6016137195476681</v>
      </c>
      <c r="BG54" s="19">
        <v>7.7771356492297911E-2</v>
      </c>
      <c r="BH54" s="19">
        <v>4.4479703920892608E-2</v>
      </c>
      <c r="BI54" s="19">
        <v>0.21352013209215778</v>
      </c>
      <c r="BJ54" s="19">
        <v>0</v>
      </c>
      <c r="BK54" s="19">
        <v>0</v>
      </c>
      <c r="BL54" s="19">
        <v>0</v>
      </c>
      <c r="BM54" s="19">
        <v>0.97389649207531004</v>
      </c>
      <c r="BN54" s="19">
        <v>5.5747062836617154</v>
      </c>
      <c r="BO54" s="19">
        <v>3.9162007945905337</v>
      </c>
      <c r="BP54" s="19">
        <v>6.4077892735262473E-3</v>
      </c>
      <c r="BQ54" s="19">
        <v>0.27572154027933665</v>
      </c>
      <c r="BR54" s="19">
        <v>6.4751257821701786</v>
      </c>
      <c r="BS54" s="19">
        <v>5.1527907618143673E-2</v>
      </c>
      <c r="BT54" s="19">
        <v>0.12482656813818582</v>
      </c>
      <c r="BU54" s="19">
        <v>15.10870059310718</v>
      </c>
      <c r="BV54" s="19">
        <v>0.24769765679326125</v>
      </c>
      <c r="BW54" s="19">
        <v>4.1468901293430088E-2</v>
      </c>
      <c r="BX54" s="19">
        <v>0.22276835238801579</v>
      </c>
      <c r="BY54" s="19">
        <v>6.9654611387395763E-3</v>
      </c>
      <c r="BZ54" s="19">
        <v>0</v>
      </c>
      <c r="CA54" s="19">
        <v>3.5226308190374686E-3</v>
      </c>
      <c r="CB54" s="19">
        <v>8.4247675441333231E-3</v>
      </c>
      <c r="CC54" s="19">
        <v>0</v>
      </c>
      <c r="CD54" s="19">
        <v>0</v>
      </c>
      <c r="CE54" s="19">
        <v>7.1846537558542159E-2</v>
      </c>
      <c r="CF54" s="19">
        <v>0.27430215494313803</v>
      </c>
      <c r="CG54" s="19">
        <v>25.875388762686089</v>
      </c>
      <c r="CH54" s="19">
        <v>0</v>
      </c>
      <c r="CI54" s="19">
        <v>0</v>
      </c>
      <c r="CJ54" s="19">
        <v>4.6071841971570104E-2</v>
      </c>
      <c r="CK54" s="19">
        <v>0</v>
      </c>
      <c r="CL54" s="19">
        <v>0</v>
      </c>
      <c r="CM54" s="19">
        <v>0</v>
      </c>
      <c r="CN54" s="19">
        <v>8.1918033014117528E-2</v>
      </c>
      <c r="CO54" s="19">
        <v>2.8415224715287741</v>
      </c>
      <c r="CP54" s="19">
        <v>7.6038427030914735E-2</v>
      </c>
      <c r="CQ54" s="19">
        <v>186.09437901046198</v>
      </c>
      <c r="CR54" s="19">
        <v>267.28534770883402</v>
      </c>
      <c r="CS54" s="19">
        <v>1.856452798578957</v>
      </c>
      <c r="CT54" s="19">
        <v>0.97849962971867166</v>
      </c>
      <c r="CU54" s="19">
        <v>10.630942768131497</v>
      </c>
      <c r="CV54" s="19">
        <v>0</v>
      </c>
      <c r="CW54" s="19">
        <v>1.5857195685345822</v>
      </c>
      <c r="CX54" s="19">
        <v>0</v>
      </c>
      <c r="CY54" s="19">
        <v>0</v>
      </c>
      <c r="CZ54" s="19">
        <v>0</v>
      </c>
      <c r="DA54" s="19">
        <v>1.0587387863906597</v>
      </c>
      <c r="DB54" s="19">
        <v>1.3299850946417686</v>
      </c>
      <c r="DC54" s="19">
        <v>0.24739423915987185</v>
      </c>
      <c r="DD54" s="19">
        <v>9.9509819008417271</v>
      </c>
      <c r="DE54" s="19">
        <v>0.22837885043881334</v>
      </c>
      <c r="DF54" s="19">
        <v>0.39773426593592648</v>
      </c>
      <c r="DG54" s="19">
        <v>3.706293351147488</v>
      </c>
      <c r="DH54" s="19">
        <v>1.3800216605471507</v>
      </c>
      <c r="DI54" s="19">
        <v>0</v>
      </c>
      <c r="DJ54" s="19">
        <v>8.8986282062862215E-2</v>
      </c>
      <c r="DK54" s="19">
        <v>1.1164693010617885E-2</v>
      </c>
      <c r="DL54" s="19">
        <v>9.9534107829573726E-2</v>
      </c>
      <c r="DM54" s="19">
        <v>1.5452416670837433E-4</v>
      </c>
      <c r="DN54" s="19">
        <v>0</v>
      </c>
      <c r="DO54" s="19">
        <v>0.16391808392344373</v>
      </c>
      <c r="DP54" s="19">
        <v>1.7214330003303189</v>
      </c>
      <c r="DQ54" s="19">
        <v>23.04629138971378</v>
      </c>
      <c r="DR54" s="19">
        <v>2.7692324204021679</v>
      </c>
      <c r="DS54" s="19">
        <v>4.1332102000915008</v>
      </c>
      <c r="DT54" s="19">
        <v>6.5668001465466794</v>
      </c>
      <c r="DU54" s="19">
        <v>4.9339592884091579E-2</v>
      </c>
      <c r="DV54" s="19">
        <v>6.5826874601242604</v>
      </c>
      <c r="DW54" s="19">
        <v>28.017145252964781</v>
      </c>
      <c r="DX54" s="19">
        <v>0</v>
      </c>
      <c r="DY54" s="19">
        <v>0</v>
      </c>
      <c r="DZ54" s="19">
        <v>10.002943905757615</v>
      </c>
      <c r="EA54" s="19">
        <v>3.0353576006012153</v>
      </c>
      <c r="EB54" s="19">
        <v>7.4381349619556625</v>
      </c>
      <c r="EC54" s="19">
        <v>0</v>
      </c>
      <c r="ED54" s="19">
        <v>1.285873595412354E-2</v>
      </c>
      <c r="EE54" s="19">
        <v>1.71742322875324</v>
      </c>
      <c r="EF54" s="19">
        <v>0</v>
      </c>
      <c r="EG54" s="19">
        <v>9.8410898456827867E-3</v>
      </c>
      <c r="EH54" s="19">
        <v>0</v>
      </c>
      <c r="EI54" s="20">
        <f t="shared" si="3"/>
        <v>788.9426283053408</v>
      </c>
      <c r="EJ54" s="21">
        <v>3423.2899108046595</v>
      </c>
      <c r="EK54" s="22">
        <v>0</v>
      </c>
      <c r="EL54" s="22">
        <v>0</v>
      </c>
      <c r="EM54" s="22">
        <v>0</v>
      </c>
      <c r="EN54" s="22">
        <v>0</v>
      </c>
      <c r="EO54" s="20">
        <f t="shared" si="2"/>
        <v>3423.2899108046595</v>
      </c>
      <c r="EP54" s="19">
        <f t="shared" si="1"/>
        <v>4212.2325391100003</v>
      </c>
      <c r="EQ54" s="18"/>
      <c r="ER54" s="1"/>
    </row>
    <row r="55" spans="1:148" s="5" customFormat="1" ht="28.5" customHeight="1" thickBot="1" x14ac:dyDescent="0.3">
      <c r="A55" s="12" t="s">
        <v>54</v>
      </c>
      <c r="B55" s="13" t="s">
        <v>197</v>
      </c>
      <c r="C55" s="19">
        <v>0</v>
      </c>
      <c r="D55" s="19">
        <v>0</v>
      </c>
      <c r="E55" s="19">
        <v>0</v>
      </c>
      <c r="F55" s="19">
        <v>0</v>
      </c>
      <c r="G55" s="19">
        <v>3.845540551416367E-7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0.14681781670292665</v>
      </c>
      <c r="O55" s="19">
        <v>9.3680279195222833E-5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2.9981068570163902</v>
      </c>
      <c r="V55" s="19">
        <v>5.8067343737649311E-5</v>
      </c>
      <c r="W55" s="19">
        <v>2.4840792567258213E-3</v>
      </c>
      <c r="X55" s="19">
        <v>1239.9372673263254</v>
      </c>
      <c r="Y55" s="19">
        <v>1.3812329007693885E-4</v>
      </c>
      <c r="Z55" s="19">
        <v>7.8585517860163476E-3</v>
      </c>
      <c r="AA55" s="19">
        <v>1.7402365940350762E-5</v>
      </c>
      <c r="AB55" s="19">
        <v>1295.1264186825942</v>
      </c>
      <c r="AC55" s="19">
        <v>7.4856249876024429E-7</v>
      </c>
      <c r="AD55" s="19">
        <v>112.18068715529634</v>
      </c>
      <c r="AE55" s="19">
        <v>0.15034042493008004</v>
      </c>
      <c r="AF55" s="19">
        <v>0.43854382130754799</v>
      </c>
      <c r="AG55" s="19">
        <v>0</v>
      </c>
      <c r="AH55" s="19">
        <v>0</v>
      </c>
      <c r="AI55" s="19">
        <v>3018.8200764479197</v>
      </c>
      <c r="AJ55" s="19">
        <v>70.877986761426143</v>
      </c>
      <c r="AK55" s="19">
        <v>1602.1032502707276</v>
      </c>
      <c r="AL55" s="19">
        <v>693.31434017886102</v>
      </c>
      <c r="AM55" s="19">
        <v>3285.9995136636385</v>
      </c>
      <c r="AN55" s="19">
        <v>1.3439139008188546E-2</v>
      </c>
      <c r="AO55" s="19">
        <v>2143.2492225289034</v>
      </c>
      <c r="AP55" s="19">
        <v>5265.7120267763858</v>
      </c>
      <c r="AQ55" s="19">
        <v>2.1266361190497021</v>
      </c>
      <c r="AR55" s="19">
        <v>122.33743761322683</v>
      </c>
      <c r="AS55" s="19">
        <v>5.0141888154291298E-2</v>
      </c>
      <c r="AT55" s="19">
        <v>0</v>
      </c>
      <c r="AU55" s="19">
        <v>8199.2801584393346</v>
      </c>
      <c r="AV55" s="19">
        <v>1070.3897165870874</v>
      </c>
      <c r="AW55" s="19">
        <v>21689.233104738287</v>
      </c>
      <c r="AX55" s="19">
        <v>5.796465176622986</v>
      </c>
      <c r="AY55" s="19">
        <v>0.69028599991934758</v>
      </c>
      <c r="AZ55" s="19">
        <v>0.10294332580078462</v>
      </c>
      <c r="BA55" s="19">
        <v>1.8622726419816742</v>
      </c>
      <c r="BB55" s="19">
        <v>0.19390249279742619</v>
      </c>
      <c r="BC55" s="19">
        <v>69.905504898342741</v>
      </c>
      <c r="BD55" s="19">
        <v>1.7674444077792395E-2</v>
      </c>
      <c r="BE55" s="19">
        <v>1.250974695423468</v>
      </c>
      <c r="BF55" s="19">
        <v>1.5605733988433901</v>
      </c>
      <c r="BG55" s="19">
        <v>4.8231398837749359E-5</v>
      </c>
      <c r="BH55" s="19">
        <v>140.89782151701178</v>
      </c>
      <c r="BI55" s="19">
        <v>1959.7049274181288</v>
      </c>
      <c r="BJ55" s="19">
        <v>0</v>
      </c>
      <c r="BK55" s="19">
        <v>0</v>
      </c>
      <c r="BL55" s="19">
        <v>0</v>
      </c>
      <c r="BM55" s="19">
        <v>0.26541482925416471</v>
      </c>
      <c r="BN55" s="19">
        <v>4.6594422159898183</v>
      </c>
      <c r="BO55" s="19">
        <v>1.4617250686357015</v>
      </c>
      <c r="BP55" s="19">
        <v>3.3152793376113758E-2</v>
      </c>
      <c r="BQ55" s="19">
        <v>1.9326671732824994</v>
      </c>
      <c r="BR55" s="19">
        <v>0.25680897638100608</v>
      </c>
      <c r="BS55" s="19">
        <v>7.9482570402134925E-3</v>
      </c>
      <c r="BT55" s="19">
        <v>5.5665217769149411</v>
      </c>
      <c r="BU55" s="19">
        <v>17.602621353788734</v>
      </c>
      <c r="BV55" s="19">
        <v>3.9996503004729358E-2</v>
      </c>
      <c r="BW55" s="19">
        <v>7.9244114976115183</v>
      </c>
      <c r="BX55" s="19">
        <v>147.87115719264816</v>
      </c>
      <c r="BY55" s="19">
        <v>30.453247527722898</v>
      </c>
      <c r="BZ55" s="19">
        <v>0.13684880089922341</v>
      </c>
      <c r="CA55" s="19">
        <v>2.8508524883906337E-2</v>
      </c>
      <c r="CB55" s="19">
        <v>0</v>
      </c>
      <c r="CC55" s="19">
        <v>2.0468178314123905E-5</v>
      </c>
      <c r="CD55" s="19">
        <v>7.0027060489439408E-2</v>
      </c>
      <c r="CE55" s="19">
        <v>806.88030780562963</v>
      </c>
      <c r="CF55" s="19">
        <v>1.4505170614167517</v>
      </c>
      <c r="CG55" s="19">
        <v>1597.7182003985235</v>
      </c>
      <c r="CH55" s="19">
        <v>3.4508445769816134E-11</v>
      </c>
      <c r="CI55" s="19">
        <v>0</v>
      </c>
      <c r="CJ55" s="19">
        <v>5.2800103402065521E-2</v>
      </c>
      <c r="CK55" s="19">
        <v>0</v>
      </c>
      <c r="CL55" s="19">
        <v>0</v>
      </c>
      <c r="CM55" s="19">
        <v>4833.5856403986272</v>
      </c>
      <c r="CN55" s="19">
        <v>1.0800959387589923</v>
      </c>
      <c r="CO55" s="19">
        <v>9.9019380400081651</v>
      </c>
      <c r="CP55" s="19">
        <v>14.25506376443006</v>
      </c>
      <c r="CQ55" s="19">
        <v>3808.1705063003201</v>
      </c>
      <c r="CR55" s="19">
        <v>30010.767774188953</v>
      </c>
      <c r="CS55" s="19">
        <v>300.16267746840566</v>
      </c>
      <c r="CT55" s="19">
        <v>77.655900121771239</v>
      </c>
      <c r="CU55" s="19">
        <v>4.1209133139377601</v>
      </c>
      <c r="CV55" s="19">
        <v>53.667453556017762</v>
      </c>
      <c r="CW55" s="19">
        <v>146.19943238195617</v>
      </c>
      <c r="CX55" s="19">
        <v>84.31561439787491</v>
      </c>
      <c r="CY55" s="19">
        <v>10.222438574152493</v>
      </c>
      <c r="CZ55" s="19">
        <v>38.968306940871898</v>
      </c>
      <c r="DA55" s="19">
        <v>2.0661077886773873E-2</v>
      </c>
      <c r="DB55" s="19">
        <v>0.8398662465689406</v>
      </c>
      <c r="DC55" s="19">
        <v>0.28352331597197922</v>
      </c>
      <c r="DD55" s="19">
        <v>137.92109716560967</v>
      </c>
      <c r="DE55" s="19">
        <v>0.20938992668635284</v>
      </c>
      <c r="DF55" s="19">
        <v>2.8874888691448262</v>
      </c>
      <c r="DG55" s="19">
        <v>0.82455350466372612</v>
      </c>
      <c r="DH55" s="19">
        <v>0.12769170520045656</v>
      </c>
      <c r="DI55" s="19">
        <v>4.5850030053476723E-2</v>
      </c>
      <c r="DJ55" s="19">
        <v>5.8695754634370149E-2</v>
      </c>
      <c r="DK55" s="19">
        <v>2.0058263104922973E-2</v>
      </c>
      <c r="DL55" s="19">
        <v>8.5944821423530812E-2</v>
      </c>
      <c r="DM55" s="19">
        <v>2.7761501269742638E-4</v>
      </c>
      <c r="DN55" s="19">
        <v>0</v>
      </c>
      <c r="DO55" s="19">
        <v>17.692180547886256</v>
      </c>
      <c r="DP55" s="19">
        <v>7.1351143508512516E-2</v>
      </c>
      <c r="DQ55" s="19">
        <v>1.1328161808327408</v>
      </c>
      <c r="DR55" s="19">
        <v>5.6204095691263554</v>
      </c>
      <c r="DS55" s="19">
        <v>593.36142152061416</v>
      </c>
      <c r="DT55" s="19">
        <v>1213.1439380374304</v>
      </c>
      <c r="DU55" s="19">
        <v>2.9108327894487798</v>
      </c>
      <c r="DV55" s="19">
        <v>866.76227066209412</v>
      </c>
      <c r="DW55" s="19">
        <v>5432.8157656956528</v>
      </c>
      <c r="DX55" s="19">
        <v>0</v>
      </c>
      <c r="DY55" s="19">
        <v>19.363448585549417</v>
      </c>
      <c r="DZ55" s="19">
        <v>226.9003829362874</v>
      </c>
      <c r="EA55" s="19">
        <v>62.927462704602135</v>
      </c>
      <c r="EB55" s="19">
        <v>1192.0289573655346</v>
      </c>
      <c r="EC55" s="19">
        <v>0</v>
      </c>
      <c r="ED55" s="19">
        <v>1.4302768229718388</v>
      </c>
      <c r="EE55" s="19">
        <v>1.9682330938545278</v>
      </c>
      <c r="EF55" s="19">
        <v>0</v>
      </c>
      <c r="EG55" s="19">
        <v>7.1846237246440925</v>
      </c>
      <c r="EH55" s="19">
        <v>0</v>
      </c>
      <c r="EI55" s="20">
        <f t="shared" si="3"/>
        <v>103802.60484896513</v>
      </c>
      <c r="EJ55" s="21">
        <v>126827.78979488951</v>
      </c>
      <c r="EK55" s="22">
        <v>0</v>
      </c>
      <c r="EL55" s="22">
        <v>0</v>
      </c>
      <c r="EM55" s="22">
        <v>0</v>
      </c>
      <c r="EN55" s="22">
        <v>0</v>
      </c>
      <c r="EO55" s="20">
        <f t="shared" si="2"/>
        <v>126827.78979488951</v>
      </c>
      <c r="EP55" s="19">
        <f t="shared" si="1"/>
        <v>230630.39464385464</v>
      </c>
      <c r="EQ55" s="18"/>
      <c r="ER55" s="1"/>
    </row>
    <row r="56" spans="1:148" s="5" customFormat="1" ht="28.5" customHeight="1" thickBot="1" x14ac:dyDescent="0.3">
      <c r="A56" s="12" t="s">
        <v>55</v>
      </c>
      <c r="B56" s="13" t="s">
        <v>198</v>
      </c>
      <c r="C56" s="19">
        <v>0</v>
      </c>
      <c r="D56" s="19">
        <v>0</v>
      </c>
      <c r="E56" s="19">
        <v>0</v>
      </c>
      <c r="F56" s="19">
        <v>0</v>
      </c>
      <c r="G56" s="19">
        <v>1.2290338819695776E-4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1.1689459351931282</v>
      </c>
      <c r="O56" s="19">
        <v>2.2789643436325289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7.8594730815691183E-2</v>
      </c>
      <c r="V56" s="19">
        <v>1.855830979685278E-2</v>
      </c>
      <c r="W56" s="19">
        <v>0.79391116312357457</v>
      </c>
      <c r="X56" s="19">
        <v>6488.9351494657831</v>
      </c>
      <c r="Y56" s="19">
        <v>6145.6461893676442</v>
      </c>
      <c r="Z56" s="19">
        <v>13290.786987732223</v>
      </c>
      <c r="AA56" s="19">
        <v>395.22573792022774</v>
      </c>
      <c r="AB56" s="19">
        <v>0</v>
      </c>
      <c r="AC56" s="19">
        <v>2.3924040364346131E-4</v>
      </c>
      <c r="AD56" s="19">
        <v>0</v>
      </c>
      <c r="AE56" s="19">
        <v>1870.2965600538621</v>
      </c>
      <c r="AF56" s="19">
        <v>0</v>
      </c>
      <c r="AG56" s="19">
        <v>0</v>
      </c>
      <c r="AH56" s="19">
        <v>0</v>
      </c>
      <c r="AI56" s="19">
        <v>13442.321148079174</v>
      </c>
      <c r="AJ56" s="19">
        <v>1763.6191411653563</v>
      </c>
      <c r="AK56" s="19">
        <v>200.83891243718898</v>
      </c>
      <c r="AL56" s="19">
        <v>2.8227087822113259</v>
      </c>
      <c r="AM56" s="19">
        <v>1848.4646169293724</v>
      </c>
      <c r="AN56" s="19">
        <v>0</v>
      </c>
      <c r="AO56" s="19">
        <v>0.12525158235968886</v>
      </c>
      <c r="AP56" s="19">
        <v>5.2984297948925931E-2</v>
      </c>
      <c r="AQ56" s="19">
        <v>1.5701633573072171</v>
      </c>
      <c r="AR56" s="19">
        <v>0</v>
      </c>
      <c r="AS56" s="19">
        <v>0.11314786760993391</v>
      </c>
      <c r="AT56" s="19">
        <v>0.80444549945316279</v>
      </c>
      <c r="AU56" s="19">
        <v>75.260200153855649</v>
      </c>
      <c r="AV56" s="19">
        <v>410.76489658004556</v>
      </c>
      <c r="AW56" s="19">
        <v>7.2948592389241479E-2</v>
      </c>
      <c r="AX56" s="19">
        <v>0.20939029546540228</v>
      </c>
      <c r="AY56" s="19">
        <v>2.0009271196326991E-3</v>
      </c>
      <c r="AZ56" s="19">
        <v>0</v>
      </c>
      <c r="BA56" s="19">
        <v>0</v>
      </c>
      <c r="BB56" s="19">
        <v>2.7118801157350707</v>
      </c>
      <c r="BC56" s="19">
        <v>0.58620599841059851</v>
      </c>
      <c r="BD56" s="19">
        <v>0</v>
      </c>
      <c r="BE56" s="19">
        <v>9.6535110425599271E-2</v>
      </c>
      <c r="BF56" s="19">
        <v>0.13876918800529789</v>
      </c>
      <c r="BG56" s="19">
        <v>1.5414744053225274E-2</v>
      </c>
      <c r="BH56" s="19">
        <v>0</v>
      </c>
      <c r="BI56" s="19">
        <v>1531.1352070338446</v>
      </c>
      <c r="BJ56" s="19">
        <v>0</v>
      </c>
      <c r="BK56" s="19">
        <v>0</v>
      </c>
      <c r="BL56" s="19">
        <v>0</v>
      </c>
      <c r="BM56" s="19">
        <v>0.66536496186378069</v>
      </c>
      <c r="BN56" s="19">
        <v>6.1312432268111214</v>
      </c>
      <c r="BO56" s="19">
        <v>0.28164906968924852</v>
      </c>
      <c r="BP56" s="19">
        <v>3.4105921145516423E-2</v>
      </c>
      <c r="BQ56" s="19">
        <v>3.2660852468528907E-2</v>
      </c>
      <c r="BR56" s="19">
        <v>1.7785517255744165</v>
      </c>
      <c r="BS56" s="19">
        <v>0.60118337846147396</v>
      </c>
      <c r="BT56" s="19">
        <v>0.97435044536818349</v>
      </c>
      <c r="BU56" s="19">
        <v>0.80591785344340838</v>
      </c>
      <c r="BV56" s="19">
        <v>4.4036878339224529E-7</v>
      </c>
      <c r="BW56" s="19">
        <v>0</v>
      </c>
      <c r="BX56" s="19">
        <v>0.3367837602411265</v>
      </c>
      <c r="BY56" s="19">
        <v>5.3831080158555783E-2</v>
      </c>
      <c r="BZ56" s="19">
        <v>0</v>
      </c>
      <c r="CA56" s="19">
        <v>9.4887536594273101</v>
      </c>
      <c r="CB56" s="19">
        <v>0</v>
      </c>
      <c r="CC56" s="19">
        <v>6.5416251145727468E-3</v>
      </c>
      <c r="CD56" s="19">
        <v>0</v>
      </c>
      <c r="CE56" s="19">
        <v>1.7518920224284189E-2</v>
      </c>
      <c r="CF56" s="19">
        <v>5.3177352141389349E-2</v>
      </c>
      <c r="CG56" s="19">
        <v>3.0436178442410902</v>
      </c>
      <c r="CH56" s="19">
        <v>1.1028891386828007E-8</v>
      </c>
      <c r="CI56" s="19">
        <v>0</v>
      </c>
      <c r="CJ56" s="19">
        <v>0.45776068142369342</v>
      </c>
      <c r="CK56" s="19">
        <v>0</v>
      </c>
      <c r="CL56" s="19">
        <v>0</v>
      </c>
      <c r="CM56" s="19">
        <v>0</v>
      </c>
      <c r="CN56" s="19">
        <v>0</v>
      </c>
      <c r="CO56" s="19">
        <v>0</v>
      </c>
      <c r="CP56" s="19">
        <v>0</v>
      </c>
      <c r="CQ56" s="19">
        <v>40.240520341533269</v>
      </c>
      <c r="CR56" s="19">
        <v>0.12846514595843378</v>
      </c>
      <c r="CS56" s="19">
        <v>8.5858329758078098E-4</v>
      </c>
      <c r="CT56" s="19">
        <v>0.13605320483953351</v>
      </c>
      <c r="CU56" s="19">
        <v>0</v>
      </c>
      <c r="CV56" s="19">
        <v>0</v>
      </c>
      <c r="CW56" s="19">
        <v>0</v>
      </c>
      <c r="CX56" s="19">
        <v>0</v>
      </c>
      <c r="CY56" s="19">
        <v>0</v>
      </c>
      <c r="CZ56" s="19">
        <v>5.0521563091922414E-4</v>
      </c>
      <c r="DA56" s="19">
        <v>9.494488357335617E-10</v>
      </c>
      <c r="DB56" s="19">
        <v>0</v>
      </c>
      <c r="DC56" s="19">
        <v>0</v>
      </c>
      <c r="DD56" s="19">
        <v>0</v>
      </c>
      <c r="DE56" s="19">
        <v>0</v>
      </c>
      <c r="DF56" s="19">
        <v>14.576878060739848</v>
      </c>
      <c r="DG56" s="19">
        <v>0</v>
      </c>
      <c r="DH56" s="19">
        <v>0</v>
      </c>
      <c r="DI56" s="19">
        <v>157.31310239437147</v>
      </c>
      <c r="DJ56" s="19">
        <v>0</v>
      </c>
      <c r="DK56" s="19">
        <v>0</v>
      </c>
      <c r="DL56" s="19">
        <v>1.813969946728192E-2</v>
      </c>
      <c r="DM56" s="19">
        <v>0</v>
      </c>
      <c r="DN56" s="19">
        <v>0</v>
      </c>
      <c r="DO56" s="19">
        <v>2.1086636415933881</v>
      </c>
      <c r="DP56" s="19">
        <v>1.0479400244040213</v>
      </c>
      <c r="DQ56" s="19">
        <v>0</v>
      </c>
      <c r="DR56" s="19">
        <v>0</v>
      </c>
      <c r="DS56" s="19">
        <v>17.393670939861494</v>
      </c>
      <c r="DT56" s="19">
        <v>97.664959180136051</v>
      </c>
      <c r="DU56" s="19">
        <v>0</v>
      </c>
      <c r="DV56" s="19">
        <v>759.51816419546617</v>
      </c>
      <c r="DW56" s="19">
        <v>0.58642117601989363</v>
      </c>
      <c r="DX56" s="19">
        <v>0</v>
      </c>
      <c r="DY56" s="19">
        <v>1.0406453498902667E-2</v>
      </c>
      <c r="DZ56" s="19">
        <v>0</v>
      </c>
      <c r="EA56" s="19">
        <v>78.123829315663755</v>
      </c>
      <c r="EB56" s="19">
        <v>0.58259963325851327</v>
      </c>
      <c r="EC56" s="19">
        <v>0</v>
      </c>
      <c r="ED56" s="19">
        <v>0</v>
      </c>
      <c r="EE56" s="19">
        <v>0</v>
      </c>
      <c r="EF56" s="19">
        <v>0</v>
      </c>
      <c r="EG56" s="19">
        <v>0</v>
      </c>
      <c r="EH56" s="19">
        <v>0</v>
      </c>
      <c r="EI56" s="20">
        <f t="shared" si="3"/>
        <v>48671.170119919312</v>
      </c>
      <c r="EJ56" s="21">
        <v>8395.5012216059949</v>
      </c>
      <c r="EK56" s="22">
        <v>0</v>
      </c>
      <c r="EL56" s="22">
        <v>0</v>
      </c>
      <c r="EM56" s="22">
        <v>0</v>
      </c>
      <c r="EN56" s="22">
        <v>0</v>
      </c>
      <c r="EO56" s="20">
        <f t="shared" si="2"/>
        <v>8395.5012216059949</v>
      </c>
      <c r="EP56" s="19">
        <f t="shared" si="1"/>
        <v>57066.671341525303</v>
      </c>
      <c r="EQ56" s="18"/>
      <c r="ER56" s="1"/>
    </row>
    <row r="57" spans="1:148" s="5" customFormat="1" ht="28.5" customHeight="1" thickBot="1" x14ac:dyDescent="0.3">
      <c r="A57" s="12" t="s">
        <v>56</v>
      </c>
      <c r="B57" s="13" t="s">
        <v>199</v>
      </c>
      <c r="C57" s="19">
        <v>0</v>
      </c>
      <c r="D57" s="19">
        <v>0</v>
      </c>
      <c r="E57" s="19">
        <v>0</v>
      </c>
      <c r="F57" s="19">
        <v>0</v>
      </c>
      <c r="G57" s="19">
        <v>2.9549497165347257E-4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0.76928960487640108</v>
      </c>
      <c r="O57" s="19">
        <v>0.33237357504371084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4.4619495913076193E-2</v>
      </c>
      <c r="W57" s="19">
        <v>1.9087899860549415</v>
      </c>
      <c r="X57" s="19">
        <v>8.3224393443214808</v>
      </c>
      <c r="Y57" s="19">
        <v>0.10613524195171151</v>
      </c>
      <c r="Z57" s="19">
        <v>0.93633617576201578</v>
      </c>
      <c r="AA57" s="19">
        <v>1.3372142515447716E-2</v>
      </c>
      <c r="AB57" s="19">
        <v>0</v>
      </c>
      <c r="AC57" s="19">
        <v>5.7520250116863602E-4</v>
      </c>
      <c r="AD57" s="19">
        <v>10.909257729510454</v>
      </c>
      <c r="AE57" s="19">
        <v>0.36257148362501668</v>
      </c>
      <c r="AF57" s="19">
        <v>1.878204484206488</v>
      </c>
      <c r="AG57" s="19">
        <v>0</v>
      </c>
      <c r="AH57" s="19">
        <v>0</v>
      </c>
      <c r="AI57" s="19">
        <v>1.0248142956647721</v>
      </c>
      <c r="AJ57" s="19">
        <v>0</v>
      </c>
      <c r="AK57" s="19">
        <v>12.85719243578178</v>
      </c>
      <c r="AL57" s="19">
        <v>16.665368848719019</v>
      </c>
      <c r="AM57" s="19">
        <v>2.1831201467670138</v>
      </c>
      <c r="AN57" s="19">
        <v>0</v>
      </c>
      <c r="AO57" s="19">
        <v>1.1437491744843054</v>
      </c>
      <c r="AP57" s="19">
        <v>264.65893434219117</v>
      </c>
      <c r="AQ57" s="19">
        <v>4.6917923749667905</v>
      </c>
      <c r="AR57" s="19">
        <v>0.34859800912851557</v>
      </c>
      <c r="AS57" s="19">
        <v>7.2874769941706019E-3</v>
      </c>
      <c r="AT57" s="19">
        <v>0</v>
      </c>
      <c r="AU57" s="19">
        <v>2.4993662338107865</v>
      </c>
      <c r="AV57" s="19">
        <v>12.126361748431153</v>
      </c>
      <c r="AW57" s="19">
        <v>11921.366716258541</v>
      </c>
      <c r="AX57" s="19">
        <v>1.1855334964120541</v>
      </c>
      <c r="AY57" s="19">
        <v>4.8108022990302271E-3</v>
      </c>
      <c r="AZ57" s="19">
        <v>0</v>
      </c>
      <c r="BA57" s="19">
        <v>0</v>
      </c>
      <c r="BB57" s="19">
        <v>8.7336129660772671E-2</v>
      </c>
      <c r="BC57" s="19">
        <v>8.4469535374099785</v>
      </c>
      <c r="BD57" s="19">
        <v>0</v>
      </c>
      <c r="BE57" s="19">
        <v>3.37133225473809</v>
      </c>
      <c r="BF57" s="19">
        <v>3.6044847174929506</v>
      </c>
      <c r="BG57" s="19">
        <v>0.11275771101650711</v>
      </c>
      <c r="BH57" s="19">
        <v>0</v>
      </c>
      <c r="BI57" s="19">
        <v>3.8751378859792289E-2</v>
      </c>
      <c r="BJ57" s="19">
        <v>0</v>
      </c>
      <c r="BK57" s="19">
        <v>7.0592335812693729</v>
      </c>
      <c r="BL57" s="19">
        <v>0</v>
      </c>
      <c r="BM57" s="19">
        <v>1.609956878876232</v>
      </c>
      <c r="BN57" s="19">
        <v>14.741266047146652</v>
      </c>
      <c r="BO57" s="19">
        <v>4.7161435406472414</v>
      </c>
      <c r="BP57" s="19">
        <v>8.2000409833773907E-2</v>
      </c>
      <c r="BQ57" s="19">
        <v>7.8526050550371165E-2</v>
      </c>
      <c r="BR57" s="19">
        <v>1.7167819298558351</v>
      </c>
      <c r="BS57" s="19">
        <v>0</v>
      </c>
      <c r="BT57" s="19">
        <v>5.2493495612986061E-3</v>
      </c>
      <c r="BU57" s="19">
        <v>103.17841935155994</v>
      </c>
      <c r="BV57" s="19">
        <v>1.9926791562782249</v>
      </c>
      <c r="BW57" s="19">
        <v>8.4432821627045502</v>
      </c>
      <c r="BX57" s="19">
        <v>3.697347213051998</v>
      </c>
      <c r="BY57" s="19">
        <v>0</v>
      </c>
      <c r="BZ57" s="19">
        <v>0</v>
      </c>
      <c r="CA57" s="19">
        <v>22.071000674513485</v>
      </c>
      <c r="CB57" s="19">
        <v>0</v>
      </c>
      <c r="CC57" s="19">
        <v>1.5727941728510997E-2</v>
      </c>
      <c r="CD57" s="19">
        <v>0</v>
      </c>
      <c r="CE57" s="19">
        <v>3.2763804388102946E-2</v>
      </c>
      <c r="CF57" s="19">
        <v>30.742786882927209</v>
      </c>
      <c r="CG57" s="19">
        <v>8.5044765201611874</v>
      </c>
      <c r="CH57" s="19">
        <v>2.6516615982118537E-8</v>
      </c>
      <c r="CI57" s="19">
        <v>0</v>
      </c>
      <c r="CJ57" s="19">
        <v>0</v>
      </c>
      <c r="CK57" s="19">
        <v>206.68119932852971</v>
      </c>
      <c r="CL57" s="19">
        <v>0</v>
      </c>
      <c r="CM57" s="19">
        <v>0</v>
      </c>
      <c r="CN57" s="19">
        <v>0</v>
      </c>
      <c r="CO57" s="19">
        <v>9.5934829567084332</v>
      </c>
      <c r="CP57" s="19">
        <v>0</v>
      </c>
      <c r="CQ57" s="19">
        <v>10156.956295158821</v>
      </c>
      <c r="CR57" s="19">
        <v>28894.845066520425</v>
      </c>
      <c r="CS57" s="19">
        <v>573.23855315916239</v>
      </c>
      <c r="CT57" s="19">
        <v>0.81884377959295773</v>
      </c>
      <c r="CU57" s="19">
        <v>1.0830764014967402</v>
      </c>
      <c r="CV57" s="19">
        <v>0</v>
      </c>
      <c r="CW57" s="19">
        <v>0.48727384520556161</v>
      </c>
      <c r="CX57" s="19">
        <v>1.5724000418493644</v>
      </c>
      <c r="CY57" s="19">
        <v>0</v>
      </c>
      <c r="CZ57" s="19">
        <v>1.2146831810537729E-3</v>
      </c>
      <c r="DA57" s="19">
        <v>1.1348331831661773</v>
      </c>
      <c r="DB57" s="19">
        <v>0</v>
      </c>
      <c r="DC57" s="19">
        <v>0</v>
      </c>
      <c r="DD57" s="19">
        <v>1.2463648573538417</v>
      </c>
      <c r="DE57" s="19">
        <v>0.1452323055720052</v>
      </c>
      <c r="DF57" s="19">
        <v>0</v>
      </c>
      <c r="DG57" s="19">
        <v>0</v>
      </c>
      <c r="DH57" s="19">
        <v>0</v>
      </c>
      <c r="DI57" s="19">
        <v>0</v>
      </c>
      <c r="DJ57" s="19">
        <v>2.1438966484134337E-2</v>
      </c>
      <c r="DK57" s="19">
        <v>6.8715948405962332E-3</v>
      </c>
      <c r="DL57" s="19">
        <v>3.0664832544025512E-2</v>
      </c>
      <c r="DM57" s="19">
        <v>9.5105836379994916E-5</v>
      </c>
      <c r="DN57" s="19">
        <v>0</v>
      </c>
      <c r="DO57" s="19">
        <v>4.4389028315722214</v>
      </c>
      <c r="DP57" s="19">
        <v>3.6122741259926504E-2</v>
      </c>
      <c r="DQ57" s="19">
        <v>4.137485413422227</v>
      </c>
      <c r="DR57" s="19">
        <v>2.6047574488121619</v>
      </c>
      <c r="DS57" s="19">
        <v>18.555834484399028</v>
      </c>
      <c r="DT57" s="19">
        <v>31.371827253968895</v>
      </c>
      <c r="DU57" s="19">
        <v>0</v>
      </c>
      <c r="DV57" s="19">
        <v>16.88436263568029</v>
      </c>
      <c r="DW57" s="19">
        <v>81.974078657816904</v>
      </c>
      <c r="DX57" s="19">
        <v>0</v>
      </c>
      <c r="DY57" s="19">
        <v>0</v>
      </c>
      <c r="DZ57" s="19">
        <v>454.45580496786954</v>
      </c>
      <c r="EA57" s="19">
        <v>388.83819906699557</v>
      </c>
      <c r="EB57" s="19">
        <v>1301.8465340964124</v>
      </c>
      <c r="EC57" s="19">
        <v>0</v>
      </c>
      <c r="ED57" s="19">
        <v>0</v>
      </c>
      <c r="EE57" s="19">
        <v>0</v>
      </c>
      <c r="EF57" s="19">
        <v>0</v>
      </c>
      <c r="EG57" s="19">
        <v>3.3620214944725397</v>
      </c>
      <c r="EH57" s="19">
        <v>0</v>
      </c>
      <c r="EI57" s="20">
        <f t="shared" si="3"/>
        <v>54647.066000669634</v>
      </c>
      <c r="EJ57" s="21">
        <v>142464.27675144837</v>
      </c>
      <c r="EK57" s="22">
        <v>0</v>
      </c>
      <c r="EL57" s="22">
        <v>0</v>
      </c>
      <c r="EM57" s="22">
        <v>0</v>
      </c>
      <c r="EN57" s="22">
        <v>172.31050885818561</v>
      </c>
      <c r="EO57" s="20">
        <f t="shared" si="2"/>
        <v>142636.58726030655</v>
      </c>
      <c r="EP57" s="19">
        <f t="shared" si="1"/>
        <v>197283.65326097619</v>
      </c>
      <c r="EQ57" s="18"/>
      <c r="ER57" s="1"/>
    </row>
    <row r="58" spans="1:148" s="5" customFormat="1" ht="28.5" customHeight="1" thickBot="1" x14ac:dyDescent="0.3">
      <c r="A58" s="12" t="s">
        <v>57</v>
      </c>
      <c r="B58" s="13" t="s">
        <v>200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14.560406652201404</v>
      </c>
      <c r="O58" s="19">
        <v>280.82029828308362</v>
      </c>
      <c r="P58" s="19">
        <v>2782.6665778225097</v>
      </c>
      <c r="Q58" s="19">
        <v>0</v>
      </c>
      <c r="R58" s="19">
        <v>43.391592885923501</v>
      </c>
      <c r="S58" s="19">
        <v>0</v>
      </c>
      <c r="T58" s="19">
        <v>0</v>
      </c>
      <c r="U58" s="19">
        <v>19.649104592161713</v>
      </c>
      <c r="V58" s="19">
        <v>0.35656394691302296</v>
      </c>
      <c r="W58" s="19">
        <v>0</v>
      </c>
      <c r="X58" s="19">
        <v>97.96629038146861</v>
      </c>
      <c r="Y58" s="19">
        <v>0</v>
      </c>
      <c r="Z58" s="19">
        <v>0</v>
      </c>
      <c r="AA58" s="19">
        <v>7.6189280196764688</v>
      </c>
      <c r="AB58" s="19">
        <v>1.1067022525347354</v>
      </c>
      <c r="AC58" s="19">
        <v>0</v>
      </c>
      <c r="AD58" s="19">
        <v>347.6116663428536</v>
      </c>
      <c r="AE58" s="19">
        <v>3.8166209699424121</v>
      </c>
      <c r="AF58" s="19">
        <v>4.4291034207533908</v>
      </c>
      <c r="AG58" s="19">
        <v>0</v>
      </c>
      <c r="AH58" s="19">
        <v>434.6946545110971</v>
      </c>
      <c r="AI58" s="19">
        <v>306.55335221339823</v>
      </c>
      <c r="AJ58" s="19">
        <v>50.251310446018671</v>
      </c>
      <c r="AK58" s="19">
        <v>25.34245346549131</v>
      </c>
      <c r="AL58" s="19">
        <v>29.44933390538268</v>
      </c>
      <c r="AM58" s="19">
        <v>369.54277146148127</v>
      </c>
      <c r="AN58" s="19">
        <v>3.3714719751201443</v>
      </c>
      <c r="AO58" s="19">
        <v>625.93438167403053</v>
      </c>
      <c r="AP58" s="19">
        <v>37.369134981166141</v>
      </c>
      <c r="AQ58" s="19">
        <v>108.74478488718312</v>
      </c>
      <c r="AR58" s="19">
        <v>1.6121635285841407</v>
      </c>
      <c r="AS58" s="19">
        <v>556.76462155839158</v>
      </c>
      <c r="AT58" s="19">
        <v>1.0684323190899572</v>
      </c>
      <c r="AU58" s="19">
        <v>81.761977232661508</v>
      </c>
      <c r="AV58" s="19">
        <v>294.33559429117395</v>
      </c>
      <c r="AW58" s="19">
        <v>11.999944758445306</v>
      </c>
      <c r="AX58" s="19">
        <v>25420.043351082037</v>
      </c>
      <c r="AY58" s="19">
        <v>18871.62092789005</v>
      </c>
      <c r="AZ58" s="19">
        <v>599.9067278566597</v>
      </c>
      <c r="BA58" s="19">
        <v>213.60915946956277</v>
      </c>
      <c r="BB58" s="19">
        <v>0.32307929388953349</v>
      </c>
      <c r="BC58" s="19">
        <v>16382.390778142411</v>
      </c>
      <c r="BD58" s="19">
        <v>801.60607132554082</v>
      </c>
      <c r="BE58" s="19">
        <v>62.525903070083849</v>
      </c>
      <c r="BF58" s="19">
        <v>1473.7008451016413</v>
      </c>
      <c r="BG58" s="19">
        <v>2.2739435271390427</v>
      </c>
      <c r="BH58" s="19">
        <v>1.3474340987027329</v>
      </c>
      <c r="BI58" s="19">
        <v>13.988850358338187</v>
      </c>
      <c r="BJ58" s="19">
        <v>554.09193327062974</v>
      </c>
      <c r="BK58" s="19">
        <v>8.2456919302865277</v>
      </c>
      <c r="BL58" s="19">
        <v>0.23912206176891429</v>
      </c>
      <c r="BM58" s="19">
        <v>1.5840929258127603</v>
      </c>
      <c r="BN58" s="19">
        <v>110.46082274891013</v>
      </c>
      <c r="BO58" s="19">
        <v>56.887166508790344</v>
      </c>
      <c r="BP58" s="19">
        <v>5.1454024999490633</v>
      </c>
      <c r="BQ58" s="19">
        <v>1.3294229280233172</v>
      </c>
      <c r="BR58" s="19">
        <v>414.89268059449199</v>
      </c>
      <c r="BS58" s="19">
        <v>20.16942671771832</v>
      </c>
      <c r="BT58" s="19">
        <v>2886.7346647533986</v>
      </c>
      <c r="BU58" s="19">
        <v>6427.7486553910803</v>
      </c>
      <c r="BV58" s="19">
        <v>2335.6537858236347</v>
      </c>
      <c r="BW58" s="19">
        <v>4.9638304335806618</v>
      </c>
      <c r="BX58" s="19">
        <v>386.95906269701959</v>
      </c>
      <c r="BY58" s="19">
        <v>0.35028310575382038</v>
      </c>
      <c r="BZ58" s="19">
        <v>11.381192184430841</v>
      </c>
      <c r="CA58" s="19">
        <v>35.833614584336132</v>
      </c>
      <c r="CB58" s="19">
        <v>31.854144388253747</v>
      </c>
      <c r="CC58" s="19">
        <v>71.062195027671606</v>
      </c>
      <c r="CD58" s="19">
        <v>226.2584622155693</v>
      </c>
      <c r="CE58" s="19">
        <v>77.512558975677578</v>
      </c>
      <c r="CF58" s="19">
        <v>7.2993811973166771</v>
      </c>
      <c r="CG58" s="19">
        <v>489.23243669709359</v>
      </c>
      <c r="CH58" s="19">
        <v>80.265207458538924</v>
      </c>
      <c r="CI58" s="19">
        <v>0</v>
      </c>
      <c r="CJ58" s="19">
        <v>8.9439822515492153</v>
      </c>
      <c r="CK58" s="19">
        <v>2.0413339011445863</v>
      </c>
      <c r="CL58" s="19">
        <v>2.3539825333905058</v>
      </c>
      <c r="CM58" s="19">
        <v>19.141833421149627</v>
      </c>
      <c r="CN58" s="19">
        <v>6.1025496898201155</v>
      </c>
      <c r="CO58" s="19">
        <v>9.9657725889456863</v>
      </c>
      <c r="CP58" s="19">
        <v>0.43848643101325185</v>
      </c>
      <c r="CQ58" s="19">
        <v>3710.5910271102362</v>
      </c>
      <c r="CR58" s="19">
        <v>592.56761342039772</v>
      </c>
      <c r="CS58" s="19">
        <v>8.0284415547419634</v>
      </c>
      <c r="CT58" s="19">
        <v>43.566739753552959</v>
      </c>
      <c r="CU58" s="19">
        <v>13.259038439099578</v>
      </c>
      <c r="CV58" s="19">
        <v>8.136388350227888E-3</v>
      </c>
      <c r="CW58" s="19">
        <v>0</v>
      </c>
      <c r="CX58" s="19">
        <v>0</v>
      </c>
      <c r="CY58" s="19">
        <v>0</v>
      </c>
      <c r="CZ58" s="19">
        <v>0</v>
      </c>
      <c r="DA58" s="19">
        <v>80.852033348332384</v>
      </c>
      <c r="DB58" s="19">
        <v>3.7021632348680655</v>
      </c>
      <c r="DC58" s="19">
        <v>4.278397589872279</v>
      </c>
      <c r="DD58" s="19">
        <v>50.190517232112249</v>
      </c>
      <c r="DE58" s="19">
        <v>8.9836700345608396</v>
      </c>
      <c r="DF58" s="19">
        <v>49.836033176656855</v>
      </c>
      <c r="DG58" s="19">
        <v>336.92189279361565</v>
      </c>
      <c r="DH58" s="19">
        <v>1376.8428889272595</v>
      </c>
      <c r="DI58" s="19">
        <v>824.70574531779255</v>
      </c>
      <c r="DJ58" s="19">
        <v>0</v>
      </c>
      <c r="DK58" s="19">
        <v>5.0341559268364708</v>
      </c>
      <c r="DL58" s="19">
        <v>0</v>
      </c>
      <c r="DM58" s="19">
        <v>0</v>
      </c>
      <c r="DN58" s="19">
        <v>0.65111538613278297</v>
      </c>
      <c r="DO58" s="19">
        <v>26.147705751211667</v>
      </c>
      <c r="DP58" s="19">
        <v>3.7938218694366683</v>
      </c>
      <c r="DQ58" s="19">
        <v>184.03408928896897</v>
      </c>
      <c r="DR58" s="19">
        <v>22.686306121818376</v>
      </c>
      <c r="DS58" s="19">
        <v>378.03966022298971</v>
      </c>
      <c r="DT58" s="19">
        <v>542.14869506089713</v>
      </c>
      <c r="DU58" s="19">
        <v>0</v>
      </c>
      <c r="DV58" s="19">
        <v>132.88259417685731</v>
      </c>
      <c r="DW58" s="19">
        <v>2925.4753716273667</v>
      </c>
      <c r="DX58" s="19">
        <v>0.21292477580201943</v>
      </c>
      <c r="DY58" s="19">
        <v>1.1585820374135478</v>
      </c>
      <c r="DZ58" s="19">
        <v>15.537682134102381</v>
      </c>
      <c r="EA58" s="19">
        <v>120.81356880481189</v>
      </c>
      <c r="EB58" s="19">
        <v>512.57508028522466</v>
      </c>
      <c r="EC58" s="19">
        <v>951.64315869489178</v>
      </c>
      <c r="ED58" s="19">
        <v>61.342065968232497</v>
      </c>
      <c r="EE58" s="19">
        <v>173.77783576634369</v>
      </c>
      <c r="EF58" s="19">
        <v>0.58548091220281606</v>
      </c>
      <c r="EG58" s="19">
        <v>49.409248851985424</v>
      </c>
      <c r="EH58" s="19">
        <v>0</v>
      </c>
      <c r="EI58" s="20">
        <f t="shared" si="3"/>
        <v>97893.553969916538</v>
      </c>
      <c r="EJ58" s="21">
        <v>35582.448138193366</v>
      </c>
      <c r="EK58" s="22">
        <v>0</v>
      </c>
      <c r="EL58" s="22">
        <v>0</v>
      </c>
      <c r="EM58" s="22">
        <v>0</v>
      </c>
      <c r="EN58" s="22">
        <v>0</v>
      </c>
      <c r="EO58" s="20">
        <f t="shared" si="2"/>
        <v>35582.448138193366</v>
      </c>
      <c r="EP58" s="19">
        <f t="shared" si="1"/>
        <v>133476.00210810991</v>
      </c>
      <c r="EQ58" s="18"/>
      <c r="ER58" s="1"/>
    </row>
    <row r="59" spans="1:148" s="5" customFormat="1" ht="28.5" customHeight="1" thickBot="1" x14ac:dyDescent="0.3">
      <c r="A59" s="12" t="s">
        <v>58</v>
      </c>
      <c r="B59" s="13" t="s">
        <v>201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0.77052308588707574</v>
      </c>
      <c r="J59" s="19">
        <v>0</v>
      </c>
      <c r="K59" s="19">
        <v>3.9776573424360531</v>
      </c>
      <c r="L59" s="19">
        <v>0</v>
      </c>
      <c r="M59" s="19">
        <v>0</v>
      </c>
      <c r="N59" s="19">
        <v>27.524126033502426</v>
      </c>
      <c r="O59" s="19">
        <v>0</v>
      </c>
      <c r="P59" s="19">
        <v>113.18463329991596</v>
      </c>
      <c r="Q59" s="19">
        <v>0</v>
      </c>
      <c r="R59" s="19">
        <v>3.0617277922562836</v>
      </c>
      <c r="S59" s="19">
        <v>3.1754891218236954</v>
      </c>
      <c r="T59" s="19">
        <v>188.28592463754708</v>
      </c>
      <c r="U59" s="19">
        <v>0</v>
      </c>
      <c r="V59" s="19">
        <v>0</v>
      </c>
      <c r="W59" s="19">
        <v>10.906690566130823</v>
      </c>
      <c r="X59" s="19">
        <v>7.4206442675972388</v>
      </c>
      <c r="Y59" s="19">
        <v>0</v>
      </c>
      <c r="Z59" s="19">
        <v>10.952053173449574</v>
      </c>
      <c r="AA59" s="19">
        <v>18.52406841609114</v>
      </c>
      <c r="AB59" s="19">
        <v>225.40070723575388</v>
      </c>
      <c r="AC59" s="19">
        <v>5.4681638399781574E-2</v>
      </c>
      <c r="AD59" s="19">
        <v>0</v>
      </c>
      <c r="AE59" s="19">
        <v>0.92714217626449336</v>
      </c>
      <c r="AF59" s="19">
        <v>123.78236539851842</v>
      </c>
      <c r="AG59" s="19">
        <v>0</v>
      </c>
      <c r="AH59" s="19">
        <v>3.0430385936049369</v>
      </c>
      <c r="AI59" s="19">
        <v>846.15270620646493</v>
      </c>
      <c r="AJ59" s="19">
        <v>63.171784889846151</v>
      </c>
      <c r="AK59" s="19">
        <v>334.76541044042989</v>
      </c>
      <c r="AL59" s="19">
        <v>31.107434929560089</v>
      </c>
      <c r="AM59" s="19">
        <v>187.30067593562956</v>
      </c>
      <c r="AN59" s="19">
        <v>8.5162938457293933</v>
      </c>
      <c r="AO59" s="19">
        <v>138.86528250250925</v>
      </c>
      <c r="AP59" s="19">
        <v>395.20428650981341</v>
      </c>
      <c r="AQ59" s="19">
        <v>11.070052245273951</v>
      </c>
      <c r="AR59" s="19">
        <v>9.6887533924235214</v>
      </c>
      <c r="AS59" s="19">
        <v>41.268536327452985</v>
      </c>
      <c r="AT59" s="19">
        <v>41.628052058224398</v>
      </c>
      <c r="AU59" s="19">
        <v>187.49469512225028</v>
      </c>
      <c r="AV59" s="19">
        <v>29.750692653863911</v>
      </c>
      <c r="AW59" s="19">
        <v>119.20044812817373</v>
      </c>
      <c r="AX59" s="19">
        <v>213.20491747898882</v>
      </c>
      <c r="AY59" s="19">
        <v>1124.8466312027235</v>
      </c>
      <c r="AZ59" s="19">
        <v>29.939600427812813</v>
      </c>
      <c r="BA59" s="19">
        <v>22.32565424874754</v>
      </c>
      <c r="BB59" s="19">
        <v>6.0116529714261455</v>
      </c>
      <c r="BC59" s="19">
        <v>328.27748701271571</v>
      </c>
      <c r="BD59" s="19">
        <v>48.514249785996064</v>
      </c>
      <c r="BE59" s="19">
        <v>133.45150942017204</v>
      </c>
      <c r="BF59" s="19">
        <v>167.4055882246119</v>
      </c>
      <c r="BG59" s="19">
        <v>31.218812942463085</v>
      </c>
      <c r="BH59" s="19">
        <v>135.83467024345893</v>
      </c>
      <c r="BI59" s="19">
        <v>220.20105094747024</v>
      </c>
      <c r="BJ59" s="19">
        <v>45.272272013465034</v>
      </c>
      <c r="BK59" s="19">
        <v>43.046890084218951</v>
      </c>
      <c r="BL59" s="19">
        <v>21.617726428356811</v>
      </c>
      <c r="BM59" s="19">
        <v>55.637023047305945</v>
      </c>
      <c r="BN59" s="19">
        <v>152.07372696210035</v>
      </c>
      <c r="BO59" s="19">
        <v>92.949444339387668</v>
      </c>
      <c r="BP59" s="19">
        <v>24.948354880961052</v>
      </c>
      <c r="BQ59" s="19">
        <v>18.879455406628033</v>
      </c>
      <c r="BR59" s="19">
        <v>163.74436036015868</v>
      </c>
      <c r="BS59" s="19">
        <v>25.75915323556892</v>
      </c>
      <c r="BT59" s="19">
        <v>71.865405821853003</v>
      </c>
      <c r="BU59" s="19">
        <v>1112.6447173260638</v>
      </c>
      <c r="BV59" s="19">
        <v>89.263622105118344</v>
      </c>
      <c r="BW59" s="19">
        <v>129.84239178192522</v>
      </c>
      <c r="BX59" s="19">
        <v>419.61731229768202</v>
      </c>
      <c r="BY59" s="19">
        <v>508.57000064701776</v>
      </c>
      <c r="BZ59" s="19">
        <v>193.9087886303171</v>
      </c>
      <c r="CA59" s="19">
        <v>265.69453357079368</v>
      </c>
      <c r="CB59" s="19">
        <v>10.291075952284459</v>
      </c>
      <c r="CC59" s="19">
        <v>0</v>
      </c>
      <c r="CD59" s="19">
        <v>0.55805719290756695</v>
      </c>
      <c r="CE59" s="19">
        <v>49.676664625030945</v>
      </c>
      <c r="CF59" s="19">
        <v>822.24344529098221</v>
      </c>
      <c r="CG59" s="19">
        <v>5125.5578277736804</v>
      </c>
      <c r="CH59" s="19">
        <v>413.99194241163019</v>
      </c>
      <c r="CI59" s="19">
        <v>0</v>
      </c>
      <c r="CJ59" s="19">
        <v>200.13953209596087</v>
      </c>
      <c r="CK59" s="19">
        <v>3.8500522445567285</v>
      </c>
      <c r="CL59" s="19">
        <v>230.14499594805505</v>
      </c>
      <c r="CM59" s="19">
        <v>124.43607268827061</v>
      </c>
      <c r="CN59" s="19">
        <v>83.619534709831868</v>
      </c>
      <c r="CO59" s="19">
        <v>668.90984895212137</v>
      </c>
      <c r="CP59" s="19">
        <v>150.24836850967108</v>
      </c>
      <c r="CQ59" s="19">
        <v>922.78853670713113</v>
      </c>
      <c r="CR59" s="19">
        <v>1653.5225282957804</v>
      </c>
      <c r="CS59" s="19">
        <v>186.98756810761287</v>
      </c>
      <c r="CT59" s="19">
        <v>455.21138216695812</v>
      </c>
      <c r="CU59" s="19">
        <v>84.112117979383612</v>
      </c>
      <c r="CV59" s="19">
        <v>15.449880186627894</v>
      </c>
      <c r="CW59" s="19">
        <v>1435.4118183810149</v>
      </c>
      <c r="CX59" s="19">
        <v>101.76791674380978</v>
      </c>
      <c r="CY59" s="19">
        <v>115.32210449714464</v>
      </c>
      <c r="CZ59" s="19">
        <v>29.982386317511924</v>
      </c>
      <c r="DA59" s="19">
        <v>369.11986710969148</v>
      </c>
      <c r="DB59" s="19">
        <v>11.262956823788205</v>
      </c>
      <c r="DC59" s="19">
        <v>4.8651097928157068</v>
      </c>
      <c r="DD59" s="19">
        <v>158.84322501937081</v>
      </c>
      <c r="DE59" s="19">
        <v>271.80856836406269</v>
      </c>
      <c r="DF59" s="19">
        <v>45.876925967500057</v>
      </c>
      <c r="DG59" s="19">
        <v>117.13902589816226</v>
      </c>
      <c r="DH59" s="19">
        <v>57.997830834544601</v>
      </c>
      <c r="DI59" s="19">
        <v>75.606760888231449</v>
      </c>
      <c r="DJ59" s="19">
        <v>49.488595511713903</v>
      </c>
      <c r="DK59" s="19">
        <v>16.821305188278476</v>
      </c>
      <c r="DL59" s="19">
        <v>121.05253025843811</v>
      </c>
      <c r="DM59" s="19">
        <v>0</v>
      </c>
      <c r="DN59" s="19">
        <v>148.59358310054515</v>
      </c>
      <c r="DO59" s="19">
        <v>363.13183649136579</v>
      </c>
      <c r="DP59" s="19">
        <v>2803.2326811471121</v>
      </c>
      <c r="DQ59" s="19">
        <v>581.92505758216657</v>
      </c>
      <c r="DR59" s="19">
        <v>162.48887803552981</v>
      </c>
      <c r="DS59" s="19">
        <v>1597.2298474956006</v>
      </c>
      <c r="DT59" s="19">
        <v>826.99879345789577</v>
      </c>
      <c r="DU59" s="19">
        <v>47.766546196885457</v>
      </c>
      <c r="DV59" s="19">
        <v>3931.1332749658986</v>
      </c>
      <c r="DW59" s="19">
        <v>8462.5250315585181</v>
      </c>
      <c r="DX59" s="19">
        <v>2060.052031858143</v>
      </c>
      <c r="DY59" s="19">
        <v>65.309445898591406</v>
      </c>
      <c r="DZ59" s="19">
        <v>23.069315512379848</v>
      </c>
      <c r="EA59" s="19">
        <v>792.88796907645894</v>
      </c>
      <c r="EB59" s="19">
        <v>1039.2555956233002</v>
      </c>
      <c r="EC59" s="19">
        <v>160.75609462427735</v>
      </c>
      <c r="ED59" s="19">
        <v>10.57881046596288</v>
      </c>
      <c r="EE59" s="19">
        <v>143.29704560907933</v>
      </c>
      <c r="EF59" s="19">
        <v>28.934470810351936</v>
      </c>
      <c r="EG59" s="19">
        <v>49.551717055029563</v>
      </c>
      <c r="EH59" s="19">
        <v>0</v>
      </c>
      <c r="EI59" s="20">
        <f t="shared" si="3"/>
        <v>46565.567967811985</v>
      </c>
      <c r="EJ59" s="21">
        <v>149837.12979556579</v>
      </c>
      <c r="EK59" s="22">
        <v>0</v>
      </c>
      <c r="EL59" s="22">
        <v>0</v>
      </c>
      <c r="EM59" s="22">
        <v>0</v>
      </c>
      <c r="EN59" s="22">
        <v>0</v>
      </c>
      <c r="EO59" s="20">
        <f t="shared" si="2"/>
        <v>149837.12979556579</v>
      </c>
      <c r="EP59" s="19">
        <f t="shared" si="1"/>
        <v>196402.69776337777</v>
      </c>
      <c r="EQ59" s="18"/>
      <c r="ER59" s="1"/>
    </row>
    <row r="60" spans="1:148" s="5" customFormat="1" ht="28.5" customHeight="1" thickBot="1" x14ac:dyDescent="0.3">
      <c r="A60" s="12" t="s">
        <v>59</v>
      </c>
      <c r="B60" s="13" t="s">
        <v>202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1.2041270700521247</v>
      </c>
      <c r="O60" s="19">
        <v>9.4179157375761111</v>
      </c>
      <c r="P60" s="19">
        <v>3.8893898944783487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6.2324753364201477</v>
      </c>
      <c r="X60" s="19">
        <v>1.8382513846624748</v>
      </c>
      <c r="Y60" s="19">
        <v>0</v>
      </c>
      <c r="Z60" s="19">
        <v>0</v>
      </c>
      <c r="AA60" s="19">
        <v>1.8253317479552646</v>
      </c>
      <c r="AB60" s="19">
        <v>60.073782785458249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59.33697189798913</v>
      </c>
      <c r="AJ60" s="19">
        <v>0</v>
      </c>
      <c r="AK60" s="19">
        <v>0</v>
      </c>
      <c r="AL60" s="19">
        <v>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6.6026298182106979E-2</v>
      </c>
      <c r="AV60" s="19">
        <v>0</v>
      </c>
      <c r="AW60" s="19">
        <v>0</v>
      </c>
      <c r="AX60" s="19">
        <v>1.6599517703203375E-2</v>
      </c>
      <c r="AY60" s="19">
        <v>134.24668638463567</v>
      </c>
      <c r="AZ60" s="19">
        <v>150.04981816860126</v>
      </c>
      <c r="BA60" s="19">
        <v>1006.7567439060258</v>
      </c>
      <c r="BB60" s="19">
        <v>0</v>
      </c>
      <c r="BC60" s="19">
        <v>20.959669844173646</v>
      </c>
      <c r="BD60" s="19">
        <v>0</v>
      </c>
      <c r="BE60" s="19">
        <v>0</v>
      </c>
      <c r="BF60" s="19">
        <v>0.56787187444982301</v>
      </c>
      <c r="BG60" s="19">
        <v>2.6034459235939177E-3</v>
      </c>
      <c r="BH60" s="19">
        <v>0</v>
      </c>
      <c r="BI60" s="19">
        <v>0</v>
      </c>
      <c r="BJ60" s="19">
        <v>0</v>
      </c>
      <c r="BK60" s="19">
        <v>4.9743351277574968E-2</v>
      </c>
      <c r="BL60" s="19">
        <v>0</v>
      </c>
      <c r="BM60" s="19">
        <v>0</v>
      </c>
      <c r="BN60" s="19">
        <v>6.1580676630812708E-2</v>
      </c>
      <c r="BO60" s="19">
        <v>0.42209349059404688</v>
      </c>
      <c r="BP60" s="19">
        <v>0</v>
      </c>
      <c r="BQ60" s="19">
        <v>53.881909953684897</v>
      </c>
      <c r="BR60" s="19">
        <v>17.704687212465515</v>
      </c>
      <c r="BS60" s="19">
        <v>0</v>
      </c>
      <c r="BT60" s="19">
        <v>0</v>
      </c>
      <c r="BU60" s="19">
        <v>11.957479559998887</v>
      </c>
      <c r="BV60" s="19">
        <v>2908.0169511417689</v>
      </c>
      <c r="BW60" s="19">
        <v>0</v>
      </c>
      <c r="BX60" s="19">
        <v>0.44459512159582681</v>
      </c>
      <c r="BY60" s="19">
        <v>1.3712161518276249E-2</v>
      </c>
      <c r="BZ60" s="19">
        <v>0</v>
      </c>
      <c r="CA60" s="19">
        <v>0</v>
      </c>
      <c r="CB60" s="19">
        <v>0</v>
      </c>
      <c r="CC60" s="19">
        <v>0</v>
      </c>
      <c r="CD60" s="19">
        <v>0</v>
      </c>
      <c r="CE60" s="19">
        <v>0</v>
      </c>
      <c r="CF60" s="19">
        <v>0</v>
      </c>
      <c r="CG60" s="19">
        <v>2.0093674571359754E-2</v>
      </c>
      <c r="CH60" s="19">
        <v>0</v>
      </c>
      <c r="CI60" s="19">
        <v>0</v>
      </c>
      <c r="CJ60" s="19">
        <v>0</v>
      </c>
      <c r="CK60" s="19">
        <v>0</v>
      </c>
      <c r="CL60" s="19">
        <v>0</v>
      </c>
      <c r="CM60" s="19">
        <v>0</v>
      </c>
      <c r="CN60" s="19">
        <v>0</v>
      </c>
      <c r="CO60" s="19">
        <v>0</v>
      </c>
      <c r="CP60" s="19">
        <v>0</v>
      </c>
      <c r="CQ60" s="19">
        <v>4.2608708924619441</v>
      </c>
      <c r="CR60" s="19">
        <v>0.28331069070289461</v>
      </c>
      <c r="CS60" s="19">
        <v>0</v>
      </c>
      <c r="CT60" s="19">
        <v>0</v>
      </c>
      <c r="CU60" s="19">
        <v>0</v>
      </c>
      <c r="CV60" s="19">
        <v>0</v>
      </c>
      <c r="CW60" s="19">
        <v>0</v>
      </c>
      <c r="CX60" s="19">
        <v>0</v>
      </c>
      <c r="CY60" s="19">
        <v>0</v>
      </c>
      <c r="CZ60" s="19">
        <v>0</v>
      </c>
      <c r="DA60" s="19">
        <v>0</v>
      </c>
      <c r="DB60" s="19">
        <v>0</v>
      </c>
      <c r="DC60" s="19">
        <v>0</v>
      </c>
      <c r="DD60" s="19">
        <v>0</v>
      </c>
      <c r="DE60" s="19">
        <v>0</v>
      </c>
      <c r="DF60" s="19">
        <v>0</v>
      </c>
      <c r="DG60" s="19">
        <v>0</v>
      </c>
      <c r="DH60" s="19">
        <v>0</v>
      </c>
      <c r="DI60" s="19">
        <v>0</v>
      </c>
      <c r="DJ60" s="19">
        <v>0</v>
      </c>
      <c r="DK60" s="19">
        <v>0</v>
      </c>
      <c r="DL60" s="19">
        <v>0</v>
      </c>
      <c r="DM60" s="19">
        <v>0</v>
      </c>
      <c r="DN60" s="19">
        <v>0</v>
      </c>
      <c r="DO60" s="19">
        <v>0</v>
      </c>
      <c r="DP60" s="19">
        <v>0</v>
      </c>
      <c r="DQ60" s="19">
        <v>0</v>
      </c>
      <c r="DR60" s="19">
        <v>0</v>
      </c>
      <c r="DS60" s="19">
        <v>0</v>
      </c>
      <c r="DT60" s="19">
        <v>0</v>
      </c>
      <c r="DU60" s="19">
        <v>0</v>
      </c>
      <c r="DV60" s="19">
        <v>0</v>
      </c>
      <c r="DW60" s="19">
        <v>0</v>
      </c>
      <c r="DX60" s="19">
        <v>0</v>
      </c>
      <c r="DY60" s="19">
        <v>0</v>
      </c>
      <c r="DZ60" s="19">
        <v>0</v>
      </c>
      <c r="EA60" s="19">
        <v>0</v>
      </c>
      <c r="EB60" s="19">
        <v>0</v>
      </c>
      <c r="EC60" s="19">
        <v>240.62336491345189</v>
      </c>
      <c r="ED60" s="19">
        <v>0</v>
      </c>
      <c r="EE60" s="19">
        <v>0</v>
      </c>
      <c r="EF60" s="19">
        <v>0</v>
      </c>
      <c r="EG60" s="19">
        <v>0</v>
      </c>
      <c r="EH60" s="19">
        <v>0</v>
      </c>
      <c r="EI60" s="20">
        <f t="shared" si="3"/>
        <v>4694.2246581350091</v>
      </c>
      <c r="EJ60" s="21">
        <v>29108.155628421144</v>
      </c>
      <c r="EK60" s="22">
        <v>0</v>
      </c>
      <c r="EL60" s="22">
        <v>0</v>
      </c>
      <c r="EM60" s="22">
        <v>0</v>
      </c>
      <c r="EN60" s="22">
        <v>0</v>
      </c>
      <c r="EO60" s="20">
        <f t="shared" si="2"/>
        <v>29108.155628421144</v>
      </c>
      <c r="EP60" s="19">
        <f t="shared" si="1"/>
        <v>33802.380286556152</v>
      </c>
      <c r="EQ60" s="18"/>
      <c r="ER60" s="1"/>
    </row>
    <row r="61" spans="1:148" s="5" customFormat="1" ht="28.5" customHeight="1" thickBot="1" x14ac:dyDescent="0.3">
      <c r="A61" s="12" t="s">
        <v>60</v>
      </c>
      <c r="B61" s="13" t="s">
        <v>203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1.9590289192335724</v>
      </c>
      <c r="O61" s="19">
        <v>2.4779304700576947</v>
      </c>
      <c r="P61" s="19">
        <v>0</v>
      </c>
      <c r="Q61" s="19">
        <v>0</v>
      </c>
      <c r="R61" s="19">
        <v>0</v>
      </c>
      <c r="S61" s="19">
        <v>0</v>
      </c>
      <c r="T61" s="19">
        <v>60.891484070139391</v>
      </c>
      <c r="U61" s="19">
        <v>0</v>
      </c>
      <c r="V61" s="19">
        <v>0</v>
      </c>
      <c r="W61" s="19">
        <v>0.89405627205368798</v>
      </c>
      <c r="X61" s="19">
        <v>33.855955847351801</v>
      </c>
      <c r="Y61" s="19">
        <v>0</v>
      </c>
      <c r="Z61" s="19">
        <v>0</v>
      </c>
      <c r="AA61" s="19">
        <v>4.3358865137535219</v>
      </c>
      <c r="AB61" s="19">
        <v>125.08022772809414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38.898848224062824</v>
      </c>
      <c r="AI61" s="19">
        <v>0</v>
      </c>
      <c r="AJ61" s="19">
        <v>0</v>
      </c>
      <c r="AK61" s="19">
        <v>2.2301418338210413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9.067509838739286E-3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19">
        <v>0</v>
      </c>
      <c r="AY61" s="19">
        <v>0</v>
      </c>
      <c r="AZ61" s="19">
        <v>27.982172731199228</v>
      </c>
      <c r="BA61" s="19">
        <v>584.50448694904958</v>
      </c>
      <c r="BB61" s="19">
        <v>0</v>
      </c>
      <c r="BC61" s="19">
        <v>7.9775098093844005E-3</v>
      </c>
      <c r="BD61" s="19">
        <v>0</v>
      </c>
      <c r="BE61" s="19">
        <v>0</v>
      </c>
      <c r="BF61" s="19">
        <v>14.367796723490878</v>
      </c>
      <c r="BG61" s="19">
        <v>4.706453518400126E-3</v>
      </c>
      <c r="BH61" s="19">
        <v>0</v>
      </c>
      <c r="BI61" s="19">
        <v>5.523350704348891</v>
      </c>
      <c r="BJ61" s="19">
        <v>2.9039597414724762E-2</v>
      </c>
      <c r="BK61" s="19">
        <v>0</v>
      </c>
      <c r="BL61" s="19">
        <v>0</v>
      </c>
      <c r="BM61" s="19">
        <v>0</v>
      </c>
      <c r="BN61" s="19">
        <v>0</v>
      </c>
      <c r="BO61" s="19">
        <v>0</v>
      </c>
      <c r="BP61" s="19">
        <v>0.37127896358737933</v>
      </c>
      <c r="BQ61" s="19">
        <v>0</v>
      </c>
      <c r="BR61" s="19">
        <v>1.7574583649960598</v>
      </c>
      <c r="BS61" s="19">
        <v>0.26663102452666204</v>
      </c>
      <c r="BT61" s="19">
        <v>0</v>
      </c>
      <c r="BU61" s="19">
        <v>41.100523665132712</v>
      </c>
      <c r="BV61" s="19">
        <v>9.5097247319866898E-6</v>
      </c>
      <c r="BW61" s="19">
        <v>3.0881727206159342</v>
      </c>
      <c r="BX61" s="19">
        <v>23.912296966819085</v>
      </c>
      <c r="BY61" s="19">
        <v>2.9604694602913657</v>
      </c>
      <c r="BZ61" s="19">
        <v>32.910424580034956</v>
      </c>
      <c r="CA61" s="19">
        <v>0</v>
      </c>
      <c r="CB61" s="19">
        <v>0</v>
      </c>
      <c r="CC61" s="19">
        <v>0</v>
      </c>
      <c r="CD61" s="19">
        <v>0</v>
      </c>
      <c r="CE61" s="19">
        <v>4.4475421641121899</v>
      </c>
      <c r="CF61" s="19">
        <v>154.08894881672416</v>
      </c>
      <c r="CG61" s="19">
        <v>855.50108828666862</v>
      </c>
      <c r="CH61" s="19">
        <v>0</v>
      </c>
      <c r="CI61" s="19">
        <v>0</v>
      </c>
      <c r="CJ61" s="19">
        <v>0</v>
      </c>
      <c r="CK61" s="19">
        <v>0</v>
      </c>
      <c r="CL61" s="19">
        <v>0</v>
      </c>
      <c r="CM61" s="19">
        <v>0</v>
      </c>
      <c r="CN61" s="19">
        <v>7.5948501911499877E-2</v>
      </c>
      <c r="CO61" s="19">
        <v>0</v>
      </c>
      <c r="CP61" s="19">
        <v>0</v>
      </c>
      <c r="CQ61" s="19">
        <v>33.183131811966071</v>
      </c>
      <c r="CR61" s="19">
        <v>1.9661628677200833</v>
      </c>
      <c r="CS61" s="19">
        <v>0</v>
      </c>
      <c r="CT61" s="19">
        <v>18.215151325376176</v>
      </c>
      <c r="CU61" s="19">
        <v>0</v>
      </c>
      <c r="CV61" s="19">
        <v>0</v>
      </c>
      <c r="CW61" s="19">
        <v>0</v>
      </c>
      <c r="CX61" s="19">
        <v>0</v>
      </c>
      <c r="CY61" s="19">
        <v>0</v>
      </c>
      <c r="CZ61" s="19">
        <v>0</v>
      </c>
      <c r="DA61" s="19">
        <v>0</v>
      </c>
      <c r="DB61" s="19">
        <v>0</v>
      </c>
      <c r="DC61" s="19">
        <v>0</v>
      </c>
      <c r="DD61" s="19">
        <v>0</v>
      </c>
      <c r="DE61" s="19">
        <v>0</v>
      </c>
      <c r="DF61" s="19">
        <v>0</v>
      </c>
      <c r="DG61" s="19">
        <v>0</v>
      </c>
      <c r="DH61" s="19">
        <v>0</v>
      </c>
      <c r="DI61" s="19">
        <v>0</v>
      </c>
      <c r="DJ61" s="19">
        <v>0</v>
      </c>
      <c r="DK61" s="19">
        <v>0.22627057827495861</v>
      </c>
      <c r="DL61" s="19">
        <v>0</v>
      </c>
      <c r="DM61" s="19">
        <v>0</v>
      </c>
      <c r="DN61" s="19">
        <v>0</v>
      </c>
      <c r="DO61" s="19">
        <v>0</v>
      </c>
      <c r="DP61" s="19">
        <v>1196.1980421826161</v>
      </c>
      <c r="DQ61" s="19">
        <v>0</v>
      </c>
      <c r="DR61" s="19">
        <v>1.3802862524375481</v>
      </c>
      <c r="DS61" s="19">
        <v>0</v>
      </c>
      <c r="DT61" s="19">
        <v>284.51726654553545</v>
      </c>
      <c r="DU61" s="19">
        <v>0</v>
      </c>
      <c r="DV61" s="19">
        <v>0</v>
      </c>
      <c r="DW61" s="19">
        <v>34.903806652960611</v>
      </c>
      <c r="DX61" s="19">
        <v>0</v>
      </c>
      <c r="DY61" s="19">
        <v>0</v>
      </c>
      <c r="DZ61" s="19">
        <v>0</v>
      </c>
      <c r="EA61" s="19">
        <v>0</v>
      </c>
      <c r="EB61" s="19">
        <v>0</v>
      </c>
      <c r="EC61" s="19">
        <v>209.41666879522035</v>
      </c>
      <c r="ED61" s="19">
        <v>0</v>
      </c>
      <c r="EE61" s="19">
        <v>0</v>
      </c>
      <c r="EF61" s="19">
        <v>0</v>
      </c>
      <c r="EG61" s="19">
        <v>4.009896031040463</v>
      </c>
      <c r="EH61" s="19">
        <v>0</v>
      </c>
      <c r="EI61" s="20">
        <f t="shared" si="3"/>
        <v>3807.5496341255307</v>
      </c>
      <c r="EJ61" s="21">
        <v>82960.548964050715</v>
      </c>
      <c r="EK61" s="22">
        <v>0</v>
      </c>
      <c r="EL61" s="22">
        <v>0</v>
      </c>
      <c r="EM61" s="22">
        <v>0</v>
      </c>
      <c r="EN61" s="22">
        <v>0</v>
      </c>
      <c r="EO61" s="20">
        <f t="shared" si="2"/>
        <v>82960.548964050715</v>
      </c>
      <c r="EP61" s="19">
        <f t="shared" si="1"/>
        <v>86768.09859817625</v>
      </c>
      <c r="EQ61" s="18"/>
      <c r="ER61" s="1"/>
    </row>
    <row r="62" spans="1:148" s="5" customFormat="1" ht="28.5" customHeight="1" thickBot="1" x14ac:dyDescent="0.3">
      <c r="A62" s="12" t="s">
        <v>61</v>
      </c>
      <c r="B62" s="13" t="s">
        <v>204</v>
      </c>
      <c r="C62" s="19">
        <v>0</v>
      </c>
      <c r="D62" s="19">
        <v>0</v>
      </c>
      <c r="E62" s="19">
        <v>0</v>
      </c>
      <c r="F62" s="19">
        <v>0</v>
      </c>
      <c r="G62" s="19">
        <v>104.82895882470001</v>
      </c>
      <c r="H62" s="19">
        <v>0</v>
      </c>
      <c r="I62" s="19">
        <v>4.2644605900214136</v>
      </c>
      <c r="J62" s="19">
        <v>0</v>
      </c>
      <c r="K62" s="19">
        <v>63.973469528404181</v>
      </c>
      <c r="L62" s="19">
        <v>432.53078046435706</v>
      </c>
      <c r="M62" s="19">
        <v>0</v>
      </c>
      <c r="N62" s="19">
        <v>43.129154511701543</v>
      </c>
      <c r="O62" s="19">
        <v>57.046350208913466</v>
      </c>
      <c r="P62" s="19">
        <v>7.1240591360787082</v>
      </c>
      <c r="Q62" s="19">
        <v>0</v>
      </c>
      <c r="R62" s="19">
        <v>4052.6727066115186</v>
      </c>
      <c r="S62" s="19">
        <v>8.4351510193830109E-2</v>
      </c>
      <c r="T62" s="19">
        <v>0</v>
      </c>
      <c r="U62" s="19">
        <v>28.525556901526095</v>
      </c>
      <c r="V62" s="19">
        <v>16.728657085658213</v>
      </c>
      <c r="W62" s="19">
        <v>28.907380768623035</v>
      </c>
      <c r="X62" s="19">
        <v>142.47535275011234</v>
      </c>
      <c r="Y62" s="19">
        <v>0</v>
      </c>
      <c r="Z62" s="19">
        <v>0</v>
      </c>
      <c r="AA62" s="19">
        <v>32.050245346879208</v>
      </c>
      <c r="AB62" s="19">
        <v>7.6130236623226404</v>
      </c>
      <c r="AC62" s="19">
        <v>0</v>
      </c>
      <c r="AD62" s="19">
        <v>0.12942304232236068</v>
      </c>
      <c r="AE62" s="19">
        <v>24.184069796284483</v>
      </c>
      <c r="AF62" s="19">
        <v>0</v>
      </c>
      <c r="AG62" s="19">
        <v>0</v>
      </c>
      <c r="AH62" s="19">
        <v>0</v>
      </c>
      <c r="AI62" s="19">
        <v>14.088202455914381</v>
      </c>
      <c r="AJ62" s="19">
        <v>47.597879818957225</v>
      </c>
      <c r="AK62" s="19">
        <v>1278.0124529963109</v>
      </c>
      <c r="AL62" s="19">
        <v>0</v>
      </c>
      <c r="AM62" s="19">
        <v>1612.1002332957319</v>
      </c>
      <c r="AN62" s="19">
        <v>8.1747733914960925</v>
      </c>
      <c r="AO62" s="19">
        <v>338.65367655650408</v>
      </c>
      <c r="AP62" s="19">
        <v>23.327733085269024</v>
      </c>
      <c r="AQ62" s="19">
        <v>20.021133731034563</v>
      </c>
      <c r="AR62" s="19">
        <v>2.2071616061269353E-2</v>
      </c>
      <c r="AS62" s="19">
        <v>37.003518976687474</v>
      </c>
      <c r="AT62" s="19">
        <v>0</v>
      </c>
      <c r="AU62" s="19">
        <v>85.913152664740238</v>
      </c>
      <c r="AV62" s="19">
        <v>7.5322131163340327</v>
      </c>
      <c r="AW62" s="19">
        <v>131.81037294440171</v>
      </c>
      <c r="AX62" s="19">
        <v>6.6324525666019856</v>
      </c>
      <c r="AY62" s="19">
        <v>0.16050979362769113</v>
      </c>
      <c r="AZ62" s="19">
        <v>3.3164266906552373</v>
      </c>
      <c r="BA62" s="19">
        <v>2.8308597396054652E-2</v>
      </c>
      <c r="BB62" s="19">
        <v>11182.132767050636</v>
      </c>
      <c r="BC62" s="19">
        <v>40.9243076167214</v>
      </c>
      <c r="BD62" s="19">
        <v>27.322651340290488</v>
      </c>
      <c r="BE62" s="19">
        <v>11.598294644857265</v>
      </c>
      <c r="BF62" s="19">
        <v>2149.6732767028288</v>
      </c>
      <c r="BG62" s="19">
        <v>183.55422246658608</v>
      </c>
      <c r="BH62" s="19">
        <v>59.668912690716191</v>
      </c>
      <c r="BI62" s="19">
        <v>11.446387365360764</v>
      </c>
      <c r="BJ62" s="19">
        <v>230.79266514539438</v>
      </c>
      <c r="BK62" s="19">
        <v>1543.2186337882042</v>
      </c>
      <c r="BL62" s="19">
        <v>17.749216774722235</v>
      </c>
      <c r="BM62" s="19">
        <v>614.20245453792711</v>
      </c>
      <c r="BN62" s="19">
        <v>31.075934882290323</v>
      </c>
      <c r="BO62" s="19">
        <v>648.22831919644591</v>
      </c>
      <c r="BP62" s="19">
        <v>0</v>
      </c>
      <c r="BQ62" s="19">
        <v>0</v>
      </c>
      <c r="BR62" s="19">
        <v>932.56201487483611</v>
      </c>
      <c r="BS62" s="19">
        <v>103.92523065607449</v>
      </c>
      <c r="BT62" s="19">
        <v>4157.4236208479706</v>
      </c>
      <c r="BU62" s="19">
        <v>68.78909071155374</v>
      </c>
      <c r="BV62" s="19">
        <v>804.55447878506789</v>
      </c>
      <c r="BW62" s="19">
        <v>1.2736593569228003</v>
      </c>
      <c r="BX62" s="19">
        <v>12.261919176426968</v>
      </c>
      <c r="BY62" s="19">
        <v>8.7446486814246764</v>
      </c>
      <c r="BZ62" s="19">
        <v>0.14774774085557674</v>
      </c>
      <c r="CA62" s="19">
        <v>0</v>
      </c>
      <c r="CB62" s="19">
        <v>6739.2208888374498</v>
      </c>
      <c r="CC62" s="19">
        <v>3638.8935389949565</v>
      </c>
      <c r="CD62" s="19">
        <v>334.3848875507818</v>
      </c>
      <c r="CE62" s="19">
        <v>1093.2255197101713</v>
      </c>
      <c r="CF62" s="19">
        <v>1003.4542508959496</v>
      </c>
      <c r="CG62" s="19">
        <v>1037.1794963473285</v>
      </c>
      <c r="CH62" s="19">
        <v>0</v>
      </c>
      <c r="CI62" s="19">
        <v>0</v>
      </c>
      <c r="CJ62" s="19">
        <v>0</v>
      </c>
      <c r="CK62" s="19">
        <v>0</v>
      </c>
      <c r="CL62" s="19">
        <v>0</v>
      </c>
      <c r="CM62" s="19">
        <v>0</v>
      </c>
      <c r="CN62" s="19">
        <v>23.970614437229237</v>
      </c>
      <c r="CO62" s="19">
        <v>43.874291650791058</v>
      </c>
      <c r="CP62" s="19">
        <v>52.620222619679552</v>
      </c>
      <c r="CQ62" s="19">
        <v>129.88403331680797</v>
      </c>
      <c r="CR62" s="19">
        <v>134.83933215986764</v>
      </c>
      <c r="CS62" s="19">
        <v>0</v>
      </c>
      <c r="CT62" s="19">
        <v>14.269736842062372</v>
      </c>
      <c r="CU62" s="19">
        <v>0</v>
      </c>
      <c r="CV62" s="19">
        <v>3.5501026568894561E-2</v>
      </c>
      <c r="CW62" s="19">
        <v>2.3074088217908169</v>
      </c>
      <c r="CX62" s="19">
        <v>2.0828077039512799E-4</v>
      </c>
      <c r="CY62" s="19">
        <v>0</v>
      </c>
      <c r="CZ62" s="19">
        <v>3.043732424996207E-3</v>
      </c>
      <c r="DA62" s="19">
        <v>4818.8857286185139</v>
      </c>
      <c r="DB62" s="19">
        <v>0</v>
      </c>
      <c r="DC62" s="19">
        <v>0</v>
      </c>
      <c r="DD62" s="19">
        <v>10.886750921443795</v>
      </c>
      <c r="DE62" s="19">
        <v>20.899166713107832</v>
      </c>
      <c r="DF62" s="19">
        <v>1.9627205226876066</v>
      </c>
      <c r="DG62" s="19">
        <v>0</v>
      </c>
      <c r="DH62" s="19">
        <v>28.628386338009442</v>
      </c>
      <c r="DI62" s="19">
        <v>0</v>
      </c>
      <c r="DJ62" s="19">
        <v>0</v>
      </c>
      <c r="DK62" s="19">
        <v>3.8903152315902592</v>
      </c>
      <c r="DL62" s="19">
        <v>9.30996923884388E-3</v>
      </c>
      <c r="DM62" s="19">
        <v>0</v>
      </c>
      <c r="DN62" s="19">
        <v>5.0055607936654714E-2</v>
      </c>
      <c r="DO62" s="19">
        <v>0</v>
      </c>
      <c r="DP62" s="19">
        <v>0</v>
      </c>
      <c r="DQ62" s="19">
        <v>0</v>
      </c>
      <c r="DR62" s="19">
        <v>0.23065023074335744</v>
      </c>
      <c r="DS62" s="19">
        <v>59.41000706308072</v>
      </c>
      <c r="DT62" s="19">
        <v>26.541439143185876</v>
      </c>
      <c r="DU62" s="19">
        <v>0</v>
      </c>
      <c r="DV62" s="19">
        <v>118.23188061363243</v>
      </c>
      <c r="DW62" s="19">
        <v>243.67812736845445</v>
      </c>
      <c r="DX62" s="19">
        <v>29.055069070019343</v>
      </c>
      <c r="DY62" s="19">
        <v>6.3719811615334017</v>
      </c>
      <c r="DZ62" s="19">
        <v>5.1244979095156601E-2</v>
      </c>
      <c r="EA62" s="19">
        <v>1.5786220836745069E-2</v>
      </c>
      <c r="EB62" s="19">
        <v>28.103257279902159</v>
      </c>
      <c r="EC62" s="19">
        <v>0</v>
      </c>
      <c r="ED62" s="19">
        <v>0</v>
      </c>
      <c r="EE62" s="19">
        <v>0</v>
      </c>
      <c r="EF62" s="19">
        <v>128.99064990565506</v>
      </c>
      <c r="EG62" s="19">
        <v>0</v>
      </c>
      <c r="EH62" s="19">
        <v>0</v>
      </c>
      <c r="EI62" s="20">
        <f t="shared" si="3"/>
        <v>51275.989070254742</v>
      </c>
      <c r="EJ62" s="21">
        <v>2994.2971964251756</v>
      </c>
      <c r="EK62" s="22">
        <v>0</v>
      </c>
      <c r="EL62" s="22">
        <v>0</v>
      </c>
      <c r="EM62" s="22">
        <v>0</v>
      </c>
      <c r="EN62" s="22">
        <v>0</v>
      </c>
      <c r="EO62" s="20">
        <f t="shared" si="2"/>
        <v>2994.2971964251756</v>
      </c>
      <c r="EP62" s="19">
        <f t="shared" si="1"/>
        <v>54270.286266679919</v>
      </c>
      <c r="EQ62" s="18"/>
      <c r="ER62" s="1"/>
    </row>
    <row r="63" spans="1:148" s="5" customFormat="1" ht="28.5" customHeight="1" thickBot="1" x14ac:dyDescent="0.3">
      <c r="A63" s="12" t="s">
        <v>62</v>
      </c>
      <c r="B63" s="13" t="s">
        <v>205</v>
      </c>
      <c r="C63" s="19">
        <v>0</v>
      </c>
      <c r="D63" s="19">
        <v>0</v>
      </c>
      <c r="E63" s="19">
        <v>0</v>
      </c>
      <c r="F63" s="19">
        <v>6.903399911361678</v>
      </c>
      <c r="G63" s="19">
        <v>1822.9013540199885</v>
      </c>
      <c r="H63" s="19">
        <v>0</v>
      </c>
      <c r="I63" s="19">
        <v>8.8814863247454845</v>
      </c>
      <c r="J63" s="19">
        <v>0</v>
      </c>
      <c r="K63" s="19">
        <v>0</v>
      </c>
      <c r="L63" s="19">
        <v>6.0555692102755589</v>
      </c>
      <c r="M63" s="19">
        <v>0</v>
      </c>
      <c r="N63" s="19">
        <v>242.51615971969596</v>
      </c>
      <c r="O63" s="19">
        <v>590.74249073470321</v>
      </c>
      <c r="P63" s="19">
        <v>26472.79878319061</v>
      </c>
      <c r="Q63" s="19">
        <v>15.249118708853601</v>
      </c>
      <c r="R63" s="19">
        <v>46619.076960546692</v>
      </c>
      <c r="S63" s="19">
        <v>2.4679364759231825</v>
      </c>
      <c r="T63" s="19">
        <v>0</v>
      </c>
      <c r="U63" s="19">
        <v>149.56654606352464</v>
      </c>
      <c r="V63" s="19">
        <v>1.7654897723650924</v>
      </c>
      <c r="W63" s="19">
        <v>80.943271185266639</v>
      </c>
      <c r="X63" s="19">
        <v>119.93058991288657</v>
      </c>
      <c r="Y63" s="19">
        <v>0.57025067947385666</v>
      </c>
      <c r="Z63" s="19">
        <v>374.73856896905141</v>
      </c>
      <c r="AA63" s="19">
        <v>0.1948789728965972</v>
      </c>
      <c r="AB63" s="19">
        <v>38.863199396417023</v>
      </c>
      <c r="AC63" s="19">
        <v>0.92952204619117762</v>
      </c>
      <c r="AD63" s="19">
        <v>8.5126832950504152</v>
      </c>
      <c r="AE63" s="19">
        <v>8.6643361587403689</v>
      </c>
      <c r="AF63" s="19">
        <v>64.85573647323875</v>
      </c>
      <c r="AG63" s="19">
        <v>0.1092126585115166</v>
      </c>
      <c r="AH63" s="19">
        <v>0.44730782980978789</v>
      </c>
      <c r="AI63" s="19">
        <v>1203.6983173316294</v>
      </c>
      <c r="AJ63" s="19">
        <v>569.5776449753605</v>
      </c>
      <c r="AK63" s="19">
        <v>5728.8742695802066</v>
      </c>
      <c r="AL63" s="19">
        <v>2834.1326954742926</v>
      </c>
      <c r="AM63" s="19">
        <v>5945.2597571071128</v>
      </c>
      <c r="AN63" s="19">
        <v>151.70535065046218</v>
      </c>
      <c r="AO63" s="19">
        <v>1726.0449863896067</v>
      </c>
      <c r="AP63" s="19">
        <v>3150.1746924574172</v>
      </c>
      <c r="AQ63" s="19">
        <v>350.35754159028016</v>
      </c>
      <c r="AR63" s="19">
        <v>726.02792166356471</v>
      </c>
      <c r="AS63" s="19">
        <v>86.894352638042932</v>
      </c>
      <c r="AT63" s="19">
        <v>401.87318901141725</v>
      </c>
      <c r="AU63" s="19">
        <v>3339.661974968541</v>
      </c>
      <c r="AV63" s="19">
        <v>160.4458709018364</v>
      </c>
      <c r="AW63" s="19">
        <v>8422.5096100624232</v>
      </c>
      <c r="AX63" s="19">
        <v>311.14152202570159</v>
      </c>
      <c r="AY63" s="19">
        <v>334.18847329005553</v>
      </c>
      <c r="AZ63" s="19">
        <v>81.588478334808372</v>
      </c>
      <c r="BA63" s="19">
        <v>7.3879306450410507</v>
      </c>
      <c r="BB63" s="19">
        <v>35.780983671183577</v>
      </c>
      <c r="BC63" s="19">
        <v>90430.758137217475</v>
      </c>
      <c r="BD63" s="19">
        <v>8884.0051334270611</v>
      </c>
      <c r="BE63" s="19">
        <v>908.80497739985026</v>
      </c>
      <c r="BF63" s="19">
        <v>3852.2244227186561</v>
      </c>
      <c r="BG63" s="19">
        <v>512.71909778596762</v>
      </c>
      <c r="BH63" s="19">
        <v>1133.27246411852</v>
      </c>
      <c r="BI63" s="19">
        <v>609.4368213275277</v>
      </c>
      <c r="BJ63" s="19">
        <v>962.58332128119548</v>
      </c>
      <c r="BK63" s="19">
        <v>5706.2005360993708</v>
      </c>
      <c r="BL63" s="19">
        <v>156.83155150379056</v>
      </c>
      <c r="BM63" s="19">
        <v>2307.8218685532847</v>
      </c>
      <c r="BN63" s="19">
        <v>1038.9467320768526</v>
      </c>
      <c r="BO63" s="19">
        <v>391.1495660268954</v>
      </c>
      <c r="BP63" s="19">
        <v>291.71315850950691</v>
      </c>
      <c r="BQ63" s="19">
        <v>155.12110328552799</v>
      </c>
      <c r="BR63" s="19">
        <v>1336.6214254113067</v>
      </c>
      <c r="BS63" s="19">
        <v>103.09274619466102</v>
      </c>
      <c r="BT63" s="19">
        <v>186.35395818106679</v>
      </c>
      <c r="BU63" s="19">
        <v>19286.747551220345</v>
      </c>
      <c r="BV63" s="19">
        <v>672.2868862296848</v>
      </c>
      <c r="BW63" s="19">
        <v>147.12196416343801</v>
      </c>
      <c r="BX63" s="19">
        <v>179.07326896398482</v>
      </c>
      <c r="BY63" s="19">
        <v>49.638722170713443</v>
      </c>
      <c r="BZ63" s="19">
        <v>22.424950354473399</v>
      </c>
      <c r="CA63" s="19">
        <v>157.12074986942793</v>
      </c>
      <c r="CB63" s="19">
        <v>68.277682385798784</v>
      </c>
      <c r="CC63" s="19">
        <v>53.834199588393176</v>
      </c>
      <c r="CD63" s="19">
        <v>2.5943001998200295</v>
      </c>
      <c r="CE63" s="19">
        <v>435.97610250350851</v>
      </c>
      <c r="CF63" s="19">
        <v>141.48011484689255</v>
      </c>
      <c r="CG63" s="19">
        <v>15036.50220490533</v>
      </c>
      <c r="CH63" s="19">
        <v>179.95527536436543</v>
      </c>
      <c r="CI63" s="19">
        <v>0</v>
      </c>
      <c r="CJ63" s="19">
        <v>148.5218869869627</v>
      </c>
      <c r="CK63" s="19">
        <v>17.882598883088697</v>
      </c>
      <c r="CL63" s="19">
        <v>104.58119306631777</v>
      </c>
      <c r="CM63" s="19">
        <v>51.11015610019529</v>
      </c>
      <c r="CN63" s="19">
        <v>87.642808974530567</v>
      </c>
      <c r="CO63" s="19">
        <v>456.33084061369613</v>
      </c>
      <c r="CP63" s="19">
        <v>71.55369817693034</v>
      </c>
      <c r="CQ63" s="19">
        <v>2475.0614162997845</v>
      </c>
      <c r="CR63" s="19">
        <v>5024.0687831853938</v>
      </c>
      <c r="CS63" s="19">
        <v>682.91589997523533</v>
      </c>
      <c r="CT63" s="19">
        <v>565.03187926268413</v>
      </c>
      <c r="CU63" s="19">
        <v>1971.1669146184734</v>
      </c>
      <c r="CV63" s="19">
        <v>14.714463588925454</v>
      </c>
      <c r="CW63" s="19">
        <v>3255.4385355889131</v>
      </c>
      <c r="CX63" s="19">
        <v>4785.8436366592196</v>
      </c>
      <c r="CY63" s="19">
        <v>405.35059649300331</v>
      </c>
      <c r="CZ63" s="19">
        <v>318.98819554834949</v>
      </c>
      <c r="DA63" s="19">
        <v>1872.5872804735488</v>
      </c>
      <c r="DB63" s="19">
        <v>1984.4617689958113</v>
      </c>
      <c r="DC63" s="19">
        <v>1113.6214957060743</v>
      </c>
      <c r="DD63" s="19">
        <v>2359.0765226704634</v>
      </c>
      <c r="DE63" s="19">
        <v>1026.4830307784384</v>
      </c>
      <c r="DF63" s="19">
        <v>452.4144332631322</v>
      </c>
      <c r="DG63" s="19">
        <v>1979.0967281230905</v>
      </c>
      <c r="DH63" s="19">
        <v>2019.5455598992924</v>
      </c>
      <c r="DI63" s="19">
        <v>19.905459333219969</v>
      </c>
      <c r="DJ63" s="19">
        <v>239.37054827119681</v>
      </c>
      <c r="DK63" s="19">
        <v>61.312327490126819</v>
      </c>
      <c r="DL63" s="19">
        <v>299.05926831041353</v>
      </c>
      <c r="DM63" s="19">
        <v>0.84858905707058652</v>
      </c>
      <c r="DN63" s="19">
        <v>58.203762882404106</v>
      </c>
      <c r="DO63" s="19">
        <v>387.4098934280326</v>
      </c>
      <c r="DP63" s="19">
        <v>490.09050825432826</v>
      </c>
      <c r="DQ63" s="19">
        <v>1100.2238618852073</v>
      </c>
      <c r="DR63" s="19">
        <v>3986.2233786739162</v>
      </c>
      <c r="DS63" s="19">
        <v>734.43133644343573</v>
      </c>
      <c r="DT63" s="19">
        <v>296.7578629507434</v>
      </c>
      <c r="DU63" s="19">
        <v>11.187329594761364</v>
      </c>
      <c r="DV63" s="19">
        <v>4854.5555053894905</v>
      </c>
      <c r="DW63" s="19">
        <v>8685.567582040343</v>
      </c>
      <c r="DX63" s="19">
        <v>203.5302447448712</v>
      </c>
      <c r="DY63" s="19">
        <v>45.129033801161704</v>
      </c>
      <c r="DZ63" s="19">
        <v>29.638149983188669</v>
      </c>
      <c r="EA63" s="19">
        <v>510.34799787804531</v>
      </c>
      <c r="EB63" s="19">
        <v>819.03136487114455</v>
      </c>
      <c r="EC63" s="19">
        <v>185.60586396660693</v>
      </c>
      <c r="ED63" s="19">
        <v>25.094405526814541</v>
      </c>
      <c r="EE63" s="19">
        <v>86.89924950049344</v>
      </c>
      <c r="EF63" s="19">
        <v>27.034703236614487</v>
      </c>
      <c r="EG63" s="19">
        <v>47.714349090304751</v>
      </c>
      <c r="EH63" s="19">
        <v>0</v>
      </c>
      <c r="EI63" s="20">
        <f t="shared" si="3"/>
        <v>324054.3643094452</v>
      </c>
      <c r="EJ63" s="21">
        <v>68767.683728311997</v>
      </c>
      <c r="EK63" s="22">
        <v>0</v>
      </c>
      <c r="EL63" s="22">
        <v>0</v>
      </c>
      <c r="EM63" s="22">
        <v>0</v>
      </c>
      <c r="EN63" s="22">
        <v>0</v>
      </c>
      <c r="EO63" s="20">
        <f t="shared" si="2"/>
        <v>68767.683728311997</v>
      </c>
      <c r="EP63" s="19">
        <f t="shared" si="1"/>
        <v>392822.04803775717</v>
      </c>
      <c r="EQ63" s="18"/>
      <c r="ER63" s="1"/>
    </row>
    <row r="64" spans="1:148" s="5" customFormat="1" ht="28.5" customHeight="1" thickBot="1" x14ac:dyDescent="0.3">
      <c r="A64" s="12" t="s">
        <v>63</v>
      </c>
      <c r="B64" s="13" t="s">
        <v>206</v>
      </c>
      <c r="C64" s="19">
        <v>0</v>
      </c>
      <c r="D64" s="19">
        <v>0</v>
      </c>
      <c r="E64" s="19">
        <v>0</v>
      </c>
      <c r="F64" s="19">
        <v>0</v>
      </c>
      <c r="G64" s="19">
        <v>2.3990359479802061E-5</v>
      </c>
      <c r="H64" s="19">
        <v>0</v>
      </c>
      <c r="I64" s="19">
        <v>0</v>
      </c>
      <c r="J64" s="19">
        <v>0</v>
      </c>
      <c r="K64" s="19">
        <v>0</v>
      </c>
      <c r="L64" s="19">
        <v>2.1171358960067281</v>
      </c>
      <c r="M64" s="19">
        <v>0</v>
      </c>
      <c r="N64" s="19">
        <v>6.1245831139389093</v>
      </c>
      <c r="O64" s="19">
        <v>0.53872588496194795</v>
      </c>
      <c r="P64" s="19">
        <v>747.40580513929615</v>
      </c>
      <c r="Q64" s="19">
        <v>0</v>
      </c>
      <c r="R64" s="19">
        <v>578.65858556872342</v>
      </c>
      <c r="S64" s="19">
        <v>1.586513268451031</v>
      </c>
      <c r="T64" s="19">
        <v>0</v>
      </c>
      <c r="U64" s="19">
        <v>7.1431916571201002E-4</v>
      </c>
      <c r="V64" s="19">
        <v>3.6225244063291906E-3</v>
      </c>
      <c r="W64" s="19">
        <v>3.5594973030422015</v>
      </c>
      <c r="X64" s="19">
        <v>0.67567414261539482</v>
      </c>
      <c r="Y64" s="19">
        <v>8.616805198578088E-3</v>
      </c>
      <c r="Z64" s="19">
        <v>0.8908643227319557</v>
      </c>
      <c r="AA64" s="19">
        <v>1.0856445514644524E-3</v>
      </c>
      <c r="AB64" s="19">
        <v>5.1464988433608685</v>
      </c>
      <c r="AC64" s="19">
        <v>8.8288703653022181E-3</v>
      </c>
      <c r="AD64" s="19">
        <v>2.4433397239614615E-2</v>
      </c>
      <c r="AE64" s="19">
        <v>0.56365095105323593</v>
      </c>
      <c r="AF64" s="19">
        <v>1.1284266252931634</v>
      </c>
      <c r="AG64" s="19">
        <v>0</v>
      </c>
      <c r="AH64" s="19">
        <v>0</v>
      </c>
      <c r="AI64" s="19">
        <v>404.92275858019235</v>
      </c>
      <c r="AJ64" s="19">
        <v>2.4147230217823186</v>
      </c>
      <c r="AK64" s="19">
        <v>35.213438928042436</v>
      </c>
      <c r="AL64" s="19">
        <v>115.335768551717</v>
      </c>
      <c r="AM64" s="19">
        <v>137.21633306512874</v>
      </c>
      <c r="AN64" s="19">
        <v>9.8817479569239891E-2</v>
      </c>
      <c r="AO64" s="19">
        <v>74.144570233506514</v>
      </c>
      <c r="AP64" s="19">
        <v>22.219177959010501</v>
      </c>
      <c r="AQ64" s="19">
        <v>0.63765603465977594</v>
      </c>
      <c r="AR64" s="19">
        <v>27.365719366915098</v>
      </c>
      <c r="AS64" s="19">
        <v>5.2706972233494733</v>
      </c>
      <c r="AT64" s="19">
        <v>14.142107117282519</v>
      </c>
      <c r="AU64" s="19">
        <v>205.822608579552</v>
      </c>
      <c r="AV64" s="19">
        <v>3.9090652908846062</v>
      </c>
      <c r="AW64" s="19">
        <v>169.67431160903652</v>
      </c>
      <c r="AX64" s="19">
        <v>4.8781698768112021</v>
      </c>
      <c r="AY64" s="19">
        <v>19.850100737724567</v>
      </c>
      <c r="AZ64" s="19">
        <v>11.944225600427725</v>
      </c>
      <c r="BA64" s="19">
        <v>0.14204309746820304</v>
      </c>
      <c r="BB64" s="19">
        <v>3.1084695224381211</v>
      </c>
      <c r="BC64" s="19">
        <v>393.70252969769177</v>
      </c>
      <c r="BD64" s="19">
        <v>349.38523132905448</v>
      </c>
      <c r="BE64" s="19">
        <v>115.65521578851516</v>
      </c>
      <c r="BF64" s="19">
        <v>37.363388785107162</v>
      </c>
      <c r="BG64" s="19">
        <v>420.30123833770745</v>
      </c>
      <c r="BH64" s="19">
        <v>24.065203466130956</v>
      </c>
      <c r="BI64" s="19">
        <v>388.05307028314314</v>
      </c>
      <c r="BJ64" s="19">
        <v>19.246092674012932</v>
      </c>
      <c r="BK64" s="19">
        <v>1.0815062384347192</v>
      </c>
      <c r="BL64" s="19">
        <v>7.7235491394583768E-4</v>
      </c>
      <c r="BM64" s="19">
        <v>34.349440699366127</v>
      </c>
      <c r="BN64" s="19">
        <v>36.101345940731925</v>
      </c>
      <c r="BO64" s="19">
        <v>33.714634342495422</v>
      </c>
      <c r="BP64" s="19">
        <v>2.6855296311481611</v>
      </c>
      <c r="BQ64" s="19">
        <v>0.4625720911353754</v>
      </c>
      <c r="BR64" s="19">
        <v>174.52870269582431</v>
      </c>
      <c r="BS64" s="19">
        <v>3.2560576023601504</v>
      </c>
      <c r="BT64" s="19">
        <v>112.17617370589515</v>
      </c>
      <c r="BU64" s="19">
        <v>4046.8240692346908</v>
      </c>
      <c r="BV64" s="19">
        <v>11.76776772644979</v>
      </c>
      <c r="BW64" s="19">
        <v>41.212778466659728</v>
      </c>
      <c r="BX64" s="19">
        <v>20.820175559510965</v>
      </c>
      <c r="BY64" s="19">
        <v>19.571579503322017</v>
      </c>
      <c r="BZ64" s="19">
        <v>0.17028832802708888</v>
      </c>
      <c r="CA64" s="19">
        <v>10.050218991212402</v>
      </c>
      <c r="CB64" s="19">
        <v>4.4094532355414131</v>
      </c>
      <c r="CC64" s="19">
        <v>1.2769048956502744E-3</v>
      </c>
      <c r="CD64" s="19">
        <v>5.5143457790701955</v>
      </c>
      <c r="CE64" s="19">
        <v>1.2512563420317644</v>
      </c>
      <c r="CF64" s="19">
        <v>322.70897541594275</v>
      </c>
      <c r="CG64" s="19">
        <v>7742.6092269699675</v>
      </c>
      <c r="CH64" s="19">
        <v>2.0588768677744627</v>
      </c>
      <c r="CI64" s="19">
        <v>0</v>
      </c>
      <c r="CJ64" s="19">
        <v>6.6156616680430558</v>
      </c>
      <c r="CK64" s="19">
        <v>0</v>
      </c>
      <c r="CL64" s="19">
        <v>0.67191538876039825</v>
      </c>
      <c r="CM64" s="19">
        <v>129.19480624435573</v>
      </c>
      <c r="CN64" s="19">
        <v>3.8564175660807436</v>
      </c>
      <c r="CO64" s="19">
        <v>68.400272771760413</v>
      </c>
      <c r="CP64" s="19">
        <v>49.553948272151167</v>
      </c>
      <c r="CQ64" s="19">
        <v>286.56213754224984</v>
      </c>
      <c r="CR64" s="19">
        <v>467.12590431532146</v>
      </c>
      <c r="CS64" s="19">
        <v>277.97015888865837</v>
      </c>
      <c r="CT64" s="19">
        <v>64.358393384412736</v>
      </c>
      <c r="CU64" s="19">
        <v>157.63466962604772</v>
      </c>
      <c r="CV64" s="19">
        <v>2.5783099925403912</v>
      </c>
      <c r="CW64" s="19">
        <v>188.26226315376226</v>
      </c>
      <c r="CX64" s="19">
        <v>9.4233029270243787</v>
      </c>
      <c r="CY64" s="19">
        <v>87.900920250255524</v>
      </c>
      <c r="CZ64" s="19">
        <v>16.633150780229442</v>
      </c>
      <c r="DA64" s="19">
        <v>627.48079028653967</v>
      </c>
      <c r="DB64" s="19">
        <v>172.0002183591921</v>
      </c>
      <c r="DC64" s="19">
        <v>69.735945631233875</v>
      </c>
      <c r="DD64" s="19">
        <v>361.25238970562901</v>
      </c>
      <c r="DE64" s="19">
        <v>78.385120248896413</v>
      </c>
      <c r="DF64" s="19">
        <v>79.119070724190635</v>
      </c>
      <c r="DG64" s="19">
        <v>1877.9511196148694</v>
      </c>
      <c r="DH64" s="19">
        <v>231.25111652617431</v>
      </c>
      <c r="DI64" s="19">
        <v>6.2045215819402397</v>
      </c>
      <c r="DJ64" s="19">
        <v>7.3267058401428322</v>
      </c>
      <c r="DK64" s="19">
        <v>1.4215113494350327</v>
      </c>
      <c r="DL64" s="19">
        <v>7.3480875137253694</v>
      </c>
      <c r="DM64" s="19">
        <v>1.9674330187945642E-2</v>
      </c>
      <c r="DN64" s="19">
        <v>7.4286555541535026</v>
      </c>
      <c r="DO64" s="19">
        <v>57.465151184863345</v>
      </c>
      <c r="DP64" s="19">
        <v>36.031648838609087</v>
      </c>
      <c r="DQ64" s="19">
        <v>16.335298272999484</v>
      </c>
      <c r="DR64" s="19">
        <v>197.79215875394141</v>
      </c>
      <c r="DS64" s="19">
        <v>300.84257481626474</v>
      </c>
      <c r="DT64" s="19">
        <v>61.461877680159745</v>
      </c>
      <c r="DU64" s="19">
        <v>3.8807089951699796</v>
      </c>
      <c r="DV64" s="19">
        <v>1676.5549790141711</v>
      </c>
      <c r="DW64" s="19">
        <v>451.74891710061371</v>
      </c>
      <c r="DX64" s="19">
        <v>53.103007600163721</v>
      </c>
      <c r="DY64" s="19">
        <v>79.947819264511963</v>
      </c>
      <c r="DZ64" s="19">
        <v>39.038657651528062</v>
      </c>
      <c r="EA64" s="19">
        <v>4.8794967630827628</v>
      </c>
      <c r="EB64" s="19">
        <v>351.48525984325562</v>
      </c>
      <c r="EC64" s="19">
        <v>3.8891874411376417</v>
      </c>
      <c r="ED64" s="19">
        <v>0.6639865717298028</v>
      </c>
      <c r="EE64" s="19">
        <v>4.5438226545587508</v>
      </c>
      <c r="EF64" s="19">
        <v>1.4358521649308724E-2</v>
      </c>
      <c r="EG64" s="19">
        <v>0.59418665506257717</v>
      </c>
      <c r="EH64" s="19">
        <v>0</v>
      </c>
      <c r="EI64" s="20">
        <f t="shared" si="3"/>
        <v>25665.793301136462</v>
      </c>
      <c r="EJ64" s="21">
        <v>13871.086277370305</v>
      </c>
      <c r="EK64" s="22">
        <v>0</v>
      </c>
      <c r="EL64" s="22">
        <v>0</v>
      </c>
      <c r="EM64" s="22">
        <v>0</v>
      </c>
      <c r="EN64" s="22">
        <v>0</v>
      </c>
      <c r="EO64" s="20">
        <f t="shared" si="2"/>
        <v>13871.086277370305</v>
      </c>
      <c r="EP64" s="19">
        <f t="shared" si="1"/>
        <v>39536.879578506763</v>
      </c>
      <c r="EQ64" s="18"/>
      <c r="ER64" s="1"/>
    </row>
    <row r="65" spans="1:148" s="5" customFormat="1" ht="28.5" customHeight="1" thickBot="1" x14ac:dyDescent="0.3">
      <c r="A65" s="12" t="s">
        <v>64</v>
      </c>
      <c r="B65" s="13" t="s">
        <v>207</v>
      </c>
      <c r="C65" s="19">
        <v>825.84600210337658</v>
      </c>
      <c r="D65" s="19">
        <v>140.56845857080555</v>
      </c>
      <c r="E65" s="19">
        <v>460.12016415398978</v>
      </c>
      <c r="F65" s="19">
        <v>7654.6376473211876</v>
      </c>
      <c r="G65" s="19">
        <v>2913.2229408476537</v>
      </c>
      <c r="H65" s="19">
        <v>1549.5887305481849</v>
      </c>
      <c r="I65" s="19">
        <v>644.06956826289093</v>
      </c>
      <c r="J65" s="19">
        <v>4240.4300446887337</v>
      </c>
      <c r="K65" s="19">
        <v>5598.0214924754482</v>
      </c>
      <c r="L65" s="19">
        <v>6585.5626202163448</v>
      </c>
      <c r="M65" s="19">
        <v>7110.0520473549313</v>
      </c>
      <c r="N65" s="19">
        <v>1086.7032312506792</v>
      </c>
      <c r="O65" s="19">
        <v>3035.9065585614317</v>
      </c>
      <c r="P65" s="19">
        <v>30896.83118161259</v>
      </c>
      <c r="Q65" s="19">
        <v>1538.9934367890241</v>
      </c>
      <c r="R65" s="19">
        <v>50561.678230643251</v>
      </c>
      <c r="S65" s="19">
        <v>7657.6841252470767</v>
      </c>
      <c r="T65" s="19">
        <v>15105.5580696051</v>
      </c>
      <c r="U65" s="19">
        <v>9673.4243812027526</v>
      </c>
      <c r="V65" s="19">
        <v>1150.3923845990207</v>
      </c>
      <c r="W65" s="19">
        <v>3869.4514550980375</v>
      </c>
      <c r="X65" s="19">
        <v>10371.02174729635</v>
      </c>
      <c r="Y65" s="19">
        <v>736.22882165677061</v>
      </c>
      <c r="Z65" s="19">
        <v>1620.6420941911867</v>
      </c>
      <c r="AA65" s="19">
        <v>275.69798659860504</v>
      </c>
      <c r="AB65" s="19">
        <v>13125.54911002024</v>
      </c>
      <c r="AC65" s="19">
        <v>419.06530683225134</v>
      </c>
      <c r="AD65" s="19">
        <v>3064.6889315896901</v>
      </c>
      <c r="AE65" s="19">
        <v>514.33871413872839</v>
      </c>
      <c r="AF65" s="19">
        <v>15700.92788978819</v>
      </c>
      <c r="AG65" s="19">
        <v>1.2669545208629409</v>
      </c>
      <c r="AH65" s="19">
        <v>496.25817463101185</v>
      </c>
      <c r="AI65" s="19">
        <v>7697.0411310532418</v>
      </c>
      <c r="AJ65" s="19">
        <v>978.19533892625407</v>
      </c>
      <c r="AK65" s="19">
        <v>7307.838166983669</v>
      </c>
      <c r="AL65" s="19">
        <v>3426.0229739193001</v>
      </c>
      <c r="AM65" s="19">
        <v>11858.988929707732</v>
      </c>
      <c r="AN65" s="19">
        <v>470.80135986630171</v>
      </c>
      <c r="AO65" s="19">
        <v>3630.8681413672148</v>
      </c>
      <c r="AP65" s="19">
        <v>8092.5016480036893</v>
      </c>
      <c r="AQ65" s="19">
        <v>6799.6943526066716</v>
      </c>
      <c r="AR65" s="19">
        <v>689.9088899467348</v>
      </c>
      <c r="AS65" s="19">
        <v>279.06226955716471</v>
      </c>
      <c r="AT65" s="19">
        <v>398.25292183511186</v>
      </c>
      <c r="AU65" s="19">
        <v>23232.174747225254</v>
      </c>
      <c r="AV65" s="19">
        <v>2739.4556469268091</v>
      </c>
      <c r="AW65" s="19">
        <v>8125.9905319340478</v>
      </c>
      <c r="AX65" s="19">
        <v>4244.3680828999677</v>
      </c>
      <c r="AY65" s="19">
        <v>944.59519291118659</v>
      </c>
      <c r="AZ65" s="19">
        <v>202.09415326368634</v>
      </c>
      <c r="BA65" s="19">
        <v>130.75840947838708</v>
      </c>
      <c r="BB65" s="19">
        <v>601.10918029206312</v>
      </c>
      <c r="BC65" s="19">
        <v>12379.415271740931</v>
      </c>
      <c r="BD65" s="19">
        <v>1075.2020719393445</v>
      </c>
      <c r="BE65" s="19">
        <v>82771.298350747704</v>
      </c>
      <c r="BF65" s="19">
        <v>21893.678518162909</v>
      </c>
      <c r="BG65" s="19">
        <v>21214.706907417596</v>
      </c>
      <c r="BH65" s="19">
        <v>29623.824702279184</v>
      </c>
      <c r="BI65" s="19">
        <v>11346.185128986723</v>
      </c>
      <c r="BJ65" s="19">
        <v>7756.8102244628199</v>
      </c>
      <c r="BK65" s="19">
        <v>5821.5963702140971</v>
      </c>
      <c r="BL65" s="19">
        <v>1454.0980569040194</v>
      </c>
      <c r="BM65" s="19">
        <v>16040.938229814266</v>
      </c>
      <c r="BN65" s="19">
        <v>5023.0354913010142</v>
      </c>
      <c r="BO65" s="19">
        <v>2161.5571576094553</v>
      </c>
      <c r="BP65" s="19">
        <v>84.307217602972329</v>
      </c>
      <c r="BQ65" s="19">
        <v>240.31311716734766</v>
      </c>
      <c r="BR65" s="19">
        <v>2974.8001753733142</v>
      </c>
      <c r="BS65" s="19">
        <v>441.59705619794005</v>
      </c>
      <c r="BT65" s="19">
        <v>2881.6288591215539</v>
      </c>
      <c r="BU65" s="19">
        <v>12103.325688462279</v>
      </c>
      <c r="BV65" s="19">
        <v>6953.9004712172118</v>
      </c>
      <c r="BW65" s="19">
        <v>4601.2720394149619</v>
      </c>
      <c r="BX65" s="19">
        <v>3614.830392071819</v>
      </c>
      <c r="BY65" s="19">
        <v>1549.1053665826967</v>
      </c>
      <c r="BZ65" s="19">
        <v>3131.4705127230982</v>
      </c>
      <c r="CA65" s="19">
        <v>1316.9056332593718</v>
      </c>
      <c r="CB65" s="19">
        <v>845.02144637392018</v>
      </c>
      <c r="CC65" s="19">
        <v>2641.0631178112376</v>
      </c>
      <c r="CD65" s="19">
        <v>11572.497236228333</v>
      </c>
      <c r="CE65" s="19">
        <v>3936.4582905951193</v>
      </c>
      <c r="CF65" s="19">
        <v>18334.477823635811</v>
      </c>
      <c r="CG65" s="19">
        <v>29282.801687017076</v>
      </c>
      <c r="CH65" s="19">
        <v>5078.033612066637</v>
      </c>
      <c r="CI65" s="19">
        <v>343.96464914766949</v>
      </c>
      <c r="CJ65" s="19">
        <v>51174.882268125613</v>
      </c>
      <c r="CK65" s="19">
        <v>33878.204291431241</v>
      </c>
      <c r="CL65" s="19">
        <v>71526.921793680245</v>
      </c>
      <c r="CM65" s="19">
        <v>11683.810652515635</v>
      </c>
      <c r="CN65" s="19">
        <v>409.74380629011551</v>
      </c>
      <c r="CO65" s="19">
        <v>9677.7216173612087</v>
      </c>
      <c r="CP65" s="19">
        <v>844.67728710776441</v>
      </c>
      <c r="CQ65" s="19">
        <v>3814.5452731998989</v>
      </c>
      <c r="CR65" s="19">
        <v>16172.989798497958</v>
      </c>
      <c r="CS65" s="19">
        <v>249.18506810159548</v>
      </c>
      <c r="CT65" s="19">
        <v>1912.1500316969436</v>
      </c>
      <c r="CU65" s="19">
        <v>1217.2671198015787</v>
      </c>
      <c r="CV65" s="19">
        <v>3.1950215241348618</v>
      </c>
      <c r="CW65" s="19">
        <v>260.18959178882631</v>
      </c>
      <c r="CX65" s="19">
        <v>103.79762126613562</v>
      </c>
      <c r="CY65" s="19">
        <v>241.58997803168637</v>
      </c>
      <c r="CZ65" s="19">
        <v>2010.4679761269472</v>
      </c>
      <c r="DA65" s="19">
        <v>1328.2053723295655</v>
      </c>
      <c r="DB65" s="19">
        <v>2369.0302149857594</v>
      </c>
      <c r="DC65" s="19">
        <v>1145.7548390674374</v>
      </c>
      <c r="DD65" s="19">
        <v>1114.646704278271</v>
      </c>
      <c r="DE65" s="19">
        <v>3864.5156572410033</v>
      </c>
      <c r="DF65" s="19">
        <v>2739.778977738883</v>
      </c>
      <c r="DG65" s="19">
        <v>1341.6573373125768</v>
      </c>
      <c r="DH65" s="19">
        <v>1730.417044287829</v>
      </c>
      <c r="DI65" s="19">
        <v>226.64246168054203</v>
      </c>
      <c r="DJ65" s="19">
        <v>4363.6015456711402</v>
      </c>
      <c r="DK65" s="19">
        <v>318.70925352408761</v>
      </c>
      <c r="DL65" s="19">
        <v>6623.1419501622759</v>
      </c>
      <c r="DM65" s="19">
        <v>4.3831755764206974</v>
      </c>
      <c r="DN65" s="19">
        <v>35.727248973900785</v>
      </c>
      <c r="DO65" s="19">
        <v>3268.3605824798647</v>
      </c>
      <c r="DP65" s="19">
        <v>1503.9105225063661</v>
      </c>
      <c r="DQ65" s="19">
        <v>2353.2799502821126</v>
      </c>
      <c r="DR65" s="19">
        <v>1336.4824208806881</v>
      </c>
      <c r="DS65" s="19">
        <v>4172.1103362802833</v>
      </c>
      <c r="DT65" s="19">
        <v>3790.8817746280106</v>
      </c>
      <c r="DU65" s="19">
        <v>11.586362455980854</v>
      </c>
      <c r="DV65" s="19">
        <v>4367.7938849391521</v>
      </c>
      <c r="DW65" s="19">
        <v>35410.866217162125</v>
      </c>
      <c r="DX65" s="19">
        <v>1665.4073905400335</v>
      </c>
      <c r="DY65" s="19">
        <v>88.518978649871272</v>
      </c>
      <c r="DZ65" s="19">
        <v>87.674408645622151</v>
      </c>
      <c r="EA65" s="19">
        <v>3636.9674859600877</v>
      </c>
      <c r="EB65" s="19">
        <v>3307.5129529557207</v>
      </c>
      <c r="EC65" s="19">
        <v>1972.9246156293534</v>
      </c>
      <c r="ED65" s="19">
        <v>243.3729289802898</v>
      </c>
      <c r="EE65" s="19">
        <v>1204.3222376378651</v>
      </c>
      <c r="EF65" s="19">
        <v>22.844441087540396</v>
      </c>
      <c r="EG65" s="19">
        <v>905.19007397847327</v>
      </c>
      <c r="EH65" s="19">
        <v>0</v>
      </c>
      <c r="EI65" s="20">
        <f t="shared" si="3"/>
        <v>932701.82998982782</v>
      </c>
      <c r="EJ65" s="21">
        <v>292355.61015529907</v>
      </c>
      <c r="EK65" s="22">
        <v>0</v>
      </c>
      <c r="EL65" s="22">
        <v>0</v>
      </c>
      <c r="EM65" s="22">
        <v>32797.550216875759</v>
      </c>
      <c r="EN65" s="22">
        <v>88144.524759028747</v>
      </c>
      <c r="EO65" s="20">
        <f t="shared" si="2"/>
        <v>413297.68513120356</v>
      </c>
      <c r="EP65" s="19">
        <f t="shared" si="1"/>
        <v>1345999.5151210313</v>
      </c>
      <c r="EQ65" s="18"/>
      <c r="ER65" s="1"/>
    </row>
    <row r="66" spans="1:148" s="5" customFormat="1" ht="28.5" customHeight="1" thickBot="1" x14ac:dyDescent="0.3">
      <c r="A66" s="12" t="s">
        <v>65</v>
      </c>
      <c r="B66" s="13" t="s">
        <v>208</v>
      </c>
      <c r="C66" s="19">
        <v>19.966225533385217</v>
      </c>
      <c r="D66" s="19">
        <v>3.8477246483053196</v>
      </c>
      <c r="E66" s="19">
        <v>7.0793310954055126</v>
      </c>
      <c r="F66" s="19">
        <v>1.4927604906724046</v>
      </c>
      <c r="G66" s="19">
        <v>786.31920549474012</v>
      </c>
      <c r="H66" s="19">
        <v>26.25359287334307</v>
      </c>
      <c r="I66" s="19">
        <v>80.895479434475931</v>
      </c>
      <c r="J66" s="19">
        <v>0</v>
      </c>
      <c r="K66" s="19">
        <v>277.1176232638802</v>
      </c>
      <c r="L66" s="19">
        <v>1034.1771962884341</v>
      </c>
      <c r="M66" s="19">
        <v>96.256388090762485</v>
      </c>
      <c r="N66" s="19">
        <v>1055.2794237169783</v>
      </c>
      <c r="O66" s="19">
        <v>453.51431236478061</v>
      </c>
      <c r="P66" s="19">
        <v>10270.051690560396</v>
      </c>
      <c r="Q66" s="19">
        <v>255.75158743079524</v>
      </c>
      <c r="R66" s="19">
        <v>4444.0374966377822</v>
      </c>
      <c r="S66" s="19">
        <v>25.034173254235633</v>
      </c>
      <c r="T66" s="19">
        <v>16.217960574486348</v>
      </c>
      <c r="U66" s="19">
        <v>345.62014401010333</v>
      </c>
      <c r="V66" s="19">
        <v>0.98557213239153918</v>
      </c>
      <c r="W66" s="19">
        <v>294.51326800333084</v>
      </c>
      <c r="X66" s="19">
        <v>1053.7590493081029</v>
      </c>
      <c r="Y66" s="19">
        <v>1.3866627087662482</v>
      </c>
      <c r="Z66" s="19">
        <v>12.233283063402386</v>
      </c>
      <c r="AA66" s="19">
        <v>17.875929221373863</v>
      </c>
      <c r="AB66" s="19">
        <v>30.774000860499967</v>
      </c>
      <c r="AC66" s="19">
        <v>169.70669058512939</v>
      </c>
      <c r="AD66" s="19">
        <v>32.647886070273898</v>
      </c>
      <c r="AE66" s="19">
        <v>13.322367606571405</v>
      </c>
      <c r="AF66" s="19">
        <v>2.3632154954096825</v>
      </c>
      <c r="AG66" s="19">
        <v>0</v>
      </c>
      <c r="AH66" s="19">
        <v>6.6514818224766508</v>
      </c>
      <c r="AI66" s="19">
        <v>11537.017799903579</v>
      </c>
      <c r="AJ66" s="19">
        <v>1252.0337428119651</v>
      </c>
      <c r="AK66" s="19">
        <v>11201.528963595547</v>
      </c>
      <c r="AL66" s="19">
        <v>6472.9487470869872</v>
      </c>
      <c r="AM66" s="19">
        <v>9169.4442651334903</v>
      </c>
      <c r="AN66" s="19">
        <v>741.8235579944228</v>
      </c>
      <c r="AO66" s="19">
        <v>4166.3261814021707</v>
      </c>
      <c r="AP66" s="19">
        <v>6103.1946456404767</v>
      </c>
      <c r="AQ66" s="19">
        <v>340.91772270125296</v>
      </c>
      <c r="AR66" s="19">
        <v>3248.1637676296114</v>
      </c>
      <c r="AS66" s="19">
        <v>133.28444051163999</v>
      </c>
      <c r="AT66" s="19">
        <v>1148.4119459744243</v>
      </c>
      <c r="AU66" s="19">
        <v>14144.258451010905</v>
      </c>
      <c r="AV66" s="19">
        <v>1001.81181525237</v>
      </c>
      <c r="AW66" s="19">
        <v>40719.360566713891</v>
      </c>
      <c r="AX66" s="19">
        <v>3476.7902301691233</v>
      </c>
      <c r="AY66" s="19">
        <v>485.65686474636811</v>
      </c>
      <c r="AZ66" s="19">
        <v>243.87468101699875</v>
      </c>
      <c r="BA66" s="19">
        <v>333.352490286707</v>
      </c>
      <c r="BB66" s="19">
        <v>254.99994300355547</v>
      </c>
      <c r="BC66" s="19">
        <v>17444.199400468253</v>
      </c>
      <c r="BD66" s="19">
        <v>1948.8668758615552</v>
      </c>
      <c r="BE66" s="19">
        <v>6848.2029775490773</v>
      </c>
      <c r="BF66" s="19">
        <v>142187.76105262537</v>
      </c>
      <c r="BG66" s="19">
        <v>25154.702247670288</v>
      </c>
      <c r="BH66" s="19">
        <v>10210.149908031652</v>
      </c>
      <c r="BI66" s="19">
        <v>4093.6050527334291</v>
      </c>
      <c r="BJ66" s="19">
        <v>24361.519259159941</v>
      </c>
      <c r="BK66" s="19">
        <v>2148.6439701066556</v>
      </c>
      <c r="BL66" s="19">
        <v>2562.3123236734564</v>
      </c>
      <c r="BM66" s="19">
        <v>1668.9876195604786</v>
      </c>
      <c r="BN66" s="19">
        <v>1726.9103742712384</v>
      </c>
      <c r="BO66" s="19">
        <v>5666.2862444510283</v>
      </c>
      <c r="BP66" s="19">
        <v>863.33020706317791</v>
      </c>
      <c r="BQ66" s="19">
        <v>1096.5046302051824</v>
      </c>
      <c r="BR66" s="19">
        <v>17133.174620378104</v>
      </c>
      <c r="BS66" s="19">
        <v>381.25432402223612</v>
      </c>
      <c r="BT66" s="19">
        <v>5432.5417776495578</v>
      </c>
      <c r="BU66" s="19">
        <v>193198.464908105</v>
      </c>
      <c r="BV66" s="19">
        <v>1359.2095262175549</v>
      </c>
      <c r="BW66" s="19">
        <v>870.49281031746523</v>
      </c>
      <c r="BX66" s="19">
        <v>538.46413030446956</v>
      </c>
      <c r="BY66" s="19">
        <v>1255.3800250960908</v>
      </c>
      <c r="BZ66" s="19">
        <v>48.67476353681495</v>
      </c>
      <c r="CA66" s="19">
        <v>323.48982240326183</v>
      </c>
      <c r="CB66" s="19">
        <v>11403.838713238551</v>
      </c>
      <c r="CC66" s="19">
        <v>11704.860557560545</v>
      </c>
      <c r="CD66" s="19">
        <v>954.88264478034159</v>
      </c>
      <c r="CE66" s="19">
        <v>6431.4082749474301</v>
      </c>
      <c r="CF66" s="19">
        <v>11080.213231958676</v>
      </c>
      <c r="CG66" s="19">
        <v>15785.924362565151</v>
      </c>
      <c r="CH66" s="19">
        <v>535.94868415500468</v>
      </c>
      <c r="CI66" s="19">
        <v>0</v>
      </c>
      <c r="CJ66" s="19">
        <v>16.181740235108819</v>
      </c>
      <c r="CK66" s="19">
        <v>0</v>
      </c>
      <c r="CL66" s="19">
        <v>26.803466790297669</v>
      </c>
      <c r="CM66" s="19">
        <v>0</v>
      </c>
      <c r="CN66" s="19">
        <v>363.59517725661198</v>
      </c>
      <c r="CO66" s="19">
        <v>222.23937391707477</v>
      </c>
      <c r="CP66" s="19">
        <v>44.907770138303505</v>
      </c>
      <c r="CQ66" s="19">
        <v>2510.3049088461862</v>
      </c>
      <c r="CR66" s="19">
        <v>11194.939455311734</v>
      </c>
      <c r="CS66" s="19">
        <v>325.11698755965307</v>
      </c>
      <c r="CT66" s="19">
        <v>312.29379941905842</v>
      </c>
      <c r="CU66" s="19">
        <v>654.34028667765574</v>
      </c>
      <c r="CV66" s="19">
        <v>0.38859200746414391</v>
      </c>
      <c r="CW66" s="19">
        <v>324.33046672423757</v>
      </c>
      <c r="CX66" s="19">
        <v>15.741582430918434</v>
      </c>
      <c r="CY66" s="19">
        <v>4.2844063052903704E-3</v>
      </c>
      <c r="CZ66" s="19">
        <v>1.2442882478785524</v>
      </c>
      <c r="DA66" s="19">
        <v>2161.0354505211853</v>
      </c>
      <c r="DB66" s="19">
        <v>15.609183674257938</v>
      </c>
      <c r="DC66" s="19">
        <v>35.743031261112449</v>
      </c>
      <c r="DD66" s="19">
        <v>762.22009641238003</v>
      </c>
      <c r="DE66" s="19">
        <v>1001.6797459471079</v>
      </c>
      <c r="DF66" s="19">
        <v>117.80532205364882</v>
      </c>
      <c r="DG66" s="19">
        <v>81.974644576146048</v>
      </c>
      <c r="DH66" s="19">
        <v>304.3674840880625</v>
      </c>
      <c r="DI66" s="19">
        <v>780.04546058963251</v>
      </c>
      <c r="DJ66" s="19">
        <v>191.21344620102701</v>
      </c>
      <c r="DK66" s="19">
        <v>63.452944617086615</v>
      </c>
      <c r="DL66" s="19">
        <v>280.0207543895192</v>
      </c>
      <c r="DM66" s="19">
        <v>0.87821612137683869</v>
      </c>
      <c r="DN66" s="19">
        <v>2.4485515394549027</v>
      </c>
      <c r="DO66" s="19">
        <v>17.342630249276333</v>
      </c>
      <c r="DP66" s="19">
        <v>15.46110596449771</v>
      </c>
      <c r="DQ66" s="19">
        <v>674.80920588911988</v>
      </c>
      <c r="DR66" s="19">
        <v>143.084765738626</v>
      </c>
      <c r="DS66" s="19">
        <v>606.21745905510886</v>
      </c>
      <c r="DT66" s="19">
        <v>90.913602183824636</v>
      </c>
      <c r="DU66" s="19">
        <v>0.16968899852767727</v>
      </c>
      <c r="DV66" s="19">
        <v>881.03764704132516</v>
      </c>
      <c r="DW66" s="19">
        <v>2330.3716643005423</v>
      </c>
      <c r="DX66" s="19">
        <v>118.96726064493123</v>
      </c>
      <c r="DY66" s="19">
        <v>18.508571269309762</v>
      </c>
      <c r="DZ66" s="19">
        <v>3.0746144479983921</v>
      </c>
      <c r="EA66" s="19">
        <v>129.22403726617037</v>
      </c>
      <c r="EB66" s="19">
        <v>76.344181400882263</v>
      </c>
      <c r="EC66" s="19">
        <v>136.80790356142222</v>
      </c>
      <c r="ED66" s="19">
        <v>80.030138285378939</v>
      </c>
      <c r="EE66" s="19">
        <v>1722.2376588205752</v>
      </c>
      <c r="EF66" s="19">
        <v>1.217673038239679</v>
      </c>
      <c r="EG66" s="19">
        <v>12.986972421877343</v>
      </c>
      <c r="EH66" s="19">
        <v>0</v>
      </c>
      <c r="EI66" s="20">
        <f t="shared" si="3"/>
        <v>692300.27115843142</v>
      </c>
      <c r="EJ66" s="21">
        <v>50717.855777892044</v>
      </c>
      <c r="EK66" s="22">
        <v>0</v>
      </c>
      <c r="EL66" s="22">
        <v>0</v>
      </c>
      <c r="EM66" s="22">
        <v>2245.7963994744596</v>
      </c>
      <c r="EN66" s="22">
        <v>0</v>
      </c>
      <c r="EO66" s="20">
        <f t="shared" si="2"/>
        <v>52963.652177366501</v>
      </c>
      <c r="EP66" s="19">
        <f t="shared" si="1"/>
        <v>745263.92333579797</v>
      </c>
      <c r="EQ66" s="18"/>
      <c r="ER66" s="1"/>
    </row>
    <row r="67" spans="1:148" s="5" customFormat="1" ht="28.5" customHeight="1" thickBot="1" x14ac:dyDescent="0.3">
      <c r="A67" s="12" t="s">
        <v>66</v>
      </c>
      <c r="B67" s="13" t="s">
        <v>209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3.8118158503274788</v>
      </c>
      <c r="O67" s="19">
        <v>1.1128125804698215</v>
      </c>
      <c r="P67" s="19">
        <v>12.851206001193159</v>
      </c>
      <c r="Q67" s="19">
        <v>0</v>
      </c>
      <c r="R67" s="19">
        <v>21.165764838932972</v>
      </c>
      <c r="S67" s="19">
        <v>0</v>
      </c>
      <c r="T67" s="19">
        <v>0</v>
      </c>
      <c r="U67" s="19">
        <v>2.4271270128098195</v>
      </c>
      <c r="V67" s="19">
        <v>0</v>
      </c>
      <c r="W67" s="19">
        <v>9.7340077629599708</v>
      </c>
      <c r="X67" s="19">
        <v>57.560768343850619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3.1480548746320913</v>
      </c>
      <c r="AE67" s="19">
        <v>1.327284248013149</v>
      </c>
      <c r="AF67" s="19">
        <v>0</v>
      </c>
      <c r="AG67" s="19">
        <v>0</v>
      </c>
      <c r="AH67" s="19">
        <v>0</v>
      </c>
      <c r="AI67" s="19">
        <v>0</v>
      </c>
      <c r="AJ67" s="19">
        <v>1.7781308153640203</v>
      </c>
      <c r="AK67" s="19">
        <v>8.3182442358589928</v>
      </c>
      <c r="AL67" s="19">
        <v>23.266029511025554</v>
      </c>
      <c r="AM67" s="19">
        <v>4.043845583783698</v>
      </c>
      <c r="AN67" s="19">
        <v>0</v>
      </c>
      <c r="AO67" s="19">
        <v>0.93661959301223607</v>
      </c>
      <c r="AP67" s="19">
        <v>23.090271272521296</v>
      </c>
      <c r="AQ67" s="19">
        <v>0.44428854523296929</v>
      </c>
      <c r="AR67" s="19">
        <v>3.4888122236473402E-3</v>
      </c>
      <c r="AS67" s="19">
        <v>0.21647899160204531</v>
      </c>
      <c r="AT67" s="19">
        <v>0</v>
      </c>
      <c r="AU67" s="19">
        <v>32.70504894376856</v>
      </c>
      <c r="AV67" s="19">
        <v>0.51214655947580279</v>
      </c>
      <c r="AW67" s="19">
        <v>1.9901639091061596</v>
      </c>
      <c r="AX67" s="19">
        <v>9.5542800895633864</v>
      </c>
      <c r="AY67" s="19">
        <v>0.44458804193956902</v>
      </c>
      <c r="AZ67" s="19">
        <v>0.34411156815255262</v>
      </c>
      <c r="BA67" s="19">
        <v>3.8403586333567455E-2</v>
      </c>
      <c r="BB67" s="19">
        <v>73.608912550831491</v>
      </c>
      <c r="BC67" s="19">
        <v>452.80031759637427</v>
      </c>
      <c r="BD67" s="19">
        <v>882.02634703872775</v>
      </c>
      <c r="BE67" s="19">
        <v>2.6083435017962611</v>
      </c>
      <c r="BF67" s="19">
        <v>2181.6497498203457</v>
      </c>
      <c r="BG67" s="19">
        <v>3378.8681810474372</v>
      </c>
      <c r="BH67" s="19">
        <v>13.513577593634352</v>
      </c>
      <c r="BI67" s="19">
        <v>11.84534682547979</v>
      </c>
      <c r="BJ67" s="19">
        <v>4515.8575705648891</v>
      </c>
      <c r="BK67" s="19">
        <v>60.404704635292141</v>
      </c>
      <c r="BL67" s="19">
        <v>125.93633228096618</v>
      </c>
      <c r="BM67" s="19">
        <v>252.66431897927035</v>
      </c>
      <c r="BN67" s="19">
        <v>1473.3521774994042</v>
      </c>
      <c r="BO67" s="19">
        <v>2348.6904593096933</v>
      </c>
      <c r="BP67" s="19">
        <v>17.303494252518693</v>
      </c>
      <c r="BQ67" s="19">
        <v>0</v>
      </c>
      <c r="BR67" s="19">
        <v>486.03912970237161</v>
      </c>
      <c r="BS67" s="19">
        <v>47.798478216813869</v>
      </c>
      <c r="BT67" s="19">
        <v>1403.0656375972226</v>
      </c>
      <c r="BU67" s="19">
        <v>318.741122886016</v>
      </c>
      <c r="BV67" s="19">
        <v>290.69904784528501</v>
      </c>
      <c r="BW67" s="19">
        <v>65.165132574565789</v>
      </c>
      <c r="BX67" s="19">
        <v>26.293928944646822</v>
      </c>
      <c r="BY67" s="19">
        <v>23.962319006639262</v>
      </c>
      <c r="BZ67" s="19">
        <v>0.82146639098532981</v>
      </c>
      <c r="CA67" s="19">
        <v>7.7598341271268287</v>
      </c>
      <c r="CB67" s="19">
        <v>3970.1370337937906</v>
      </c>
      <c r="CC67" s="19">
        <v>1912.9843467673441</v>
      </c>
      <c r="CD67" s="19">
        <v>97.035804905324269</v>
      </c>
      <c r="CE67" s="19">
        <v>921.57310953722788</v>
      </c>
      <c r="CF67" s="19">
        <v>1283.3670013509045</v>
      </c>
      <c r="CG67" s="19">
        <v>669.17894795794439</v>
      </c>
      <c r="CH67" s="19">
        <v>4528.9957315076808</v>
      </c>
      <c r="CI67" s="19">
        <v>0</v>
      </c>
      <c r="CJ67" s="19">
        <v>0</v>
      </c>
      <c r="CK67" s="19">
        <v>0</v>
      </c>
      <c r="CL67" s="19">
        <v>3.7021667071851669</v>
      </c>
      <c r="CM67" s="19">
        <v>0</v>
      </c>
      <c r="CN67" s="19">
        <v>2.4012856685783488E-2</v>
      </c>
      <c r="CO67" s="19">
        <v>7.93671105171458</v>
      </c>
      <c r="CP67" s="19">
        <v>13.328640141060035</v>
      </c>
      <c r="CQ67" s="19">
        <v>11.261317687988075</v>
      </c>
      <c r="CR67" s="19">
        <v>2.4056439587234397</v>
      </c>
      <c r="CS67" s="19">
        <v>1.5786478083072055</v>
      </c>
      <c r="CT67" s="19">
        <v>13.497442299413986</v>
      </c>
      <c r="CU67" s="19">
        <v>185.01342487405867</v>
      </c>
      <c r="CV67" s="19">
        <v>3.010509519285737</v>
      </c>
      <c r="CW67" s="19">
        <v>24.116906405141652</v>
      </c>
      <c r="CX67" s="19">
        <v>0</v>
      </c>
      <c r="CY67" s="19">
        <v>0</v>
      </c>
      <c r="CZ67" s="19">
        <v>5.5602464723788554</v>
      </c>
      <c r="DA67" s="19">
        <v>3628.2609182847923</v>
      </c>
      <c r="DB67" s="19">
        <v>32.438675037899998</v>
      </c>
      <c r="DC67" s="19">
        <v>4.3632543911042223</v>
      </c>
      <c r="DD67" s="19">
        <v>17.916450918047314</v>
      </c>
      <c r="DE67" s="19">
        <v>162.87742878372592</v>
      </c>
      <c r="DF67" s="19">
        <v>3.5814951541542834</v>
      </c>
      <c r="DG67" s="19">
        <v>114.49740272338036</v>
      </c>
      <c r="DH67" s="19">
        <v>17.779275243101441</v>
      </c>
      <c r="DI67" s="19">
        <v>0</v>
      </c>
      <c r="DJ67" s="19">
        <v>3.6386104686510814</v>
      </c>
      <c r="DK67" s="19">
        <v>0.62171769321306403</v>
      </c>
      <c r="DL67" s="19">
        <v>2.5775145343778583</v>
      </c>
      <c r="DM67" s="19">
        <v>0</v>
      </c>
      <c r="DN67" s="19">
        <v>3.8579073363475033E-2</v>
      </c>
      <c r="DO67" s="19">
        <v>16.731167592645487</v>
      </c>
      <c r="DP67" s="19">
        <v>0</v>
      </c>
      <c r="DQ67" s="19">
        <v>0.10237875148193469</v>
      </c>
      <c r="DR67" s="19">
        <v>34.926629189732964</v>
      </c>
      <c r="DS67" s="19">
        <v>245.19245481175076</v>
      </c>
      <c r="DT67" s="19">
        <v>101.9050047859875</v>
      </c>
      <c r="DU67" s="19">
        <v>12.377192106697771</v>
      </c>
      <c r="DV67" s="19">
        <v>597.92639035121215</v>
      </c>
      <c r="DW67" s="19">
        <v>444.52992623093121</v>
      </c>
      <c r="DX67" s="19">
        <v>218.57447743141452</v>
      </c>
      <c r="DY67" s="19">
        <v>39.004270787842721</v>
      </c>
      <c r="DZ67" s="19">
        <v>7.7873139509705744</v>
      </c>
      <c r="EA67" s="19">
        <v>16.796567178398448</v>
      </c>
      <c r="EB67" s="19">
        <v>11.112792064845376</v>
      </c>
      <c r="EC67" s="19">
        <v>10.571885399232588</v>
      </c>
      <c r="ED67" s="19">
        <v>0</v>
      </c>
      <c r="EE67" s="19">
        <v>257.94066320937236</v>
      </c>
      <c r="EF67" s="19">
        <v>2.1611570305782077</v>
      </c>
      <c r="EG67" s="19">
        <v>5.656176534911836</v>
      </c>
      <c r="EH67" s="19">
        <v>0</v>
      </c>
      <c r="EI67" s="20">
        <f t="shared" si="3"/>
        <v>38348.896327676463</v>
      </c>
      <c r="EJ67" s="21">
        <v>1535.9751278035565</v>
      </c>
      <c r="EK67" s="22">
        <v>0</v>
      </c>
      <c r="EL67" s="22">
        <v>0</v>
      </c>
      <c r="EM67" s="22">
        <v>0</v>
      </c>
      <c r="EN67" s="22">
        <v>0</v>
      </c>
      <c r="EO67" s="20">
        <f t="shared" si="2"/>
        <v>1535.9751278035565</v>
      </c>
      <c r="EP67" s="19">
        <f t="shared" si="1"/>
        <v>39884.871455480017</v>
      </c>
      <c r="EQ67" s="18"/>
      <c r="ER67" s="1"/>
    </row>
    <row r="68" spans="1:148" s="5" customFormat="1" ht="28.5" customHeight="1" thickBot="1" x14ac:dyDescent="0.3">
      <c r="A68" s="12" t="s">
        <v>67</v>
      </c>
      <c r="B68" s="13" t="s">
        <v>210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7.9425562003834091</v>
      </c>
      <c r="J68" s="19">
        <v>0</v>
      </c>
      <c r="K68" s="19">
        <v>0.37425124346974631</v>
      </c>
      <c r="L68" s="19">
        <v>0</v>
      </c>
      <c r="M68" s="19">
        <v>0</v>
      </c>
      <c r="N68" s="19">
        <v>5.7296706383411511</v>
      </c>
      <c r="O68" s="19">
        <v>1.3752312443584578</v>
      </c>
      <c r="P68" s="19">
        <v>97.377728209652958</v>
      </c>
      <c r="Q68" s="19">
        <v>0</v>
      </c>
      <c r="R68" s="19">
        <v>80.697348478954382</v>
      </c>
      <c r="S68" s="19">
        <v>4.6230580363088789</v>
      </c>
      <c r="T68" s="19">
        <v>0</v>
      </c>
      <c r="U68" s="19">
        <v>9.8394601006664875</v>
      </c>
      <c r="V68" s="19">
        <v>0</v>
      </c>
      <c r="W68" s="19">
        <v>75.494676849951929</v>
      </c>
      <c r="X68" s="19">
        <v>46.948132974619654</v>
      </c>
      <c r="Y68" s="19">
        <v>0</v>
      </c>
      <c r="Z68" s="19">
        <v>146.24736966901949</v>
      </c>
      <c r="AA68" s="19">
        <v>1.8314393318473559</v>
      </c>
      <c r="AB68" s="19">
        <v>18.600396075052966</v>
      </c>
      <c r="AC68" s="19">
        <v>2.2840807241070363E-2</v>
      </c>
      <c r="AD68" s="19">
        <v>23.991673262596905</v>
      </c>
      <c r="AE68" s="19">
        <v>24.698101522326454</v>
      </c>
      <c r="AF68" s="19">
        <v>35.993201069954601</v>
      </c>
      <c r="AG68" s="19">
        <v>0</v>
      </c>
      <c r="AH68" s="19">
        <v>0</v>
      </c>
      <c r="AI68" s="19">
        <v>284.28638466930875</v>
      </c>
      <c r="AJ68" s="19">
        <v>89.915852729196274</v>
      </c>
      <c r="AK68" s="19">
        <v>270.29102062993746</v>
      </c>
      <c r="AL68" s="19">
        <v>120.28139034238333</v>
      </c>
      <c r="AM68" s="19">
        <v>349.2962247962559</v>
      </c>
      <c r="AN68" s="19">
        <v>2.2374185810478151</v>
      </c>
      <c r="AO68" s="19">
        <v>74.74628606088443</v>
      </c>
      <c r="AP68" s="19">
        <v>377.89559463735856</v>
      </c>
      <c r="AQ68" s="19">
        <v>15.588982746727607</v>
      </c>
      <c r="AR68" s="19">
        <v>12.55572301018419</v>
      </c>
      <c r="AS68" s="19">
        <v>6.8300447578040906</v>
      </c>
      <c r="AT68" s="19">
        <v>3.4398146349330241</v>
      </c>
      <c r="AU68" s="19">
        <v>312.82060614325133</v>
      </c>
      <c r="AV68" s="19">
        <v>7.8039434896785531</v>
      </c>
      <c r="AW68" s="19">
        <v>37.919563793369434</v>
      </c>
      <c r="AX68" s="19">
        <v>18.023965736291</v>
      </c>
      <c r="AY68" s="19">
        <v>9.7392101151833117</v>
      </c>
      <c r="AZ68" s="19">
        <v>7.1402656671886415</v>
      </c>
      <c r="BA68" s="19">
        <v>1.3287783009099232</v>
      </c>
      <c r="BB68" s="19">
        <v>2.7169703840587283</v>
      </c>
      <c r="BC68" s="19">
        <v>1950.381666066892</v>
      </c>
      <c r="BD68" s="19">
        <v>26.750219714096517</v>
      </c>
      <c r="BE68" s="19">
        <v>638.10441642631224</v>
      </c>
      <c r="BF68" s="19">
        <v>159.21286471571332</v>
      </c>
      <c r="BG68" s="19">
        <v>67.764149121249645</v>
      </c>
      <c r="BH68" s="19">
        <v>242.34569784386076</v>
      </c>
      <c r="BI68" s="19">
        <v>77.782911929153798</v>
      </c>
      <c r="BJ68" s="19">
        <v>22.696240147745126</v>
      </c>
      <c r="BK68" s="19">
        <v>25.732173228275094</v>
      </c>
      <c r="BL68" s="19">
        <v>2.9973974136419206</v>
      </c>
      <c r="BM68" s="19">
        <v>169.78622740045577</v>
      </c>
      <c r="BN68" s="19">
        <v>53.124289795520347</v>
      </c>
      <c r="BO68" s="19">
        <v>50.235512843509888</v>
      </c>
      <c r="BP68" s="19">
        <v>3.7112656061779594</v>
      </c>
      <c r="BQ68" s="19">
        <v>2.4682188694926595</v>
      </c>
      <c r="BR68" s="19">
        <v>61.984998343002466</v>
      </c>
      <c r="BS68" s="19">
        <v>12.111763606703736</v>
      </c>
      <c r="BT68" s="19">
        <v>27.89044359513067</v>
      </c>
      <c r="BU68" s="19">
        <v>463.78163353412782</v>
      </c>
      <c r="BV68" s="19">
        <v>84.423764011426655</v>
      </c>
      <c r="BW68" s="19">
        <v>87.07060734021259</v>
      </c>
      <c r="BX68" s="19">
        <v>149.60730961458046</v>
      </c>
      <c r="BY68" s="19">
        <v>66.872902613565827</v>
      </c>
      <c r="BZ68" s="19">
        <v>92.044849016728364</v>
      </c>
      <c r="CA68" s="19">
        <v>237.23962898516868</v>
      </c>
      <c r="CB68" s="19">
        <v>1.5293512408285626</v>
      </c>
      <c r="CC68" s="19">
        <v>0.91950787027639147</v>
      </c>
      <c r="CD68" s="19">
        <v>9.0070907791904471</v>
      </c>
      <c r="CE68" s="19">
        <v>84.318846773199922</v>
      </c>
      <c r="CF68" s="19">
        <v>112.06493633791311</v>
      </c>
      <c r="CG68" s="19">
        <v>3818.7076855993646</v>
      </c>
      <c r="CH68" s="19">
        <v>2642.8440848893006</v>
      </c>
      <c r="CI68" s="19">
        <v>0</v>
      </c>
      <c r="CJ68" s="19">
        <v>172.87350773296401</v>
      </c>
      <c r="CK68" s="19">
        <v>103.68502041242924</v>
      </c>
      <c r="CL68" s="19">
        <v>186.14510216834765</v>
      </c>
      <c r="CM68" s="19">
        <v>1.2810442667261381</v>
      </c>
      <c r="CN68" s="19">
        <v>112.07352475934753</v>
      </c>
      <c r="CO68" s="19">
        <v>70.437836403616899</v>
      </c>
      <c r="CP68" s="19">
        <v>20.201215917369474</v>
      </c>
      <c r="CQ68" s="19">
        <v>4443.6800997064765</v>
      </c>
      <c r="CR68" s="19">
        <v>3555.3176565842355</v>
      </c>
      <c r="CS68" s="19">
        <v>29.635659577721036</v>
      </c>
      <c r="CT68" s="19">
        <v>116.78091873148956</v>
      </c>
      <c r="CU68" s="19">
        <v>193.08000360861951</v>
      </c>
      <c r="CV68" s="19">
        <v>3.730017490700468</v>
      </c>
      <c r="CW68" s="19">
        <v>205.59938985427866</v>
      </c>
      <c r="CX68" s="19">
        <v>7.9086400187656016</v>
      </c>
      <c r="CY68" s="19">
        <v>135.37913721246969</v>
      </c>
      <c r="CZ68" s="19">
        <v>2.350072420816637</v>
      </c>
      <c r="DA68" s="19">
        <v>1049.4587886020777</v>
      </c>
      <c r="DB68" s="19">
        <v>100.15221540198547</v>
      </c>
      <c r="DC68" s="19">
        <v>46.274444449176393</v>
      </c>
      <c r="DD68" s="19">
        <v>130.79882358025526</v>
      </c>
      <c r="DE68" s="19">
        <v>183.66082632340817</v>
      </c>
      <c r="DF68" s="19">
        <v>45.744854711850174</v>
      </c>
      <c r="DG68" s="19">
        <v>179.21555408624221</v>
      </c>
      <c r="DH68" s="19">
        <v>196.50588331279229</v>
      </c>
      <c r="DI68" s="19">
        <v>417.47336047867032</v>
      </c>
      <c r="DJ68" s="19">
        <v>18.726258520447001</v>
      </c>
      <c r="DK68" s="19">
        <v>6.3072366405254883</v>
      </c>
      <c r="DL68" s="19">
        <v>27.272496796977457</v>
      </c>
      <c r="DM68" s="19">
        <v>8.7294875477797795E-2</v>
      </c>
      <c r="DN68" s="19">
        <v>12.868321796886217</v>
      </c>
      <c r="DO68" s="19">
        <v>58.78241440112776</v>
      </c>
      <c r="DP68" s="19">
        <v>61.198584211010044</v>
      </c>
      <c r="DQ68" s="19">
        <v>2615.6622412918214</v>
      </c>
      <c r="DR68" s="19">
        <v>258.41311996598256</v>
      </c>
      <c r="DS68" s="19">
        <v>239.55051405952867</v>
      </c>
      <c r="DT68" s="19">
        <v>92.897178200459763</v>
      </c>
      <c r="DU68" s="19">
        <v>3.0032832186459739</v>
      </c>
      <c r="DV68" s="19">
        <v>3208.4172600101319</v>
      </c>
      <c r="DW68" s="19">
        <v>3598.5900300786384</v>
      </c>
      <c r="DX68" s="19">
        <v>76.33044474010282</v>
      </c>
      <c r="DY68" s="19">
        <v>13.124019893018462</v>
      </c>
      <c r="DZ68" s="19">
        <v>12.351369934590473</v>
      </c>
      <c r="EA68" s="19">
        <v>343.17769738720909</v>
      </c>
      <c r="EB68" s="19">
        <v>682.95726427404293</v>
      </c>
      <c r="EC68" s="19">
        <v>87.429318085465624</v>
      </c>
      <c r="ED68" s="19">
        <v>219.68957163884247</v>
      </c>
      <c r="EE68" s="19">
        <v>8858.545665353955</v>
      </c>
      <c r="EF68" s="19">
        <v>5.7217366106118419</v>
      </c>
      <c r="EG68" s="19">
        <v>269.23855858502895</v>
      </c>
      <c r="EH68" s="19">
        <v>0</v>
      </c>
      <c r="EI68" s="20">
        <f t="shared" si="3"/>
        <v>46511.943310596871</v>
      </c>
      <c r="EJ68" s="21">
        <v>157220.8675754689</v>
      </c>
      <c r="EK68" s="22">
        <v>0</v>
      </c>
      <c r="EL68" s="22">
        <v>0</v>
      </c>
      <c r="EM68" s="22">
        <v>0</v>
      </c>
      <c r="EN68" s="22">
        <v>0</v>
      </c>
      <c r="EO68" s="20">
        <f t="shared" si="2"/>
        <v>157220.8675754689</v>
      </c>
      <c r="EP68" s="19">
        <f t="shared" si="1"/>
        <v>203732.81088606577</v>
      </c>
      <c r="EQ68" s="18"/>
      <c r="ER68" s="1"/>
    </row>
    <row r="69" spans="1:148" s="5" customFormat="1" ht="28.5" customHeight="1" thickBot="1" x14ac:dyDescent="0.3">
      <c r="A69" s="12" t="s">
        <v>68</v>
      </c>
      <c r="B69" s="13" t="s">
        <v>211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25.695397613931192</v>
      </c>
      <c r="O69" s="19">
        <v>36.400927829537913</v>
      </c>
      <c r="P69" s="19">
        <v>4.1648058377536756</v>
      </c>
      <c r="Q69" s="19">
        <v>0</v>
      </c>
      <c r="R69" s="19">
        <v>24.926328602734749</v>
      </c>
      <c r="S69" s="19">
        <v>7.4289190619251393</v>
      </c>
      <c r="T69" s="19">
        <v>0</v>
      </c>
      <c r="U69" s="19">
        <v>9.4640995282656561</v>
      </c>
      <c r="V69" s="19">
        <v>0</v>
      </c>
      <c r="W69" s="19">
        <v>1.0318968031986666</v>
      </c>
      <c r="X69" s="19">
        <v>24382.049269628606</v>
      </c>
      <c r="Y69" s="19">
        <v>3349.3933740485986</v>
      </c>
      <c r="Z69" s="19">
        <v>2602.7691316283135</v>
      </c>
      <c r="AA69" s="19">
        <v>795.04352949434519</v>
      </c>
      <c r="AB69" s="19">
        <v>1489.6049994961816</v>
      </c>
      <c r="AC69" s="19">
        <v>0</v>
      </c>
      <c r="AD69" s="19">
        <v>22.023893688174045</v>
      </c>
      <c r="AE69" s="19">
        <v>64.92821331283244</v>
      </c>
      <c r="AF69" s="19">
        <v>344.70640129787807</v>
      </c>
      <c r="AG69" s="19">
        <v>0</v>
      </c>
      <c r="AH69" s="19">
        <v>0</v>
      </c>
      <c r="AI69" s="19">
        <v>1062.1518077368842</v>
      </c>
      <c r="AJ69" s="19">
        <v>24.731719354719907</v>
      </c>
      <c r="AK69" s="19">
        <v>292.61285619853822</v>
      </c>
      <c r="AL69" s="19">
        <v>116.6807227846852</v>
      </c>
      <c r="AM69" s="19">
        <v>3256.2200306794575</v>
      </c>
      <c r="AN69" s="19">
        <v>153.59278971212296</v>
      </c>
      <c r="AO69" s="19">
        <v>357.35842145689821</v>
      </c>
      <c r="AP69" s="19">
        <v>201.86867484226013</v>
      </c>
      <c r="AQ69" s="19">
        <v>3.1667495912018842</v>
      </c>
      <c r="AR69" s="19">
        <v>21.248234672348872</v>
      </c>
      <c r="AS69" s="19">
        <v>1.4082678551783747</v>
      </c>
      <c r="AT69" s="19">
        <v>15.258989390171148</v>
      </c>
      <c r="AU69" s="19">
        <v>2028.8073829618163</v>
      </c>
      <c r="AV69" s="19">
        <v>4065.087010454125</v>
      </c>
      <c r="AW69" s="19">
        <v>462.89200111505471</v>
      </c>
      <c r="AX69" s="19">
        <v>114.42700298472133</v>
      </c>
      <c r="AY69" s="19">
        <v>1.6390729571086697</v>
      </c>
      <c r="AZ69" s="19">
        <v>5.8342472697747824E-2</v>
      </c>
      <c r="BA69" s="19">
        <v>3.9842254921305136</v>
      </c>
      <c r="BB69" s="19">
        <v>0.63442972691923283</v>
      </c>
      <c r="BC69" s="19">
        <v>0.82849997375437034</v>
      </c>
      <c r="BD69" s="19">
        <v>9.3279735455863442</v>
      </c>
      <c r="BE69" s="19">
        <v>1599.2993785342026</v>
      </c>
      <c r="BF69" s="19">
        <v>20.811809960018373</v>
      </c>
      <c r="BG69" s="19">
        <v>26.932614314820604</v>
      </c>
      <c r="BH69" s="19">
        <v>642.50364148952428</v>
      </c>
      <c r="BI69" s="19">
        <v>13518.611196310212</v>
      </c>
      <c r="BJ69" s="19">
        <v>12.131815857713592</v>
      </c>
      <c r="BK69" s="19">
        <v>7.8368894466138501</v>
      </c>
      <c r="BL69" s="19">
        <v>0</v>
      </c>
      <c r="BM69" s="19">
        <v>26.777085713036993</v>
      </c>
      <c r="BN69" s="19">
        <v>34.757148344683742</v>
      </c>
      <c r="BO69" s="19">
        <v>5.0044644150953559</v>
      </c>
      <c r="BP69" s="19">
        <v>0</v>
      </c>
      <c r="BQ69" s="19">
        <v>8.4839378096989659E-2</v>
      </c>
      <c r="BR69" s="19">
        <v>6.1075161171721843</v>
      </c>
      <c r="BS69" s="19">
        <v>1.1018283752563578</v>
      </c>
      <c r="BT69" s="19">
        <v>1.7824657454108161</v>
      </c>
      <c r="BU69" s="19">
        <v>3391.5099422517242</v>
      </c>
      <c r="BV69" s="19">
        <v>74.897455286805894</v>
      </c>
      <c r="BW69" s="19">
        <v>56.865445478845068</v>
      </c>
      <c r="BX69" s="19">
        <v>92.520890208649433</v>
      </c>
      <c r="BY69" s="19">
        <v>69.894782904429974</v>
      </c>
      <c r="BZ69" s="19">
        <v>17.341286521779839</v>
      </c>
      <c r="CA69" s="19">
        <v>5.1058950053605185</v>
      </c>
      <c r="CB69" s="19">
        <v>4.1746439007720744</v>
      </c>
      <c r="CC69" s="19">
        <v>0</v>
      </c>
      <c r="CD69" s="19">
        <v>1.9748451784570742</v>
      </c>
      <c r="CE69" s="19">
        <v>38.001250599281065</v>
      </c>
      <c r="CF69" s="19">
        <v>31.386193527362991</v>
      </c>
      <c r="CG69" s="19">
        <v>816.82588071218606</v>
      </c>
      <c r="CH69" s="19">
        <v>0.39726444100459385</v>
      </c>
      <c r="CI69" s="19">
        <v>0</v>
      </c>
      <c r="CJ69" s="19">
        <v>49.671705998986695</v>
      </c>
      <c r="CK69" s="19">
        <v>0</v>
      </c>
      <c r="CL69" s="19">
        <v>0.76489906584109435</v>
      </c>
      <c r="CM69" s="19">
        <v>0</v>
      </c>
      <c r="CN69" s="19">
        <v>15.804133426054522</v>
      </c>
      <c r="CO69" s="19">
        <v>107.76044685505592</v>
      </c>
      <c r="CP69" s="19">
        <v>10.461237157003014</v>
      </c>
      <c r="CQ69" s="19">
        <v>118.44309736861464</v>
      </c>
      <c r="CR69" s="19">
        <v>216.03328483384726</v>
      </c>
      <c r="CS69" s="19">
        <v>6.9238657846001983</v>
      </c>
      <c r="CT69" s="19">
        <v>48.186542695841922</v>
      </c>
      <c r="CU69" s="19">
        <v>1.2066582665849996</v>
      </c>
      <c r="CV69" s="19">
        <v>3.3990276336455638</v>
      </c>
      <c r="CW69" s="19">
        <v>12.341083698727081</v>
      </c>
      <c r="CX69" s="19">
        <v>7.7516811853519467</v>
      </c>
      <c r="CY69" s="19">
        <v>94.530078033764482</v>
      </c>
      <c r="CZ69" s="19">
        <v>0.76953721227685556</v>
      </c>
      <c r="DA69" s="19">
        <v>19.977002602931019</v>
      </c>
      <c r="DB69" s="19">
        <v>0</v>
      </c>
      <c r="DC69" s="19">
        <v>0</v>
      </c>
      <c r="DD69" s="19">
        <v>204.536195599465</v>
      </c>
      <c r="DE69" s="19">
        <v>87.690381164917198</v>
      </c>
      <c r="DF69" s="19">
        <v>226.08006123231428</v>
      </c>
      <c r="DG69" s="19">
        <v>1.1450622024917143</v>
      </c>
      <c r="DH69" s="19">
        <v>46.928482885681234</v>
      </c>
      <c r="DI69" s="19">
        <v>1947.3341413599931</v>
      </c>
      <c r="DJ69" s="19">
        <v>13.578097915571064</v>
      </c>
      <c r="DK69" s="19">
        <v>4.6445222923351972</v>
      </c>
      <c r="DL69" s="19">
        <v>20.119564785003011</v>
      </c>
      <c r="DM69" s="19">
        <v>6.4282191753864099E-2</v>
      </c>
      <c r="DN69" s="19">
        <v>0</v>
      </c>
      <c r="DO69" s="19">
        <v>36.514168994774785</v>
      </c>
      <c r="DP69" s="19">
        <v>8.5832323937496451</v>
      </c>
      <c r="DQ69" s="19">
        <v>12.176417339005811</v>
      </c>
      <c r="DR69" s="19">
        <v>190.77184836366465</v>
      </c>
      <c r="DS69" s="19">
        <v>1076.8184312329706</v>
      </c>
      <c r="DT69" s="19">
        <v>318.88105729816084</v>
      </c>
      <c r="DU69" s="19">
        <v>0.67192374717356484</v>
      </c>
      <c r="DV69" s="19">
        <v>1021.6043851233451</v>
      </c>
      <c r="DW69" s="19">
        <v>30995.497591796044</v>
      </c>
      <c r="DX69" s="19">
        <v>4.3282171806778766</v>
      </c>
      <c r="DY69" s="19">
        <v>14.831220515224709</v>
      </c>
      <c r="DZ69" s="19">
        <v>5.73242373194699</v>
      </c>
      <c r="EA69" s="19">
        <v>9.7242724296554179</v>
      </c>
      <c r="EB69" s="19">
        <v>242.34744618514421</v>
      </c>
      <c r="EC69" s="19">
        <v>0.30499632648060027</v>
      </c>
      <c r="ED69" s="19">
        <v>1.73782193582308</v>
      </c>
      <c r="EE69" s="19">
        <v>212.48578362002334</v>
      </c>
      <c r="EF69" s="19">
        <v>0.30347966258460901</v>
      </c>
      <c r="EG69" s="19">
        <v>28.500263100053452</v>
      </c>
      <c r="EH69" s="19">
        <v>0</v>
      </c>
      <c r="EI69" s="20">
        <f t="shared" si="3"/>
        <v>103306.21491827427</v>
      </c>
      <c r="EJ69" s="21">
        <v>243712.08814352326</v>
      </c>
      <c r="EK69" s="22">
        <v>69421.203963195469</v>
      </c>
      <c r="EL69" s="22">
        <v>0</v>
      </c>
      <c r="EM69" s="22">
        <v>0</v>
      </c>
      <c r="EN69" s="22">
        <v>80052.972130343187</v>
      </c>
      <c r="EO69" s="20">
        <f t="shared" si="2"/>
        <v>393186.26423706196</v>
      </c>
      <c r="EP69" s="19">
        <f t="shared" si="1"/>
        <v>496492.47915533622</v>
      </c>
      <c r="EQ69" s="18"/>
      <c r="ER69" s="1"/>
    </row>
    <row r="70" spans="1:148" s="5" customFormat="1" ht="28.5" customHeight="1" thickBot="1" x14ac:dyDescent="0.3">
      <c r="A70" s="12" t="s">
        <v>69</v>
      </c>
      <c r="B70" s="13" t="s">
        <v>212</v>
      </c>
      <c r="C70" s="19">
        <v>0</v>
      </c>
      <c r="D70" s="19">
        <v>0</v>
      </c>
      <c r="E70" s="19">
        <v>0</v>
      </c>
      <c r="F70" s="19">
        <v>0</v>
      </c>
      <c r="G70" s="19">
        <v>2.5586930961680591E-5</v>
      </c>
      <c r="H70" s="19">
        <v>0</v>
      </c>
      <c r="I70" s="19">
        <v>16.783130239545372</v>
      </c>
      <c r="J70" s="19">
        <v>0</v>
      </c>
      <c r="K70" s="19">
        <v>9.9701057831111994E-2</v>
      </c>
      <c r="L70" s="19">
        <v>0</v>
      </c>
      <c r="M70" s="19">
        <v>0</v>
      </c>
      <c r="N70" s="19">
        <v>453.47348524202107</v>
      </c>
      <c r="O70" s="19">
        <v>147.23891614456358</v>
      </c>
      <c r="P70" s="19">
        <v>999.61769636194003</v>
      </c>
      <c r="Q70" s="19">
        <v>0</v>
      </c>
      <c r="R70" s="19">
        <v>140.44017179059523</v>
      </c>
      <c r="S70" s="19">
        <v>0</v>
      </c>
      <c r="T70" s="19">
        <v>23.071214551516672</v>
      </c>
      <c r="U70" s="19">
        <v>83.773723137655779</v>
      </c>
      <c r="V70" s="19">
        <v>20.004649783027954</v>
      </c>
      <c r="W70" s="19">
        <v>6.339748941025185</v>
      </c>
      <c r="X70" s="19">
        <v>350.77812951113253</v>
      </c>
      <c r="Y70" s="19">
        <v>9.1902582748662962E-3</v>
      </c>
      <c r="Z70" s="19">
        <v>113.5968141804224</v>
      </c>
      <c r="AA70" s="19">
        <v>3.1650052682216607</v>
      </c>
      <c r="AB70" s="19">
        <v>0</v>
      </c>
      <c r="AC70" s="19">
        <v>4.9806826167070347E-5</v>
      </c>
      <c r="AD70" s="19">
        <v>50.644836655352719</v>
      </c>
      <c r="AE70" s="19">
        <v>1.5429418785998279</v>
      </c>
      <c r="AF70" s="19">
        <v>198.50376424610477</v>
      </c>
      <c r="AG70" s="19">
        <v>0</v>
      </c>
      <c r="AH70" s="19">
        <v>5.4299471528381034</v>
      </c>
      <c r="AI70" s="19">
        <v>52.732777783446807</v>
      </c>
      <c r="AJ70" s="19">
        <v>23.979292337050111</v>
      </c>
      <c r="AK70" s="19">
        <v>69.097339237812776</v>
      </c>
      <c r="AL70" s="19">
        <v>33.652610601052487</v>
      </c>
      <c r="AM70" s="19">
        <v>429.87241309026382</v>
      </c>
      <c r="AN70" s="19">
        <v>0.13911452725760323</v>
      </c>
      <c r="AO70" s="19">
        <v>2.6075795286805099E-2</v>
      </c>
      <c r="AP70" s="19">
        <v>2.9999736832807118</v>
      </c>
      <c r="AQ70" s="19">
        <v>0.43317039918482803</v>
      </c>
      <c r="AR70" s="19">
        <v>0</v>
      </c>
      <c r="AS70" s="19">
        <v>6.3102315985716882E-4</v>
      </c>
      <c r="AT70" s="19">
        <v>0</v>
      </c>
      <c r="AU70" s="19">
        <v>29.742400980209077</v>
      </c>
      <c r="AV70" s="19">
        <v>15.756410103007088</v>
      </c>
      <c r="AW70" s="19">
        <v>0.11038092033941083</v>
      </c>
      <c r="AX70" s="19">
        <v>67.327858277904241</v>
      </c>
      <c r="AY70" s="19">
        <v>7.418931763619652E-3</v>
      </c>
      <c r="AZ70" s="19">
        <v>3.2090143256795192</v>
      </c>
      <c r="BA70" s="19">
        <v>310.47040225628081</v>
      </c>
      <c r="BB70" s="19">
        <v>0</v>
      </c>
      <c r="BC70" s="19">
        <v>208.34342196627256</v>
      </c>
      <c r="BD70" s="19">
        <v>0</v>
      </c>
      <c r="BE70" s="19">
        <v>41.447604750421824</v>
      </c>
      <c r="BF70" s="19">
        <v>264.32025673875705</v>
      </c>
      <c r="BG70" s="19">
        <v>3.1766174080686449</v>
      </c>
      <c r="BH70" s="19">
        <v>17.554177552513444</v>
      </c>
      <c r="BI70" s="19">
        <v>13.980024785494843</v>
      </c>
      <c r="BJ70" s="19">
        <v>4534.961068254197</v>
      </c>
      <c r="BK70" s="19">
        <v>6.0222794888145721</v>
      </c>
      <c r="BL70" s="19">
        <v>0</v>
      </c>
      <c r="BM70" s="19">
        <v>119.55093401860211</v>
      </c>
      <c r="BN70" s="19">
        <v>221.44709079785102</v>
      </c>
      <c r="BO70" s="19">
        <v>3.0631213988618202</v>
      </c>
      <c r="BP70" s="19">
        <v>43.135623329178188</v>
      </c>
      <c r="BQ70" s="19">
        <v>110.66896678626247</v>
      </c>
      <c r="BR70" s="19">
        <v>52.594086223899154</v>
      </c>
      <c r="BS70" s="19">
        <v>159.0328185611927</v>
      </c>
      <c r="BT70" s="19">
        <v>49.152171569847532</v>
      </c>
      <c r="BU70" s="19">
        <v>1854.0490790157226</v>
      </c>
      <c r="BV70" s="19">
        <v>1379.1554027284392</v>
      </c>
      <c r="BW70" s="19">
        <v>221.78999441962782</v>
      </c>
      <c r="BX70" s="19">
        <v>11.625501613252728</v>
      </c>
      <c r="BY70" s="19">
        <v>0</v>
      </c>
      <c r="BZ70" s="19">
        <v>103.64117583998352</v>
      </c>
      <c r="CA70" s="19">
        <v>34.157436870964617</v>
      </c>
      <c r="CB70" s="19">
        <v>0</v>
      </c>
      <c r="CC70" s="19">
        <v>129.73804638026792</v>
      </c>
      <c r="CD70" s="19">
        <v>1712.3614525600567</v>
      </c>
      <c r="CE70" s="19">
        <v>148.67417219745784</v>
      </c>
      <c r="CF70" s="19">
        <v>334.3050456176436</v>
      </c>
      <c r="CG70" s="19">
        <v>154.21225265495667</v>
      </c>
      <c r="CH70" s="19">
        <v>152.3781030220681</v>
      </c>
      <c r="CI70" s="19">
        <v>0</v>
      </c>
      <c r="CJ70" s="19">
        <v>2571.8929279869908</v>
      </c>
      <c r="CK70" s="19">
        <v>1133.5316136270292</v>
      </c>
      <c r="CL70" s="19">
        <v>3076.9331595919257</v>
      </c>
      <c r="CM70" s="19">
        <v>0</v>
      </c>
      <c r="CN70" s="19">
        <v>170.9021437738362</v>
      </c>
      <c r="CO70" s="19">
        <v>64.269190539137327</v>
      </c>
      <c r="CP70" s="19">
        <v>0</v>
      </c>
      <c r="CQ70" s="19">
        <v>3.9314835361563363</v>
      </c>
      <c r="CR70" s="19">
        <v>0.36923490591089475</v>
      </c>
      <c r="CS70" s="19">
        <v>1.7874618334236692E-4</v>
      </c>
      <c r="CT70" s="19">
        <v>0</v>
      </c>
      <c r="CU70" s="19">
        <v>232.17919843039982</v>
      </c>
      <c r="CV70" s="19">
        <v>0</v>
      </c>
      <c r="CW70" s="19">
        <v>0</v>
      </c>
      <c r="CX70" s="19">
        <v>0</v>
      </c>
      <c r="CY70" s="19">
        <v>0</v>
      </c>
      <c r="CZ70" s="19">
        <v>1.0517950447693248E-4</v>
      </c>
      <c r="DA70" s="19">
        <v>1.9766323913406962E-10</v>
      </c>
      <c r="DB70" s="19">
        <v>0</v>
      </c>
      <c r="DC70" s="19">
        <v>0</v>
      </c>
      <c r="DD70" s="19">
        <v>0</v>
      </c>
      <c r="DE70" s="19">
        <v>0</v>
      </c>
      <c r="DF70" s="19">
        <v>0.65895449754653768</v>
      </c>
      <c r="DG70" s="19">
        <v>0</v>
      </c>
      <c r="DH70" s="19">
        <v>3.0880566408254948</v>
      </c>
      <c r="DI70" s="19">
        <v>795.90430067787156</v>
      </c>
      <c r="DJ70" s="19">
        <v>59.253237129389298</v>
      </c>
      <c r="DK70" s="19">
        <v>20.139601378967434</v>
      </c>
      <c r="DL70" s="19">
        <v>86.5865969831532</v>
      </c>
      <c r="DM70" s="19">
        <v>0</v>
      </c>
      <c r="DN70" s="19">
        <v>0</v>
      </c>
      <c r="DO70" s="19">
        <v>0</v>
      </c>
      <c r="DP70" s="19">
        <v>4.0282064598660315E-5</v>
      </c>
      <c r="DQ70" s="19">
        <v>100.07273885530553</v>
      </c>
      <c r="DR70" s="19">
        <v>0</v>
      </c>
      <c r="DS70" s="19">
        <v>20.805319975907132</v>
      </c>
      <c r="DT70" s="19">
        <v>0</v>
      </c>
      <c r="DU70" s="19">
        <v>2.527208730526662E-2</v>
      </c>
      <c r="DV70" s="19">
        <v>15.374437027117931</v>
      </c>
      <c r="DW70" s="19">
        <v>794.67467894251649</v>
      </c>
      <c r="DX70" s="19">
        <v>0</v>
      </c>
      <c r="DY70" s="19">
        <v>0</v>
      </c>
      <c r="DZ70" s="19">
        <v>0</v>
      </c>
      <c r="EA70" s="19">
        <v>0</v>
      </c>
      <c r="EB70" s="19">
        <v>0</v>
      </c>
      <c r="EC70" s="19">
        <v>1.4299276147755431</v>
      </c>
      <c r="ED70" s="19">
        <v>0</v>
      </c>
      <c r="EE70" s="19">
        <v>2.6227310277801288</v>
      </c>
      <c r="EF70" s="19">
        <v>0</v>
      </c>
      <c r="EG70" s="19">
        <v>0</v>
      </c>
      <c r="EH70" s="19">
        <v>0</v>
      </c>
      <c r="EI70" s="20">
        <f t="shared" si="3"/>
        <v>24893.253482055883</v>
      </c>
      <c r="EJ70" s="21">
        <v>81878.651708957492</v>
      </c>
      <c r="EK70" s="22">
        <v>0</v>
      </c>
      <c r="EL70" s="22">
        <v>6950</v>
      </c>
      <c r="EM70" s="22">
        <v>0</v>
      </c>
      <c r="EN70" s="22">
        <v>0</v>
      </c>
      <c r="EO70" s="20">
        <f t="shared" si="2"/>
        <v>88828.651708957492</v>
      </c>
      <c r="EP70" s="19">
        <f t="shared" si="1"/>
        <v>113721.90519101337</v>
      </c>
      <c r="EQ70" s="18"/>
      <c r="ER70" s="1"/>
    </row>
    <row r="71" spans="1:148" s="5" customFormat="1" ht="28.5" customHeight="1" thickBot="1" x14ac:dyDescent="0.3">
      <c r="A71" s="12" t="s">
        <v>70</v>
      </c>
      <c r="B71" s="13" t="s">
        <v>213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1.2920011059286542</v>
      </c>
      <c r="O71" s="19">
        <v>0.13494399070957191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19">
        <v>6.5450783701997164</v>
      </c>
      <c r="X71" s="19">
        <v>4.2351370092061904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19">
        <v>0.85932741989987571</v>
      </c>
      <c r="AF71" s="19">
        <v>0</v>
      </c>
      <c r="AG71" s="19">
        <v>0</v>
      </c>
      <c r="AH71" s="19">
        <v>0</v>
      </c>
      <c r="AI71" s="19">
        <v>0</v>
      </c>
      <c r="AJ71" s="19">
        <v>6.4799828722027284</v>
      </c>
      <c r="AK71" s="19">
        <v>749.88611349043072</v>
      </c>
      <c r="AL71" s="19">
        <v>16.553534685555523</v>
      </c>
      <c r="AM71" s="19">
        <v>0</v>
      </c>
      <c r="AN71" s="19">
        <v>0</v>
      </c>
      <c r="AO71" s="19">
        <v>5.3263411666895548</v>
      </c>
      <c r="AP71" s="19">
        <v>0.58400496745545016</v>
      </c>
      <c r="AQ71" s="19">
        <v>0</v>
      </c>
      <c r="AR71" s="19">
        <v>11.404990723698365</v>
      </c>
      <c r="AS71" s="19">
        <v>1.7063499879865045</v>
      </c>
      <c r="AT71" s="19">
        <v>0</v>
      </c>
      <c r="AU71" s="19">
        <v>292.65157849247453</v>
      </c>
      <c r="AV71" s="19">
        <v>1.3523667896096558E-4</v>
      </c>
      <c r="AW71" s="19">
        <v>3464.3537613131125</v>
      </c>
      <c r="AX71" s="19">
        <v>0</v>
      </c>
      <c r="AY71" s="19">
        <v>1.5263839579591938E-2</v>
      </c>
      <c r="AZ71" s="19">
        <v>1.5125212370205328</v>
      </c>
      <c r="BA71" s="19">
        <v>0</v>
      </c>
      <c r="BB71" s="19">
        <v>30.625250980320683</v>
      </c>
      <c r="BC71" s="19">
        <v>66.744033220937595</v>
      </c>
      <c r="BD71" s="19">
        <v>0.29395595222841059</v>
      </c>
      <c r="BE71" s="19">
        <v>17.480229054505088</v>
      </c>
      <c r="BF71" s="19">
        <v>140.46364125817371</v>
      </c>
      <c r="BG71" s="19">
        <v>0.64316283315822698</v>
      </c>
      <c r="BH71" s="19">
        <v>380.33086999271006</v>
      </c>
      <c r="BI71" s="19">
        <v>395.39101338569861</v>
      </c>
      <c r="BJ71" s="19">
        <v>0</v>
      </c>
      <c r="BK71" s="19">
        <v>2624.9630015892662</v>
      </c>
      <c r="BL71" s="19">
        <v>4.763493171435849</v>
      </c>
      <c r="BM71" s="19">
        <v>29.424309919837107</v>
      </c>
      <c r="BN71" s="19">
        <v>1928.8149547417768</v>
      </c>
      <c r="BO71" s="19">
        <v>1.3000180297074075</v>
      </c>
      <c r="BP71" s="19">
        <v>0</v>
      </c>
      <c r="BQ71" s="19">
        <v>3.9753015662007387</v>
      </c>
      <c r="BR71" s="19">
        <v>180.51914702039767</v>
      </c>
      <c r="BS71" s="19">
        <v>283.32642312215847</v>
      </c>
      <c r="BT71" s="19">
        <v>87.290914169881475</v>
      </c>
      <c r="BU71" s="19">
        <v>230.90944609137225</v>
      </c>
      <c r="BV71" s="19">
        <v>95.879464783362366</v>
      </c>
      <c r="BW71" s="19">
        <v>145.92915010364536</v>
      </c>
      <c r="BX71" s="19">
        <v>4.4317934344423735</v>
      </c>
      <c r="BY71" s="19">
        <v>3.0057059219764839</v>
      </c>
      <c r="BZ71" s="19">
        <v>0</v>
      </c>
      <c r="CA71" s="19">
        <v>0.1855952286601425</v>
      </c>
      <c r="CB71" s="19">
        <v>71.489144541376447</v>
      </c>
      <c r="CC71" s="19">
        <v>4029.4380287624713</v>
      </c>
      <c r="CD71" s="19">
        <v>1.7110853060002014</v>
      </c>
      <c r="CE71" s="19">
        <v>358.76130294847314</v>
      </c>
      <c r="CF71" s="19">
        <v>10462.248169845754</v>
      </c>
      <c r="CG71" s="19">
        <v>263.44316162438946</v>
      </c>
      <c r="CH71" s="19">
        <v>0</v>
      </c>
      <c r="CI71" s="19">
        <v>0</v>
      </c>
      <c r="CJ71" s="19">
        <v>0</v>
      </c>
      <c r="CK71" s="19">
        <v>0</v>
      </c>
      <c r="CL71" s="19">
        <v>0</v>
      </c>
      <c r="CM71" s="19">
        <v>0</v>
      </c>
      <c r="CN71" s="19">
        <v>0.15304620246059258</v>
      </c>
      <c r="CO71" s="19">
        <v>0.19106930530318464</v>
      </c>
      <c r="CP71" s="19">
        <v>0</v>
      </c>
      <c r="CQ71" s="19">
        <v>354.86546198864932</v>
      </c>
      <c r="CR71" s="19">
        <v>277.09030229631486</v>
      </c>
      <c r="CS71" s="19">
        <v>0</v>
      </c>
      <c r="CT71" s="19">
        <v>2.6684448869699211</v>
      </c>
      <c r="CU71" s="19">
        <v>0</v>
      </c>
      <c r="CV71" s="19">
        <v>0.29686755543108978</v>
      </c>
      <c r="CW71" s="19">
        <v>0</v>
      </c>
      <c r="CX71" s="19">
        <v>0.75069587235441571</v>
      </c>
      <c r="CY71" s="19">
        <v>0</v>
      </c>
      <c r="CZ71" s="19">
        <v>2.723318231118145E-2</v>
      </c>
      <c r="DA71" s="19">
        <v>1064.4834295176549</v>
      </c>
      <c r="DB71" s="19">
        <v>0</v>
      </c>
      <c r="DC71" s="19">
        <v>0</v>
      </c>
      <c r="DD71" s="19">
        <v>0</v>
      </c>
      <c r="DE71" s="19">
        <v>252.95190473698594</v>
      </c>
      <c r="DF71" s="19">
        <v>90.972863942345185</v>
      </c>
      <c r="DG71" s="19">
        <v>161.15523988070336</v>
      </c>
      <c r="DH71" s="19">
        <v>33.536707272545996</v>
      </c>
      <c r="DI71" s="19">
        <v>0</v>
      </c>
      <c r="DJ71" s="19">
        <v>2.0279132066714274</v>
      </c>
      <c r="DK71" s="19">
        <v>0.68445807250365309</v>
      </c>
      <c r="DL71" s="19">
        <v>9.6849990370899679E-4</v>
      </c>
      <c r="DM71" s="19">
        <v>0</v>
      </c>
      <c r="DN71" s="19">
        <v>0</v>
      </c>
      <c r="DO71" s="19">
        <v>29.924082747565578</v>
      </c>
      <c r="DP71" s="19">
        <v>0.87185187593596181</v>
      </c>
      <c r="DQ71" s="19">
        <v>0.19627125764807535</v>
      </c>
      <c r="DR71" s="19">
        <v>0</v>
      </c>
      <c r="DS71" s="19">
        <v>14.13895786571365</v>
      </c>
      <c r="DT71" s="19">
        <v>4.3600928651398849</v>
      </c>
      <c r="DU71" s="19">
        <v>0</v>
      </c>
      <c r="DV71" s="19">
        <v>146.31185120227732</v>
      </c>
      <c r="DW71" s="19">
        <v>1642.7610634088351</v>
      </c>
      <c r="DX71" s="19">
        <v>0</v>
      </c>
      <c r="DY71" s="19">
        <v>2.0706908124115579</v>
      </c>
      <c r="DZ71" s="19">
        <v>0</v>
      </c>
      <c r="EA71" s="19">
        <v>0</v>
      </c>
      <c r="EB71" s="19">
        <v>26.05020249389473</v>
      </c>
      <c r="EC71" s="19">
        <v>0</v>
      </c>
      <c r="ED71" s="19">
        <v>64.855246203937554</v>
      </c>
      <c r="EE71" s="19">
        <v>0.77747333499580851</v>
      </c>
      <c r="EF71" s="19">
        <v>0</v>
      </c>
      <c r="EG71" s="19">
        <v>1.6280700071012606</v>
      </c>
      <c r="EH71" s="19">
        <v>0</v>
      </c>
      <c r="EI71" s="20">
        <f t="shared" si="3"/>
        <v>30583.125295003709</v>
      </c>
      <c r="EJ71" s="21">
        <v>2008.0169324462572</v>
      </c>
      <c r="EK71" s="22">
        <v>0</v>
      </c>
      <c r="EL71" s="22">
        <v>0</v>
      </c>
      <c r="EM71" s="22">
        <v>0</v>
      </c>
      <c r="EN71" s="22">
        <v>0</v>
      </c>
      <c r="EO71" s="20">
        <f t="shared" si="2"/>
        <v>2008.0169324462572</v>
      </c>
      <c r="EP71" s="19">
        <f t="shared" si="1"/>
        <v>32591.142227449967</v>
      </c>
      <c r="EQ71" s="18"/>
      <c r="ER71" s="1"/>
    </row>
    <row r="72" spans="1:148" s="5" customFormat="1" ht="28.5" customHeight="1" thickBot="1" x14ac:dyDescent="0.3">
      <c r="A72" s="12" t="s">
        <v>71</v>
      </c>
      <c r="B72" s="13" t="s">
        <v>214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0.33469676157330158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65.897905638825875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1.4763671460768776E-2</v>
      </c>
      <c r="AL72" s="19">
        <v>0</v>
      </c>
      <c r="AM72" s="19">
        <v>0</v>
      </c>
      <c r="AN72" s="19">
        <v>0</v>
      </c>
      <c r="AO72" s="19">
        <v>0</v>
      </c>
      <c r="AP72" s="19">
        <v>4.2905076638436448</v>
      </c>
      <c r="AQ72" s="19">
        <v>0</v>
      </c>
      <c r="AR72" s="19">
        <v>0</v>
      </c>
      <c r="AS72" s="19">
        <v>0</v>
      </c>
      <c r="AT72" s="19">
        <v>0</v>
      </c>
      <c r="AU72" s="19">
        <v>0.52112695660281794</v>
      </c>
      <c r="AV72" s="19">
        <v>1.1251051075160102E-2</v>
      </c>
      <c r="AW72" s="19">
        <v>0</v>
      </c>
      <c r="AX72" s="19">
        <v>0</v>
      </c>
      <c r="AY72" s="19">
        <v>1.2829327762615883E-2</v>
      </c>
      <c r="AZ72" s="19">
        <v>0.12729357463630347</v>
      </c>
      <c r="BA72" s="19">
        <v>0</v>
      </c>
      <c r="BB72" s="19">
        <v>10.69919590885085</v>
      </c>
      <c r="BC72" s="19">
        <v>7.652393674084407</v>
      </c>
      <c r="BD72" s="19">
        <v>0.25572823816356971</v>
      </c>
      <c r="BE72" s="19">
        <v>0</v>
      </c>
      <c r="BF72" s="19">
        <v>19.092860097342413</v>
      </c>
      <c r="BG72" s="19">
        <v>5.6430173617240717E-2</v>
      </c>
      <c r="BH72" s="19">
        <v>1.2349817127506069</v>
      </c>
      <c r="BI72" s="19">
        <v>0</v>
      </c>
      <c r="BJ72" s="19">
        <v>0</v>
      </c>
      <c r="BK72" s="19">
        <v>168.44179158999572</v>
      </c>
      <c r="BL72" s="19">
        <v>1325.7964669602302</v>
      </c>
      <c r="BM72" s="19">
        <v>502.53798302962758</v>
      </c>
      <c r="BN72" s="19">
        <v>5.5364795179421895</v>
      </c>
      <c r="BO72" s="19">
        <v>0.27816510393990096</v>
      </c>
      <c r="BP72" s="19">
        <v>0</v>
      </c>
      <c r="BQ72" s="19">
        <v>89.262471794372658</v>
      </c>
      <c r="BR72" s="19">
        <v>1405.5692289474609</v>
      </c>
      <c r="BS72" s="19">
        <v>0.62373682488805371</v>
      </c>
      <c r="BT72" s="19">
        <v>2.9185831488641565</v>
      </c>
      <c r="BU72" s="19">
        <v>726.61160313788378</v>
      </c>
      <c r="BV72" s="19">
        <v>47.977949065116768</v>
      </c>
      <c r="BW72" s="19">
        <v>0</v>
      </c>
      <c r="BX72" s="19">
        <v>33.33060557688389</v>
      </c>
      <c r="BY72" s="19">
        <v>11.475930317005339</v>
      </c>
      <c r="BZ72" s="19">
        <v>0</v>
      </c>
      <c r="CA72" s="19">
        <v>91.854885660406367</v>
      </c>
      <c r="CB72" s="19">
        <v>15007.228742396092</v>
      </c>
      <c r="CC72" s="19">
        <v>9067.9214381285456</v>
      </c>
      <c r="CD72" s="19">
        <v>32.869625008952141</v>
      </c>
      <c r="CE72" s="19">
        <v>315.70343862652237</v>
      </c>
      <c r="CF72" s="19">
        <v>7516.1640790254132</v>
      </c>
      <c r="CG72" s="19">
        <v>48.792969129201957</v>
      </c>
      <c r="CH72" s="19">
        <v>0</v>
      </c>
      <c r="CI72" s="19">
        <v>6.8302501268237075</v>
      </c>
      <c r="CJ72" s="19">
        <v>0</v>
      </c>
      <c r="CK72" s="19">
        <v>0</v>
      </c>
      <c r="CL72" s="19">
        <v>0</v>
      </c>
      <c r="CM72" s="19">
        <v>65.578961922699534</v>
      </c>
      <c r="CN72" s="19">
        <v>0</v>
      </c>
      <c r="CO72" s="19">
        <v>0.26103191056787206</v>
      </c>
      <c r="CP72" s="19">
        <v>6.2226788624924236E-2</v>
      </c>
      <c r="CQ72" s="19">
        <v>202.52939641516215</v>
      </c>
      <c r="CR72" s="19">
        <v>80.329002133232919</v>
      </c>
      <c r="CS72" s="19">
        <v>0</v>
      </c>
      <c r="CT72" s="19">
        <v>0</v>
      </c>
      <c r="CU72" s="19">
        <v>0</v>
      </c>
      <c r="CV72" s="19">
        <v>0</v>
      </c>
      <c r="CW72" s="19">
        <v>0</v>
      </c>
      <c r="CX72" s="19">
        <v>0</v>
      </c>
      <c r="CY72" s="19">
        <v>0</v>
      </c>
      <c r="CZ72" s="19">
        <v>0</v>
      </c>
      <c r="DA72" s="19">
        <v>838.98442110766769</v>
      </c>
      <c r="DB72" s="19">
        <v>0</v>
      </c>
      <c r="DC72" s="19">
        <v>0</v>
      </c>
      <c r="DD72" s="19">
        <v>0</v>
      </c>
      <c r="DE72" s="19">
        <v>5.4033504944728659</v>
      </c>
      <c r="DF72" s="19">
        <v>6.6971116495583125</v>
      </c>
      <c r="DG72" s="19">
        <v>0</v>
      </c>
      <c r="DH72" s="19">
        <v>0</v>
      </c>
      <c r="DI72" s="19">
        <v>0</v>
      </c>
      <c r="DJ72" s="19">
        <v>0.43207252083978664</v>
      </c>
      <c r="DK72" s="19">
        <v>0.14281644605637914</v>
      </c>
      <c r="DL72" s="19">
        <v>0.6249270609638089</v>
      </c>
      <c r="DM72" s="19">
        <v>0</v>
      </c>
      <c r="DN72" s="19">
        <v>0</v>
      </c>
      <c r="DO72" s="19">
        <v>0</v>
      </c>
      <c r="DP72" s="19">
        <v>0</v>
      </c>
      <c r="DQ72" s="19">
        <v>71.602935971454329</v>
      </c>
      <c r="DR72" s="19">
        <v>0</v>
      </c>
      <c r="DS72" s="19">
        <v>133.85245224401683</v>
      </c>
      <c r="DT72" s="19">
        <v>76.154233582626375</v>
      </c>
      <c r="DU72" s="19">
        <v>0.37561772877825328</v>
      </c>
      <c r="DV72" s="19">
        <v>7877.0007441794587</v>
      </c>
      <c r="DW72" s="19">
        <v>568.65573333190071</v>
      </c>
      <c r="DX72" s="19">
        <v>0</v>
      </c>
      <c r="DY72" s="19">
        <v>15.474609355199531</v>
      </c>
      <c r="DZ72" s="19">
        <v>0</v>
      </c>
      <c r="EA72" s="19">
        <v>0</v>
      </c>
      <c r="EB72" s="19">
        <v>0</v>
      </c>
      <c r="EC72" s="19">
        <v>0</v>
      </c>
      <c r="ED72" s="19">
        <v>0</v>
      </c>
      <c r="EE72" s="19">
        <v>0</v>
      </c>
      <c r="EF72" s="19">
        <v>65.97252313850683</v>
      </c>
      <c r="EG72" s="19">
        <v>14.161878458227903</v>
      </c>
      <c r="EH72" s="19">
        <v>0</v>
      </c>
      <c r="EI72" s="20">
        <f t="shared" si="3"/>
        <v>46542.224434006792</v>
      </c>
      <c r="EJ72" s="21">
        <v>4200.6714221131879</v>
      </c>
      <c r="EK72" s="22">
        <v>0</v>
      </c>
      <c r="EL72" s="22">
        <v>0</v>
      </c>
      <c r="EM72" s="22">
        <v>0</v>
      </c>
      <c r="EN72" s="22">
        <v>0</v>
      </c>
      <c r="EO72" s="20">
        <f t="shared" si="2"/>
        <v>4200.6714221131879</v>
      </c>
      <c r="EP72" s="19">
        <f t="shared" si="1"/>
        <v>50742.895856119983</v>
      </c>
      <c r="EQ72" s="18"/>
      <c r="ER72" s="1"/>
    </row>
    <row r="73" spans="1:148" s="5" customFormat="1" ht="28.5" customHeight="1" thickBot="1" x14ac:dyDescent="0.3">
      <c r="A73" s="12" t="s">
        <v>72</v>
      </c>
      <c r="B73" s="13" t="s">
        <v>215</v>
      </c>
      <c r="C73" s="19">
        <v>0</v>
      </c>
      <c r="D73" s="19">
        <v>0</v>
      </c>
      <c r="E73" s="19">
        <v>0</v>
      </c>
      <c r="F73" s="19">
        <v>0</v>
      </c>
      <c r="G73" s="19">
        <v>1.3125550730915677E-3</v>
      </c>
      <c r="H73" s="19">
        <v>0</v>
      </c>
      <c r="I73" s="19">
        <v>0.24820436977776217</v>
      </c>
      <c r="J73" s="19">
        <v>0</v>
      </c>
      <c r="K73" s="19">
        <v>0</v>
      </c>
      <c r="L73" s="19">
        <v>0</v>
      </c>
      <c r="M73" s="19">
        <v>0</v>
      </c>
      <c r="N73" s="19">
        <v>8.4231167456953617</v>
      </c>
      <c r="O73" s="19">
        <v>0.35667998677792606</v>
      </c>
      <c r="P73" s="19">
        <v>0.88665274612520006</v>
      </c>
      <c r="Q73" s="19">
        <v>1.2395489647671412E-2</v>
      </c>
      <c r="R73" s="19">
        <v>43.903585359613444</v>
      </c>
      <c r="S73" s="19">
        <v>0</v>
      </c>
      <c r="T73" s="19">
        <v>0</v>
      </c>
      <c r="U73" s="19">
        <v>0</v>
      </c>
      <c r="V73" s="19">
        <v>0.48520264781213712</v>
      </c>
      <c r="W73" s="19">
        <v>37.810539354585856</v>
      </c>
      <c r="X73" s="19">
        <v>97.083092544909746</v>
      </c>
      <c r="Y73" s="19">
        <v>0.47144067960955716</v>
      </c>
      <c r="Z73" s="19">
        <v>29.993587625772456</v>
      </c>
      <c r="AA73" s="19">
        <v>5.939753694806426E-2</v>
      </c>
      <c r="AB73" s="19">
        <v>1.0019868044125677</v>
      </c>
      <c r="AC73" s="19">
        <v>2.5549841228744282E-3</v>
      </c>
      <c r="AD73" s="19">
        <v>2.7972913398962311</v>
      </c>
      <c r="AE73" s="19">
        <v>8.2085309834477407</v>
      </c>
      <c r="AF73" s="19">
        <v>11.546147724410751</v>
      </c>
      <c r="AG73" s="19">
        <v>0</v>
      </c>
      <c r="AH73" s="19">
        <v>0</v>
      </c>
      <c r="AI73" s="19">
        <v>4.5521086034891614</v>
      </c>
      <c r="AJ73" s="19">
        <v>1.3010828755342734</v>
      </c>
      <c r="AK73" s="19">
        <v>7.4361626800560181</v>
      </c>
      <c r="AL73" s="19">
        <v>30.175561775838876</v>
      </c>
      <c r="AM73" s="19">
        <v>4.8169749265196724E-2</v>
      </c>
      <c r="AN73" s="19">
        <v>1.4341756468654121</v>
      </c>
      <c r="AO73" s="19">
        <v>1.8615085632812485</v>
      </c>
      <c r="AP73" s="19">
        <v>0.79027879525380562</v>
      </c>
      <c r="AQ73" s="19">
        <v>9.2310311781333851</v>
      </c>
      <c r="AR73" s="19">
        <v>0</v>
      </c>
      <c r="AS73" s="19">
        <v>0.68045750725113785</v>
      </c>
      <c r="AT73" s="19">
        <v>0</v>
      </c>
      <c r="AU73" s="19">
        <v>7.5398542663957568E-2</v>
      </c>
      <c r="AV73" s="19">
        <v>53.881817099925243</v>
      </c>
      <c r="AW73" s="19">
        <v>1.1405148247519246</v>
      </c>
      <c r="AX73" s="19">
        <v>2.2361978672941016</v>
      </c>
      <c r="AY73" s="19">
        <v>2.1369036934535929E-2</v>
      </c>
      <c r="AZ73" s="19">
        <v>2.8550415143292974E-4</v>
      </c>
      <c r="BA73" s="19">
        <v>0.21834024036517127</v>
      </c>
      <c r="BB73" s="19">
        <v>12.605487509399467</v>
      </c>
      <c r="BC73" s="19">
        <v>7.1481520646424102</v>
      </c>
      <c r="BD73" s="19">
        <v>2.5777771949006072E-3</v>
      </c>
      <c r="BE73" s="19">
        <v>34.265754246238956</v>
      </c>
      <c r="BF73" s="19">
        <v>2.9083807849707499</v>
      </c>
      <c r="BG73" s="19">
        <v>0.32680806334020124</v>
      </c>
      <c r="BH73" s="19">
        <v>0.25763153692861246</v>
      </c>
      <c r="BI73" s="19">
        <v>3.6891749249484929</v>
      </c>
      <c r="BJ73" s="19">
        <v>1.3297956023324891</v>
      </c>
      <c r="BK73" s="19">
        <v>12.004123083998888</v>
      </c>
      <c r="BL73" s="19">
        <v>138.31553849530559</v>
      </c>
      <c r="BM73" s="19">
        <v>2137.6588068052952</v>
      </c>
      <c r="BN73" s="19">
        <v>100.26538294801338</v>
      </c>
      <c r="BO73" s="19">
        <v>8.2757808519587268</v>
      </c>
      <c r="BP73" s="19">
        <v>0.37835715382738311</v>
      </c>
      <c r="BQ73" s="19">
        <v>74.491745090753298</v>
      </c>
      <c r="BR73" s="19">
        <v>417.81942303390457</v>
      </c>
      <c r="BS73" s="19">
        <v>6.3081733868843122</v>
      </c>
      <c r="BT73" s="19">
        <v>54.500475342788505</v>
      </c>
      <c r="BU73" s="19">
        <v>202.39193065174726</v>
      </c>
      <c r="BV73" s="19">
        <v>4.4639944024381002</v>
      </c>
      <c r="BW73" s="19">
        <v>7.7184347435878333</v>
      </c>
      <c r="BX73" s="19">
        <v>30.0339256269549</v>
      </c>
      <c r="BY73" s="19">
        <v>57.284716558778427</v>
      </c>
      <c r="BZ73" s="19">
        <v>2.388337882395692</v>
      </c>
      <c r="CA73" s="19">
        <v>97.30493922095431</v>
      </c>
      <c r="CB73" s="19">
        <v>10196.361433123322</v>
      </c>
      <c r="CC73" s="19">
        <v>12208.938139998543</v>
      </c>
      <c r="CD73" s="19">
        <v>4102.0754922761971</v>
      </c>
      <c r="CE73" s="19">
        <v>4392.0159075758156</v>
      </c>
      <c r="CF73" s="19">
        <v>3210.7601847592828</v>
      </c>
      <c r="CG73" s="19">
        <v>1798.0244041843271</v>
      </c>
      <c r="CH73" s="19">
        <v>184.07286741276479</v>
      </c>
      <c r="CI73" s="19">
        <v>0</v>
      </c>
      <c r="CJ73" s="19">
        <v>0</v>
      </c>
      <c r="CK73" s="19">
        <v>0</v>
      </c>
      <c r="CL73" s="19">
        <v>0</v>
      </c>
      <c r="CM73" s="19">
        <v>0</v>
      </c>
      <c r="CN73" s="19">
        <v>0</v>
      </c>
      <c r="CO73" s="19">
        <v>2379.3799872080849</v>
      </c>
      <c r="CP73" s="19">
        <v>0</v>
      </c>
      <c r="CQ73" s="19">
        <v>40.206701883390124</v>
      </c>
      <c r="CR73" s="19">
        <v>35.038971333908037</v>
      </c>
      <c r="CS73" s="19">
        <v>9.1692985803237311E-3</v>
      </c>
      <c r="CT73" s="19">
        <v>3.7712113685769131</v>
      </c>
      <c r="CU73" s="19">
        <v>0</v>
      </c>
      <c r="CV73" s="19">
        <v>0</v>
      </c>
      <c r="CW73" s="19">
        <v>0</v>
      </c>
      <c r="CX73" s="19">
        <v>2.4640203776175887E-2</v>
      </c>
      <c r="CY73" s="19">
        <v>0</v>
      </c>
      <c r="CZ73" s="19">
        <v>5.3954846086545815E-3</v>
      </c>
      <c r="DA73" s="19">
        <v>7462.0824337323575</v>
      </c>
      <c r="DB73" s="19">
        <v>0</v>
      </c>
      <c r="DC73" s="19">
        <v>0</v>
      </c>
      <c r="DD73" s="19">
        <v>0</v>
      </c>
      <c r="DE73" s="19">
        <v>253.81242937532113</v>
      </c>
      <c r="DF73" s="19">
        <v>0.92591376644728096</v>
      </c>
      <c r="DG73" s="19">
        <v>38.923730587270612</v>
      </c>
      <c r="DH73" s="19">
        <v>0</v>
      </c>
      <c r="DI73" s="19">
        <v>0</v>
      </c>
      <c r="DJ73" s="19">
        <v>0</v>
      </c>
      <c r="DK73" s="19">
        <v>2.9237457807748286</v>
      </c>
      <c r="DL73" s="19">
        <v>0</v>
      </c>
      <c r="DM73" s="19">
        <v>0</v>
      </c>
      <c r="DN73" s="19">
        <v>0</v>
      </c>
      <c r="DO73" s="19">
        <v>8.6573267963382499</v>
      </c>
      <c r="DP73" s="19">
        <v>0.12388790067541722</v>
      </c>
      <c r="DQ73" s="19">
        <v>3.7627738152025388E-3</v>
      </c>
      <c r="DR73" s="19">
        <v>4.0806882268703808E-3</v>
      </c>
      <c r="DS73" s="19">
        <v>104.75699468580274</v>
      </c>
      <c r="DT73" s="19">
        <v>12.77859065238288</v>
      </c>
      <c r="DU73" s="19">
        <v>0</v>
      </c>
      <c r="DV73" s="19">
        <v>17.844125280099796</v>
      </c>
      <c r="DW73" s="19">
        <v>34.257098330535968</v>
      </c>
      <c r="DX73" s="19">
        <v>0.55250560171954899</v>
      </c>
      <c r="DY73" s="19">
        <v>6.275969460911961</v>
      </c>
      <c r="DZ73" s="19">
        <v>2.18659370269939</v>
      </c>
      <c r="EA73" s="19">
        <v>0</v>
      </c>
      <c r="EB73" s="19">
        <v>0.89164436458228113</v>
      </c>
      <c r="EC73" s="19">
        <v>2.3755406302500468</v>
      </c>
      <c r="ED73" s="19">
        <v>0</v>
      </c>
      <c r="EE73" s="19">
        <v>41.357440044524616</v>
      </c>
      <c r="EF73" s="19">
        <v>4.1326704490736539</v>
      </c>
      <c r="EG73" s="19">
        <v>5.2348988302297464E-2</v>
      </c>
      <c r="EH73" s="19">
        <v>0</v>
      </c>
      <c r="EI73" s="20">
        <f t="shared" si="3"/>
        <v>50318.117367462568</v>
      </c>
      <c r="EJ73" s="21">
        <v>301.49771179831464</v>
      </c>
      <c r="EK73" s="22">
        <v>0</v>
      </c>
      <c r="EL73" s="22">
        <v>0</v>
      </c>
      <c r="EM73" s="22">
        <v>0</v>
      </c>
      <c r="EN73" s="22">
        <v>50.195276989714316</v>
      </c>
      <c r="EO73" s="20">
        <f t="shared" si="2"/>
        <v>351.69298878802897</v>
      </c>
      <c r="EP73" s="19">
        <f t="shared" si="1"/>
        <v>50669.8103562506</v>
      </c>
      <c r="EQ73" s="18"/>
      <c r="ER73" s="1"/>
    </row>
    <row r="74" spans="1:148" s="5" customFormat="1" ht="28.5" customHeight="1" thickBot="1" x14ac:dyDescent="0.3">
      <c r="A74" s="12" t="s">
        <v>73</v>
      </c>
      <c r="B74" s="13" t="s">
        <v>216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32.688206575806923</v>
      </c>
      <c r="O74" s="19">
        <v>83.830036274599507</v>
      </c>
      <c r="P74" s="19">
        <v>7.8375821051142012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16.131671873891936</v>
      </c>
      <c r="W74" s="19">
        <v>5.6573086587179979</v>
      </c>
      <c r="X74" s="19">
        <v>164.80584564621887</v>
      </c>
      <c r="Y74" s="19">
        <v>0</v>
      </c>
      <c r="Z74" s="19">
        <v>0</v>
      </c>
      <c r="AA74" s="19">
        <v>0</v>
      </c>
      <c r="AB74" s="19">
        <v>9.3247316567364056</v>
      </c>
      <c r="AC74" s="19">
        <v>0</v>
      </c>
      <c r="AD74" s="19">
        <v>2.8074255572934907</v>
      </c>
      <c r="AE74" s="19">
        <v>1.9143941742539039</v>
      </c>
      <c r="AF74" s="19">
        <v>62.281730491656901</v>
      </c>
      <c r="AG74" s="19">
        <v>0</v>
      </c>
      <c r="AH74" s="19">
        <v>0</v>
      </c>
      <c r="AI74" s="19">
        <v>15.897337998513457</v>
      </c>
      <c r="AJ74" s="19">
        <v>0</v>
      </c>
      <c r="AK74" s="19">
        <v>177.45848532847899</v>
      </c>
      <c r="AL74" s="19">
        <v>82.340843571891455</v>
      </c>
      <c r="AM74" s="19">
        <v>307.93009558748662</v>
      </c>
      <c r="AN74" s="19">
        <v>1.1362906335341023</v>
      </c>
      <c r="AO74" s="19">
        <v>0</v>
      </c>
      <c r="AP74" s="19">
        <v>31.831754117605215</v>
      </c>
      <c r="AQ74" s="19">
        <v>52.205712147801684</v>
      </c>
      <c r="AR74" s="19">
        <v>0</v>
      </c>
      <c r="AS74" s="19">
        <v>0</v>
      </c>
      <c r="AT74" s="19">
        <v>0</v>
      </c>
      <c r="AU74" s="19">
        <v>10.098801132919689</v>
      </c>
      <c r="AV74" s="19">
        <v>14.179840308455958</v>
      </c>
      <c r="AW74" s="19">
        <v>195.75978910182045</v>
      </c>
      <c r="AX74" s="19">
        <v>6.584706375636129E-2</v>
      </c>
      <c r="AY74" s="19">
        <v>0</v>
      </c>
      <c r="AZ74" s="19">
        <v>2.6870570784761206E-3</v>
      </c>
      <c r="BA74" s="19">
        <v>0</v>
      </c>
      <c r="BB74" s="19">
        <v>0.36012230407828716</v>
      </c>
      <c r="BC74" s="19">
        <v>60.077668078271998</v>
      </c>
      <c r="BD74" s="19">
        <v>417.92916109165418</v>
      </c>
      <c r="BE74" s="19">
        <v>240.35112916814222</v>
      </c>
      <c r="BF74" s="19">
        <v>1772.9543383418045</v>
      </c>
      <c r="BG74" s="19">
        <v>9.1990598280994771</v>
      </c>
      <c r="BH74" s="19">
        <v>3.3057473394440473</v>
      </c>
      <c r="BI74" s="19">
        <v>669.369402834791</v>
      </c>
      <c r="BJ74" s="19">
        <v>5954.1274651471958</v>
      </c>
      <c r="BK74" s="19">
        <v>66.845610600311687</v>
      </c>
      <c r="BL74" s="19">
        <v>0</v>
      </c>
      <c r="BM74" s="19">
        <v>2401.0767758451043</v>
      </c>
      <c r="BN74" s="19">
        <v>121425.1626245151</v>
      </c>
      <c r="BO74" s="19">
        <v>31820.816726653669</v>
      </c>
      <c r="BP74" s="19">
        <v>42.96127294716478</v>
      </c>
      <c r="BQ74" s="19">
        <v>699.18469445028165</v>
      </c>
      <c r="BR74" s="19">
        <v>47452.741531981606</v>
      </c>
      <c r="BS74" s="19">
        <v>1588.7925711036453</v>
      </c>
      <c r="BT74" s="19">
        <v>5633.2447723439527</v>
      </c>
      <c r="BU74" s="19">
        <v>65057.464968878463</v>
      </c>
      <c r="BV74" s="19">
        <v>614.98994863069424</v>
      </c>
      <c r="BW74" s="19">
        <v>3253.1108454632317</v>
      </c>
      <c r="BX74" s="19">
        <v>1224.1265136279485</v>
      </c>
      <c r="BY74" s="19">
        <v>7.7768496692853555</v>
      </c>
      <c r="BZ74" s="19">
        <v>0</v>
      </c>
      <c r="CA74" s="19">
        <v>0</v>
      </c>
      <c r="CB74" s="19">
        <v>21954.168495975879</v>
      </c>
      <c r="CC74" s="19">
        <v>26363.10697830933</v>
      </c>
      <c r="CD74" s="19">
        <v>4270.9655720586015</v>
      </c>
      <c r="CE74" s="19">
        <v>18253.831224122387</v>
      </c>
      <c r="CF74" s="19">
        <v>27701.740152614082</v>
      </c>
      <c r="CG74" s="19">
        <v>24.228564029707616</v>
      </c>
      <c r="CH74" s="19">
        <v>514.11939712773199</v>
      </c>
      <c r="CI74" s="19">
        <v>383.98669451748384</v>
      </c>
      <c r="CJ74" s="19">
        <v>0</v>
      </c>
      <c r="CK74" s="19">
        <v>0</v>
      </c>
      <c r="CL74" s="19">
        <v>0</v>
      </c>
      <c r="CM74" s="19">
        <v>0</v>
      </c>
      <c r="CN74" s="19">
        <v>0</v>
      </c>
      <c r="CO74" s="19">
        <v>0.20006251373445313</v>
      </c>
      <c r="CP74" s="19">
        <v>0</v>
      </c>
      <c r="CQ74" s="19">
        <v>106.66396138454114</v>
      </c>
      <c r="CR74" s="19">
        <v>76.565045162931384</v>
      </c>
      <c r="CS74" s="19">
        <v>0</v>
      </c>
      <c r="CT74" s="19">
        <v>229.06581494266678</v>
      </c>
      <c r="CU74" s="19">
        <v>0</v>
      </c>
      <c r="CV74" s="19">
        <v>0</v>
      </c>
      <c r="CW74" s="19">
        <v>0</v>
      </c>
      <c r="CX74" s="19">
        <v>0</v>
      </c>
      <c r="CY74" s="19">
        <v>0</v>
      </c>
      <c r="CZ74" s="19">
        <v>0</v>
      </c>
      <c r="DA74" s="19">
        <v>9703.0297490415505</v>
      </c>
      <c r="DB74" s="19">
        <v>0</v>
      </c>
      <c r="DC74" s="19">
        <v>0</v>
      </c>
      <c r="DD74" s="19">
        <v>0</v>
      </c>
      <c r="DE74" s="19">
        <v>1565.99277104066</v>
      </c>
      <c r="DF74" s="19">
        <v>6.8927383049638662</v>
      </c>
      <c r="DG74" s="19">
        <v>261.75274037844855</v>
      </c>
      <c r="DH74" s="19">
        <v>0</v>
      </c>
      <c r="DI74" s="19">
        <v>0</v>
      </c>
      <c r="DJ74" s="19">
        <v>0</v>
      </c>
      <c r="DK74" s="19">
        <v>0.23367151627987073</v>
      </c>
      <c r="DL74" s="19">
        <v>1.0324182658355405</v>
      </c>
      <c r="DM74" s="19">
        <v>0</v>
      </c>
      <c r="DN74" s="19">
        <v>0</v>
      </c>
      <c r="DO74" s="19">
        <v>55.562409467499904</v>
      </c>
      <c r="DP74" s="19">
        <v>1.4512678710954334</v>
      </c>
      <c r="DQ74" s="19">
        <v>0.73745077210274834</v>
      </c>
      <c r="DR74" s="19">
        <v>0</v>
      </c>
      <c r="DS74" s="19">
        <v>298.40709712079024</v>
      </c>
      <c r="DT74" s="19">
        <v>1.316685017481261</v>
      </c>
      <c r="DU74" s="19">
        <v>9.0239636501234954E-2</v>
      </c>
      <c r="DV74" s="19">
        <v>588.44902850255232</v>
      </c>
      <c r="DW74" s="19">
        <v>259.08795721754689</v>
      </c>
      <c r="DX74" s="19">
        <v>2.7945826922460593</v>
      </c>
      <c r="DY74" s="19">
        <v>31.820605900167866</v>
      </c>
      <c r="DZ74" s="19">
        <v>0</v>
      </c>
      <c r="EA74" s="19">
        <v>0</v>
      </c>
      <c r="EB74" s="19">
        <v>5.9960942168461884</v>
      </c>
      <c r="EC74" s="19">
        <v>0</v>
      </c>
      <c r="ED74" s="19">
        <v>0</v>
      </c>
      <c r="EE74" s="19">
        <v>0</v>
      </c>
      <c r="EF74" s="19">
        <v>38.539633434750222</v>
      </c>
      <c r="EG74" s="19">
        <v>0</v>
      </c>
      <c r="EH74" s="19">
        <v>0</v>
      </c>
      <c r="EI74" s="20">
        <f t="shared" si="3"/>
        <v>404393.98532106384</v>
      </c>
      <c r="EJ74" s="21">
        <v>10710.379223466582</v>
      </c>
      <c r="EK74" s="22">
        <v>0</v>
      </c>
      <c r="EL74" s="22">
        <v>33245.585864222594</v>
      </c>
      <c r="EM74" s="22">
        <v>-8742.6852216835068</v>
      </c>
      <c r="EN74" s="22">
        <v>23888.637528890256</v>
      </c>
      <c r="EO74" s="20">
        <f t="shared" si="2"/>
        <v>59101.917394895929</v>
      </c>
      <c r="EP74" s="19">
        <f t="shared" si="1"/>
        <v>463495.90271595976</v>
      </c>
      <c r="EQ74" s="18"/>
      <c r="ER74" s="1"/>
    </row>
    <row r="75" spans="1:148" s="5" customFormat="1" ht="28.5" customHeight="1" thickBot="1" x14ac:dyDescent="0.3">
      <c r="A75" s="12" t="s">
        <v>74</v>
      </c>
      <c r="B75" s="13" t="s">
        <v>217</v>
      </c>
      <c r="C75" s="19">
        <v>0</v>
      </c>
      <c r="D75" s="19">
        <v>0</v>
      </c>
      <c r="E75" s="19">
        <v>0</v>
      </c>
      <c r="F75" s="19">
        <v>24.875672842117012</v>
      </c>
      <c r="G75" s="19">
        <v>12.057312174069846</v>
      </c>
      <c r="H75" s="19">
        <v>16.257917692403524</v>
      </c>
      <c r="I75" s="19">
        <v>77.374862272659328</v>
      </c>
      <c r="J75" s="19">
        <v>21.05649611130158</v>
      </c>
      <c r="K75" s="19">
        <v>74.573644979886609</v>
      </c>
      <c r="L75" s="19">
        <v>49.265720236228532</v>
      </c>
      <c r="M75" s="19">
        <v>307.6639564632514</v>
      </c>
      <c r="N75" s="19">
        <v>59.641722487344317</v>
      </c>
      <c r="O75" s="19">
        <v>45.762647459516657</v>
      </c>
      <c r="P75" s="19">
        <v>756.17066879289348</v>
      </c>
      <c r="Q75" s="19">
        <v>2.3514491281283205</v>
      </c>
      <c r="R75" s="19">
        <v>412.56714442628328</v>
      </c>
      <c r="S75" s="19">
        <v>27.016020639567284</v>
      </c>
      <c r="T75" s="19">
        <v>1129.47123284898</v>
      </c>
      <c r="U75" s="19">
        <v>26.563749360987952</v>
      </c>
      <c r="V75" s="19">
        <v>7.6954615401259154</v>
      </c>
      <c r="W75" s="19">
        <v>65.887597205932735</v>
      </c>
      <c r="X75" s="19">
        <v>1173.1041869911387</v>
      </c>
      <c r="Y75" s="19">
        <v>0.56908970482238164</v>
      </c>
      <c r="Z75" s="19">
        <v>44.037222579583222</v>
      </c>
      <c r="AA75" s="19">
        <v>16.980857942992902</v>
      </c>
      <c r="AB75" s="19">
        <v>357.7922615724861</v>
      </c>
      <c r="AC75" s="19">
        <v>0.96470963144256028</v>
      </c>
      <c r="AD75" s="19">
        <v>111.25587259637106</v>
      </c>
      <c r="AE75" s="19">
        <v>12.480330567681111</v>
      </c>
      <c r="AF75" s="19">
        <v>1225.791319711785</v>
      </c>
      <c r="AG75" s="19">
        <v>0</v>
      </c>
      <c r="AH75" s="19">
        <v>259.63045274623556</v>
      </c>
      <c r="AI75" s="19">
        <v>537.66930981850965</v>
      </c>
      <c r="AJ75" s="19">
        <v>4341.2441813794094</v>
      </c>
      <c r="AK75" s="19">
        <v>4276.4960554985046</v>
      </c>
      <c r="AL75" s="19">
        <v>100.24213689466308</v>
      </c>
      <c r="AM75" s="19">
        <v>91.402908541916545</v>
      </c>
      <c r="AN75" s="19">
        <v>26.764958565138549</v>
      </c>
      <c r="AO75" s="19">
        <v>48.911025389510087</v>
      </c>
      <c r="AP75" s="19">
        <v>793.58850393924354</v>
      </c>
      <c r="AQ75" s="19">
        <v>561.53816978744885</v>
      </c>
      <c r="AR75" s="19">
        <v>11.097676586581764</v>
      </c>
      <c r="AS75" s="19">
        <v>10.595789301838114</v>
      </c>
      <c r="AT75" s="19">
        <v>5.9697041475530499</v>
      </c>
      <c r="AU75" s="19">
        <v>311.35206388177261</v>
      </c>
      <c r="AV75" s="19">
        <v>183.26912275426969</v>
      </c>
      <c r="AW75" s="19">
        <v>6737.6255597794216</v>
      </c>
      <c r="AX75" s="19">
        <v>345.67120771494763</v>
      </c>
      <c r="AY75" s="19">
        <v>270.24252705213678</v>
      </c>
      <c r="AZ75" s="19">
        <v>87.212444464899903</v>
      </c>
      <c r="BA75" s="19">
        <v>3.6808063624512934</v>
      </c>
      <c r="BB75" s="19">
        <v>511.32307879034715</v>
      </c>
      <c r="BC75" s="19">
        <v>1387.9768232816441</v>
      </c>
      <c r="BD75" s="19">
        <v>115.7416458061377</v>
      </c>
      <c r="BE75" s="19">
        <v>49.754668428949685</v>
      </c>
      <c r="BF75" s="19">
        <v>1826.8125241426783</v>
      </c>
      <c r="BG75" s="19">
        <v>2722.9154590697726</v>
      </c>
      <c r="BH75" s="19">
        <v>435.55292356686078</v>
      </c>
      <c r="BI75" s="19">
        <v>53.136878618111432</v>
      </c>
      <c r="BJ75" s="19">
        <v>1099.4034000737308</v>
      </c>
      <c r="BK75" s="19">
        <v>360.49115711024859</v>
      </c>
      <c r="BL75" s="19">
        <v>18.820272047668812</v>
      </c>
      <c r="BM75" s="19">
        <v>1909.4092133516676</v>
      </c>
      <c r="BN75" s="19">
        <v>1917.2728535828783</v>
      </c>
      <c r="BO75" s="19">
        <v>9004.4814830823325</v>
      </c>
      <c r="BP75" s="19">
        <v>649.07793009704369</v>
      </c>
      <c r="BQ75" s="19">
        <v>588.4826705478963</v>
      </c>
      <c r="BR75" s="19">
        <v>4691.7277985591181</v>
      </c>
      <c r="BS75" s="19">
        <v>848.60130242952539</v>
      </c>
      <c r="BT75" s="19">
        <v>1830.5572915601642</v>
      </c>
      <c r="BU75" s="19">
        <v>26961.610553412487</v>
      </c>
      <c r="BV75" s="19">
        <v>1571.5557294895182</v>
      </c>
      <c r="BW75" s="19">
        <v>4318.5249907789675</v>
      </c>
      <c r="BX75" s="19">
        <v>860.42488076352231</v>
      </c>
      <c r="BY75" s="19">
        <v>301.95091171137528</v>
      </c>
      <c r="BZ75" s="19">
        <v>15.856625783720787</v>
      </c>
      <c r="CA75" s="19">
        <v>185.21484222960817</v>
      </c>
      <c r="CB75" s="19">
        <v>9039.0092092118521</v>
      </c>
      <c r="CC75" s="19">
        <v>8281.8007795913782</v>
      </c>
      <c r="CD75" s="19">
        <v>137.41108088954414</v>
      </c>
      <c r="CE75" s="19">
        <v>9725.8726853760709</v>
      </c>
      <c r="CF75" s="19">
        <v>33651.010148719331</v>
      </c>
      <c r="CG75" s="19">
        <v>5258.5141156909849</v>
      </c>
      <c r="CH75" s="19">
        <v>7367.8153860234615</v>
      </c>
      <c r="CI75" s="19">
        <v>0</v>
      </c>
      <c r="CJ75" s="19">
        <v>281.24517307373731</v>
      </c>
      <c r="CK75" s="19">
        <v>240.6581869514506</v>
      </c>
      <c r="CL75" s="19">
        <v>1026.4994097406347</v>
      </c>
      <c r="CM75" s="19">
        <v>1266.5015375207815</v>
      </c>
      <c r="CN75" s="19">
        <v>115.24364502195947</v>
      </c>
      <c r="CO75" s="19">
        <v>106.98599478651056</v>
      </c>
      <c r="CP75" s="19">
        <v>10.535916192888886</v>
      </c>
      <c r="CQ75" s="19">
        <v>864.56547098452597</v>
      </c>
      <c r="CR75" s="19">
        <v>1626.2388744190387</v>
      </c>
      <c r="CS75" s="19">
        <v>6.4374002486712252</v>
      </c>
      <c r="CT75" s="19">
        <v>270.41950407092554</v>
      </c>
      <c r="CU75" s="19">
        <v>105.98753057207766</v>
      </c>
      <c r="CV75" s="19">
        <v>1.7522985222026732</v>
      </c>
      <c r="CW75" s="19">
        <v>97.981506212441758</v>
      </c>
      <c r="CX75" s="19">
        <v>4.6011432411740039</v>
      </c>
      <c r="CY75" s="19">
        <v>0</v>
      </c>
      <c r="CZ75" s="19">
        <v>0.53021177715344769</v>
      </c>
      <c r="DA75" s="19">
        <v>3618.2266137785418</v>
      </c>
      <c r="DB75" s="19">
        <v>14.008843799230338</v>
      </c>
      <c r="DC75" s="19">
        <v>6.2787031132911455</v>
      </c>
      <c r="DD75" s="19">
        <v>69.384223557401867</v>
      </c>
      <c r="DE75" s="19">
        <v>1909.1980080190974</v>
      </c>
      <c r="DF75" s="19">
        <v>200.06019066824047</v>
      </c>
      <c r="DG75" s="19">
        <v>264.12392040909759</v>
      </c>
      <c r="DH75" s="19">
        <v>499.60316849440687</v>
      </c>
      <c r="DI75" s="19">
        <v>0</v>
      </c>
      <c r="DJ75" s="19">
        <v>494.91373673619501</v>
      </c>
      <c r="DK75" s="19">
        <v>141.12589503549407</v>
      </c>
      <c r="DL75" s="19">
        <v>2405.961048588711</v>
      </c>
      <c r="DM75" s="19">
        <v>0</v>
      </c>
      <c r="DN75" s="19">
        <v>8.7459914178644824E-3</v>
      </c>
      <c r="DO75" s="19">
        <v>30.196795738911803</v>
      </c>
      <c r="DP75" s="19">
        <v>626.86468798477097</v>
      </c>
      <c r="DQ75" s="19">
        <v>493.09543381691861</v>
      </c>
      <c r="DR75" s="19">
        <v>66.464976197070214</v>
      </c>
      <c r="DS75" s="19">
        <v>492.50126210019346</v>
      </c>
      <c r="DT75" s="19">
        <v>2557.008405756686</v>
      </c>
      <c r="DU75" s="19">
        <v>6.2172473333686626E-2</v>
      </c>
      <c r="DV75" s="19">
        <v>2634.7679733087102</v>
      </c>
      <c r="DW75" s="19">
        <v>4505.3945932620682</v>
      </c>
      <c r="DX75" s="19">
        <v>169.77371119541078</v>
      </c>
      <c r="DY75" s="19">
        <v>23.665247795654444</v>
      </c>
      <c r="DZ75" s="19">
        <v>16.870683750024725</v>
      </c>
      <c r="EA75" s="19">
        <v>403.60314286717124</v>
      </c>
      <c r="EB75" s="19">
        <v>2441.5148559991976</v>
      </c>
      <c r="EC75" s="19">
        <v>509.08115942700704</v>
      </c>
      <c r="ED75" s="19">
        <v>69.199002972389067</v>
      </c>
      <c r="EE75" s="19">
        <v>1239.1788588923428</v>
      </c>
      <c r="EF75" s="19">
        <v>9.5966981683047301</v>
      </c>
      <c r="EG75" s="19">
        <v>262.50453838385448</v>
      </c>
      <c r="EH75" s="19">
        <v>0</v>
      </c>
      <c r="EI75" s="20">
        <f t="shared" ref="EI75:EI106" si="4">SUM(C75:EH75)</f>
        <v>194961.96614800242</v>
      </c>
      <c r="EJ75" s="21">
        <v>28092.224394022851</v>
      </c>
      <c r="EK75" s="22">
        <v>0</v>
      </c>
      <c r="EL75" s="22">
        <v>71703.138316950557</v>
      </c>
      <c r="EM75" s="22">
        <v>9716.0193882098065</v>
      </c>
      <c r="EN75" s="22">
        <v>30736.230248284868</v>
      </c>
      <c r="EO75" s="20">
        <f t="shared" si="2"/>
        <v>140247.61234746809</v>
      </c>
      <c r="EP75" s="19">
        <f t="shared" ref="EP75:EP138" si="5">+EI75+EO75</f>
        <v>335209.57849547052</v>
      </c>
      <c r="EQ75" s="18"/>
      <c r="ER75" s="1"/>
    </row>
    <row r="76" spans="1:148" s="5" customFormat="1" ht="28.5" customHeight="1" thickBot="1" x14ac:dyDescent="0.3">
      <c r="A76" s="12" t="s">
        <v>75</v>
      </c>
      <c r="B76" s="13" t="s">
        <v>218</v>
      </c>
      <c r="C76" s="19">
        <v>0</v>
      </c>
      <c r="D76" s="19">
        <v>0</v>
      </c>
      <c r="E76" s="19">
        <v>0</v>
      </c>
      <c r="F76" s="19">
        <v>24.40258793329285</v>
      </c>
      <c r="G76" s="19">
        <v>1.6578834699165727E-4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10.037954943068186</v>
      </c>
      <c r="O76" s="19">
        <v>4.0387296469341902E-2</v>
      </c>
      <c r="P76" s="19">
        <v>2.2145621393218975</v>
      </c>
      <c r="Q76" s="19">
        <v>0</v>
      </c>
      <c r="R76" s="19">
        <v>39.584917622667106</v>
      </c>
      <c r="S76" s="19">
        <v>2.4219509881725374</v>
      </c>
      <c r="T76" s="19">
        <v>0</v>
      </c>
      <c r="U76" s="19">
        <v>5.6815197946177349</v>
      </c>
      <c r="V76" s="19">
        <v>2.5033903046258407E-2</v>
      </c>
      <c r="W76" s="19">
        <v>1.0709323910708863</v>
      </c>
      <c r="X76" s="19">
        <v>27.615800213475183</v>
      </c>
      <c r="Y76" s="19">
        <v>5.9547498295059606E-2</v>
      </c>
      <c r="Z76" s="19">
        <v>0.52533424152515584</v>
      </c>
      <c r="AA76" s="19">
        <v>7.5024809761323249E-3</v>
      </c>
      <c r="AB76" s="19">
        <v>11.616237384121607</v>
      </c>
      <c r="AC76" s="19">
        <v>3.227191018534352E-4</v>
      </c>
      <c r="AD76" s="19">
        <v>0</v>
      </c>
      <c r="AE76" s="19">
        <v>0.20342182677475637</v>
      </c>
      <c r="AF76" s="19">
        <v>0.53772066641737759</v>
      </c>
      <c r="AG76" s="19">
        <v>0</v>
      </c>
      <c r="AH76" s="19">
        <v>0</v>
      </c>
      <c r="AI76" s="19">
        <v>27.352398268156595</v>
      </c>
      <c r="AJ76" s="19">
        <v>5.2746192809015842</v>
      </c>
      <c r="AK76" s="19">
        <v>54.41456845770221</v>
      </c>
      <c r="AL76" s="19">
        <v>98.083695359960998</v>
      </c>
      <c r="AM76" s="19">
        <v>6.0843032566012837E-3</v>
      </c>
      <c r="AN76" s="19">
        <v>21.332435894564863</v>
      </c>
      <c r="AO76" s="19">
        <v>43.004731474328878</v>
      </c>
      <c r="AP76" s="19">
        <v>55.999810500563463</v>
      </c>
      <c r="AQ76" s="19">
        <v>2.3016193254507122</v>
      </c>
      <c r="AR76" s="19">
        <v>9.2564882477693171</v>
      </c>
      <c r="AS76" s="19">
        <v>4.0886609942727163E-3</v>
      </c>
      <c r="AT76" s="19">
        <v>7.2551814968302102</v>
      </c>
      <c r="AU76" s="19">
        <v>48.517148078147279</v>
      </c>
      <c r="AV76" s="19">
        <v>7.7973808066978707</v>
      </c>
      <c r="AW76" s="19">
        <v>17.238549733212423</v>
      </c>
      <c r="AX76" s="19">
        <v>6.0752826823270834</v>
      </c>
      <c r="AY76" s="19">
        <v>4.4023656369391526</v>
      </c>
      <c r="AZ76" s="19">
        <v>0</v>
      </c>
      <c r="BA76" s="19">
        <v>0</v>
      </c>
      <c r="BB76" s="19">
        <v>0.3282893635998978</v>
      </c>
      <c r="BC76" s="19">
        <v>120.29304721925789</v>
      </c>
      <c r="BD76" s="19">
        <v>3.7766022862092252</v>
      </c>
      <c r="BE76" s="19">
        <v>16.550953016347446</v>
      </c>
      <c r="BF76" s="19">
        <v>50.91060748323882</v>
      </c>
      <c r="BG76" s="19">
        <v>8.0483637892935711</v>
      </c>
      <c r="BH76" s="19">
        <v>81.58568741416471</v>
      </c>
      <c r="BI76" s="19">
        <v>29.671041377054916</v>
      </c>
      <c r="BJ76" s="19">
        <v>0</v>
      </c>
      <c r="BK76" s="19">
        <v>0</v>
      </c>
      <c r="BL76" s="19">
        <v>0</v>
      </c>
      <c r="BM76" s="19">
        <v>15.85099844585428</v>
      </c>
      <c r="BN76" s="19">
        <v>246.53889566173078</v>
      </c>
      <c r="BO76" s="19">
        <v>53.281491243389787</v>
      </c>
      <c r="BP76" s="19">
        <v>6638.6953119933596</v>
      </c>
      <c r="BQ76" s="19">
        <v>709.37263883281992</v>
      </c>
      <c r="BR76" s="19">
        <v>8616.7776425266566</v>
      </c>
      <c r="BS76" s="19">
        <v>12.78768957131445</v>
      </c>
      <c r="BT76" s="19">
        <v>3.1545948409087732</v>
      </c>
      <c r="BU76" s="19">
        <v>15484.301772756618</v>
      </c>
      <c r="BV76" s="19">
        <v>1.2637749080992453</v>
      </c>
      <c r="BW76" s="19">
        <v>1569.9357619457041</v>
      </c>
      <c r="BX76" s="19">
        <v>207.05439818179914</v>
      </c>
      <c r="BY76" s="19">
        <v>74.056382431143689</v>
      </c>
      <c r="BZ76" s="19">
        <v>0</v>
      </c>
      <c r="CA76" s="19">
        <v>14.860295486735847</v>
      </c>
      <c r="CB76" s="19">
        <v>2.400476634250885</v>
      </c>
      <c r="CC76" s="19">
        <v>94.789992199679929</v>
      </c>
      <c r="CD76" s="19">
        <v>0</v>
      </c>
      <c r="CE76" s="19">
        <v>516.21394882269135</v>
      </c>
      <c r="CF76" s="19">
        <v>1500.1362668581205</v>
      </c>
      <c r="CG76" s="19">
        <v>559.27461856544244</v>
      </c>
      <c r="CH76" s="19">
        <v>0.46297890705551425</v>
      </c>
      <c r="CI76" s="19">
        <v>0</v>
      </c>
      <c r="CJ76" s="19">
        <v>40.021729374655635</v>
      </c>
      <c r="CK76" s="19">
        <v>0</v>
      </c>
      <c r="CL76" s="19">
        <v>25.58948042083772</v>
      </c>
      <c r="CM76" s="19">
        <v>18.448245136714249</v>
      </c>
      <c r="CN76" s="19">
        <v>177.13700609149458</v>
      </c>
      <c r="CO76" s="19">
        <v>35.864687984271825</v>
      </c>
      <c r="CP76" s="19">
        <v>48.003999894532591</v>
      </c>
      <c r="CQ76" s="19">
        <v>89.507118576206778</v>
      </c>
      <c r="CR76" s="19">
        <v>52.708639260246763</v>
      </c>
      <c r="CS76" s="19">
        <v>23.987763016647925</v>
      </c>
      <c r="CT76" s="19">
        <v>1140.1583493292499</v>
      </c>
      <c r="CU76" s="19">
        <v>2487.5475177867675</v>
      </c>
      <c r="CV76" s="19">
        <v>30.583383445824808</v>
      </c>
      <c r="CW76" s="19">
        <v>1468.7705297476923</v>
      </c>
      <c r="CX76" s="19">
        <v>16.715300547268082</v>
      </c>
      <c r="CY76" s="19">
        <v>0.47719951589794285</v>
      </c>
      <c r="CZ76" s="19">
        <v>42.640446655072154</v>
      </c>
      <c r="DA76" s="19">
        <v>157.22960657246253</v>
      </c>
      <c r="DB76" s="19">
        <v>14.324797749866752</v>
      </c>
      <c r="DC76" s="19">
        <v>34.518688393888596</v>
      </c>
      <c r="DD76" s="19">
        <v>2858.829388415611</v>
      </c>
      <c r="DE76" s="19">
        <v>506.34899162331442</v>
      </c>
      <c r="DF76" s="19">
        <v>6620.8752560182129</v>
      </c>
      <c r="DG76" s="19">
        <v>35.495060228717612</v>
      </c>
      <c r="DH76" s="19">
        <v>106.91471086795227</v>
      </c>
      <c r="DI76" s="19">
        <v>0</v>
      </c>
      <c r="DJ76" s="19">
        <v>21.392408874056262</v>
      </c>
      <c r="DK76" s="19">
        <v>7.2049530522039298</v>
      </c>
      <c r="DL76" s="19">
        <v>31.154976041972876</v>
      </c>
      <c r="DM76" s="19">
        <v>9.9719657809306417E-2</v>
      </c>
      <c r="DN76" s="19">
        <v>0</v>
      </c>
      <c r="DO76" s="19">
        <v>96.669228495168895</v>
      </c>
      <c r="DP76" s="19">
        <v>1011.5802242673867</v>
      </c>
      <c r="DQ76" s="19">
        <v>7.4650625636025953</v>
      </c>
      <c r="DR76" s="19">
        <v>455.01865333132969</v>
      </c>
      <c r="DS76" s="19">
        <v>0</v>
      </c>
      <c r="DT76" s="19">
        <v>0</v>
      </c>
      <c r="DU76" s="19">
        <v>0</v>
      </c>
      <c r="DV76" s="19">
        <v>846.16557668996847</v>
      </c>
      <c r="DW76" s="19">
        <v>85.125047221932618</v>
      </c>
      <c r="DX76" s="19">
        <v>0</v>
      </c>
      <c r="DY76" s="19">
        <v>0</v>
      </c>
      <c r="DZ76" s="19">
        <v>22.041621641331588</v>
      </c>
      <c r="EA76" s="19">
        <v>52.291468108258314</v>
      </c>
      <c r="EB76" s="19">
        <v>101.57233896524433</v>
      </c>
      <c r="EC76" s="19">
        <v>49.692366925440894</v>
      </c>
      <c r="ED76" s="19">
        <v>0</v>
      </c>
      <c r="EE76" s="19">
        <v>0</v>
      </c>
      <c r="EF76" s="19">
        <v>1.5150763823287705</v>
      </c>
      <c r="EG76" s="19">
        <v>0</v>
      </c>
      <c r="EH76" s="19">
        <v>0</v>
      </c>
      <c r="EI76" s="20">
        <f t="shared" si="4"/>
        <v>55988.423489672532</v>
      </c>
      <c r="EJ76" s="21">
        <v>42806.816563531975</v>
      </c>
      <c r="EK76" s="22">
        <v>0</v>
      </c>
      <c r="EL76" s="22">
        <v>185880.52319434239</v>
      </c>
      <c r="EM76" s="22">
        <v>-25344.562507185296</v>
      </c>
      <c r="EN76" s="22">
        <v>30827.822239971974</v>
      </c>
      <c r="EO76" s="20">
        <f t="shared" ref="EO76:EO139" si="6">+SUM(EJ76:EN76)</f>
        <v>234170.59949066106</v>
      </c>
      <c r="EP76" s="19">
        <f t="shared" si="5"/>
        <v>290159.0229803336</v>
      </c>
      <c r="EQ76" s="18"/>
      <c r="ER76" s="1"/>
    </row>
    <row r="77" spans="1:148" s="5" customFormat="1" ht="28.5" customHeight="1" thickBot="1" x14ac:dyDescent="0.3">
      <c r="A77" s="12" t="s">
        <v>76</v>
      </c>
      <c r="B77" s="13" t="s">
        <v>219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1.3281729353910423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7.80657837232906</v>
      </c>
      <c r="O77" s="19">
        <v>2.5987626928279157</v>
      </c>
      <c r="P77" s="19">
        <v>23.885789659000061</v>
      </c>
      <c r="Q77" s="19">
        <v>0</v>
      </c>
      <c r="R77" s="19">
        <v>318.46659690067946</v>
      </c>
      <c r="S77" s="19">
        <v>0</v>
      </c>
      <c r="T77" s="19">
        <v>0</v>
      </c>
      <c r="U77" s="19">
        <v>0.50269073244329299</v>
      </c>
      <c r="V77" s="19">
        <v>0</v>
      </c>
      <c r="W77" s="19">
        <v>0</v>
      </c>
      <c r="X77" s="19">
        <v>9.6982529064750302</v>
      </c>
      <c r="Y77" s="19">
        <v>0</v>
      </c>
      <c r="Z77" s="19">
        <v>0</v>
      </c>
      <c r="AA77" s="19">
        <v>0</v>
      </c>
      <c r="AB77" s="19">
        <v>0</v>
      </c>
      <c r="AC77" s="19">
        <v>0</v>
      </c>
      <c r="AD77" s="19">
        <v>1.0187847010949804</v>
      </c>
      <c r="AE77" s="19">
        <v>0.17333049584129745</v>
      </c>
      <c r="AF77" s="19">
        <v>0</v>
      </c>
      <c r="AG77" s="19">
        <v>0</v>
      </c>
      <c r="AH77" s="19">
        <v>0</v>
      </c>
      <c r="AI77" s="19">
        <v>0</v>
      </c>
      <c r="AJ77" s="19">
        <v>11.078848734168872</v>
      </c>
      <c r="AK77" s="19">
        <v>88.672915609940901</v>
      </c>
      <c r="AL77" s="19">
        <v>24.801153672540934</v>
      </c>
      <c r="AM77" s="19">
        <v>0</v>
      </c>
      <c r="AN77" s="19">
        <v>0.90986896284549168</v>
      </c>
      <c r="AO77" s="19">
        <v>13.04532030439897</v>
      </c>
      <c r="AP77" s="19">
        <v>2.0727507667483325</v>
      </c>
      <c r="AQ77" s="19">
        <v>18.308006359650651</v>
      </c>
      <c r="AR77" s="19">
        <v>3.7319754870122299</v>
      </c>
      <c r="AS77" s="19">
        <v>0.43917193281106809</v>
      </c>
      <c r="AT77" s="19">
        <v>0</v>
      </c>
      <c r="AU77" s="19">
        <v>56.739509613918052</v>
      </c>
      <c r="AV77" s="19">
        <v>0.8481826126119274</v>
      </c>
      <c r="AW77" s="19">
        <v>3.2462259484098352E-2</v>
      </c>
      <c r="AX77" s="19">
        <v>0</v>
      </c>
      <c r="AY77" s="19">
        <v>9.1179274722626907E-2</v>
      </c>
      <c r="AZ77" s="19">
        <v>7.5882793345232997</v>
      </c>
      <c r="BA77" s="19">
        <v>0</v>
      </c>
      <c r="BB77" s="19">
        <v>1.6152072350525783</v>
      </c>
      <c r="BC77" s="19">
        <v>161.28136674953831</v>
      </c>
      <c r="BD77" s="19">
        <v>0</v>
      </c>
      <c r="BE77" s="19">
        <v>3.5571691881660898</v>
      </c>
      <c r="BF77" s="19">
        <v>278.63183755856329</v>
      </c>
      <c r="BG77" s="19">
        <v>61.628189112537761</v>
      </c>
      <c r="BH77" s="19">
        <v>1.0787607915441053</v>
      </c>
      <c r="BI77" s="19">
        <v>17.435711925576619</v>
      </c>
      <c r="BJ77" s="19">
        <v>0</v>
      </c>
      <c r="BK77" s="19">
        <v>0</v>
      </c>
      <c r="BL77" s="19">
        <v>0</v>
      </c>
      <c r="BM77" s="19">
        <v>8.7736091044538203</v>
      </c>
      <c r="BN77" s="19">
        <v>13.984674119813397</v>
      </c>
      <c r="BO77" s="19">
        <v>246.24830040595691</v>
      </c>
      <c r="BP77" s="19">
        <v>660.03232767495774</v>
      </c>
      <c r="BQ77" s="19">
        <v>9971.958481403879</v>
      </c>
      <c r="BR77" s="19">
        <v>98.338189521368861</v>
      </c>
      <c r="BS77" s="19">
        <v>115.40681061163806</v>
      </c>
      <c r="BT77" s="19">
        <v>2.1793961825055801</v>
      </c>
      <c r="BU77" s="19">
        <v>6292.6352695085316</v>
      </c>
      <c r="BV77" s="19">
        <v>7.5978316983721044</v>
      </c>
      <c r="BW77" s="19">
        <v>1159.5508565440607</v>
      </c>
      <c r="BX77" s="19">
        <v>94.914847986220053</v>
      </c>
      <c r="BY77" s="19">
        <v>760.83013537597742</v>
      </c>
      <c r="BZ77" s="19">
        <v>37.385719154915613</v>
      </c>
      <c r="CA77" s="19">
        <v>17.197690093835561</v>
      </c>
      <c r="CB77" s="19">
        <v>1184.7942771499356</v>
      </c>
      <c r="CC77" s="19">
        <v>11600.61385391482</v>
      </c>
      <c r="CD77" s="19">
        <v>0</v>
      </c>
      <c r="CE77" s="19">
        <v>46097.574264837036</v>
      </c>
      <c r="CF77" s="19">
        <v>3922.1156948994421</v>
      </c>
      <c r="CG77" s="19">
        <v>114.06413668488038</v>
      </c>
      <c r="CH77" s="19">
        <v>0</v>
      </c>
      <c r="CI77" s="19">
        <v>0</v>
      </c>
      <c r="CJ77" s="19">
        <v>7.6263845263018002</v>
      </c>
      <c r="CK77" s="19">
        <v>0</v>
      </c>
      <c r="CL77" s="19">
        <v>2.0277514426831083</v>
      </c>
      <c r="CM77" s="19">
        <v>0</v>
      </c>
      <c r="CN77" s="19">
        <v>330.26463932488929</v>
      </c>
      <c r="CO77" s="19">
        <v>11.784721653670594</v>
      </c>
      <c r="CP77" s="19">
        <v>0</v>
      </c>
      <c r="CQ77" s="19">
        <v>341.40897489502896</v>
      </c>
      <c r="CR77" s="19">
        <v>23.015387472635368</v>
      </c>
      <c r="CS77" s="19">
        <v>10.499155408947891</v>
      </c>
      <c r="CT77" s="19">
        <v>1811.2347450128407</v>
      </c>
      <c r="CU77" s="19">
        <v>3488.9654927871429</v>
      </c>
      <c r="CV77" s="19">
        <v>1.2304137799525403</v>
      </c>
      <c r="CW77" s="19">
        <v>11.420726973656777</v>
      </c>
      <c r="CX77" s="19">
        <v>13.522224417326008</v>
      </c>
      <c r="CY77" s="19">
        <v>74.752713722529151</v>
      </c>
      <c r="CZ77" s="19">
        <v>0.2528445195679333</v>
      </c>
      <c r="DA77" s="19">
        <v>0</v>
      </c>
      <c r="DB77" s="19">
        <v>0</v>
      </c>
      <c r="DC77" s="19">
        <v>0</v>
      </c>
      <c r="DD77" s="19">
        <v>3.4153073794537008</v>
      </c>
      <c r="DE77" s="19">
        <v>498.5335534658725</v>
      </c>
      <c r="DF77" s="19">
        <v>194.38554298187336</v>
      </c>
      <c r="DG77" s="19">
        <v>763.20141258791125</v>
      </c>
      <c r="DH77" s="19">
        <v>65.797159402137169</v>
      </c>
      <c r="DI77" s="19">
        <v>0</v>
      </c>
      <c r="DJ77" s="19">
        <v>3.4235033389716971</v>
      </c>
      <c r="DK77" s="19">
        <v>1.1695946376315149</v>
      </c>
      <c r="DL77" s="19">
        <v>5.0123138889633818</v>
      </c>
      <c r="DM77" s="19">
        <v>1.6187694242440324E-2</v>
      </c>
      <c r="DN77" s="19">
        <v>0</v>
      </c>
      <c r="DO77" s="19">
        <v>0</v>
      </c>
      <c r="DP77" s="19">
        <v>184.70383173918702</v>
      </c>
      <c r="DQ77" s="19">
        <v>6.1856738996613414</v>
      </c>
      <c r="DR77" s="19">
        <v>25.273793875697919</v>
      </c>
      <c r="DS77" s="19">
        <v>1.0869463081958586</v>
      </c>
      <c r="DT77" s="19">
        <v>0</v>
      </c>
      <c r="DU77" s="19">
        <v>0</v>
      </c>
      <c r="DV77" s="19">
        <v>276.99094378748674</v>
      </c>
      <c r="DW77" s="19">
        <v>386.2090942063341</v>
      </c>
      <c r="DX77" s="19">
        <v>0</v>
      </c>
      <c r="DY77" s="19">
        <v>0</v>
      </c>
      <c r="DZ77" s="19">
        <v>0</v>
      </c>
      <c r="EA77" s="19">
        <v>0</v>
      </c>
      <c r="EB77" s="19">
        <v>0</v>
      </c>
      <c r="EC77" s="19">
        <v>0</v>
      </c>
      <c r="ED77" s="19">
        <v>0</v>
      </c>
      <c r="EE77" s="19">
        <v>0</v>
      </c>
      <c r="EF77" s="19">
        <v>0</v>
      </c>
      <c r="EG77" s="19">
        <v>0</v>
      </c>
      <c r="EH77" s="19">
        <v>0</v>
      </c>
      <c r="EI77" s="20">
        <f t="shared" si="4"/>
        <v>92068.674228885822</v>
      </c>
      <c r="EJ77" s="21">
        <v>278048.68851410603</v>
      </c>
      <c r="EK77" s="22">
        <v>0</v>
      </c>
      <c r="EL77" s="22">
        <v>182373.97356499321</v>
      </c>
      <c r="EM77" s="22">
        <v>-11847.209580874121</v>
      </c>
      <c r="EN77" s="22">
        <v>24229.396890349035</v>
      </c>
      <c r="EO77" s="20">
        <f t="shared" si="6"/>
        <v>472804.84938857413</v>
      </c>
      <c r="EP77" s="19">
        <f t="shared" si="5"/>
        <v>564873.52361745993</v>
      </c>
      <c r="EQ77" s="18"/>
      <c r="ER77" s="1"/>
    </row>
    <row r="78" spans="1:148" s="5" customFormat="1" ht="28.5" customHeight="1" thickBot="1" x14ac:dyDescent="0.3">
      <c r="A78" s="12" t="s">
        <v>77</v>
      </c>
      <c r="B78" s="13" t="s">
        <v>220</v>
      </c>
      <c r="C78" s="19">
        <v>0</v>
      </c>
      <c r="D78" s="19">
        <v>0</v>
      </c>
      <c r="E78" s="19">
        <v>0</v>
      </c>
      <c r="F78" s="19">
        <v>23.997110245099073</v>
      </c>
      <c r="G78" s="19">
        <v>117.37225568204491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823.94921495064739</v>
      </c>
      <c r="N78" s="19">
        <v>100.4866607099755</v>
      </c>
      <c r="O78" s="19">
        <v>51.313611036661982</v>
      </c>
      <c r="P78" s="19">
        <v>86.512796367489329</v>
      </c>
      <c r="Q78" s="19">
        <v>0</v>
      </c>
      <c r="R78" s="19">
        <v>1847.2480055851674</v>
      </c>
      <c r="S78" s="19">
        <v>2.2153226130631811</v>
      </c>
      <c r="T78" s="19">
        <v>253.74993073626263</v>
      </c>
      <c r="U78" s="19">
        <v>76.480382517403115</v>
      </c>
      <c r="V78" s="19">
        <v>32.98803809419406</v>
      </c>
      <c r="W78" s="19">
        <v>164.43038922241914</v>
      </c>
      <c r="X78" s="19">
        <v>337.24147657766838</v>
      </c>
      <c r="Y78" s="19">
        <v>7.8587541511626807E-2</v>
      </c>
      <c r="Z78" s="19">
        <v>173.79194439022064</v>
      </c>
      <c r="AA78" s="19">
        <v>9.9013653307565754E-3</v>
      </c>
      <c r="AB78" s="19">
        <v>11.586174593820841</v>
      </c>
      <c r="AC78" s="19">
        <v>4.2590707485029496E-4</v>
      </c>
      <c r="AD78" s="19">
        <v>191.72802203880809</v>
      </c>
      <c r="AE78" s="19">
        <v>90.096912000557211</v>
      </c>
      <c r="AF78" s="19">
        <v>263.03600815998686</v>
      </c>
      <c r="AG78" s="19">
        <v>0.8290380237609678</v>
      </c>
      <c r="AH78" s="19">
        <v>0</v>
      </c>
      <c r="AI78" s="19">
        <v>899.47073395189466</v>
      </c>
      <c r="AJ78" s="19">
        <v>62.586007638482315</v>
      </c>
      <c r="AK78" s="19">
        <v>918.22156863531961</v>
      </c>
      <c r="AL78" s="19">
        <v>853.4103301175071</v>
      </c>
      <c r="AM78" s="19">
        <v>1414.3165084993254</v>
      </c>
      <c r="AN78" s="19">
        <v>340.67143452164805</v>
      </c>
      <c r="AO78" s="19">
        <v>456.58004798907081</v>
      </c>
      <c r="AP78" s="19">
        <v>1520.8366687517719</v>
      </c>
      <c r="AQ78" s="19">
        <v>2424.0197493801597</v>
      </c>
      <c r="AR78" s="19">
        <v>247.39275645438389</v>
      </c>
      <c r="AS78" s="19">
        <v>151.10596834993527</v>
      </c>
      <c r="AT78" s="19">
        <v>42.045167868296666</v>
      </c>
      <c r="AU78" s="19">
        <v>405.62584650428994</v>
      </c>
      <c r="AV78" s="19">
        <v>244.10516615327052</v>
      </c>
      <c r="AW78" s="19">
        <v>60.041095808806951</v>
      </c>
      <c r="AX78" s="19">
        <v>589.22501907799756</v>
      </c>
      <c r="AY78" s="19">
        <v>140.4890166482202</v>
      </c>
      <c r="AZ78" s="19">
        <v>13.898481380406094</v>
      </c>
      <c r="BA78" s="19">
        <v>6.786271581497088</v>
      </c>
      <c r="BB78" s="19">
        <v>35.173874655816661</v>
      </c>
      <c r="BC78" s="19">
        <v>3702.8737874610019</v>
      </c>
      <c r="BD78" s="19">
        <v>452.35581645654383</v>
      </c>
      <c r="BE78" s="19">
        <v>873.83618339724489</v>
      </c>
      <c r="BF78" s="19">
        <v>4299.9502744712099</v>
      </c>
      <c r="BG78" s="19">
        <v>723.30008903183307</v>
      </c>
      <c r="BH78" s="19">
        <v>798.91700147830886</v>
      </c>
      <c r="BI78" s="19">
        <v>647.78689308023547</v>
      </c>
      <c r="BJ78" s="19">
        <v>1139.26803540624</v>
      </c>
      <c r="BK78" s="19">
        <v>116.15741711302817</v>
      </c>
      <c r="BL78" s="19">
        <v>0.94282295227096014</v>
      </c>
      <c r="BM78" s="19">
        <v>3595.7525045589555</v>
      </c>
      <c r="BN78" s="19">
        <v>1822.1797467484971</v>
      </c>
      <c r="BO78" s="19">
        <v>1902.7763060337161</v>
      </c>
      <c r="BP78" s="19">
        <v>2880.1800512944055</v>
      </c>
      <c r="BQ78" s="19">
        <v>6014.1200832021677</v>
      </c>
      <c r="BR78" s="19">
        <v>21712.223819653962</v>
      </c>
      <c r="BS78" s="19">
        <v>668.42345131261891</v>
      </c>
      <c r="BT78" s="19">
        <v>496.54829630850566</v>
      </c>
      <c r="BU78" s="19">
        <v>45033.53155514237</v>
      </c>
      <c r="BV78" s="19">
        <v>41.629713392241754</v>
      </c>
      <c r="BW78" s="19">
        <v>28592.094515527548</v>
      </c>
      <c r="BX78" s="19">
        <v>8902.4007279862726</v>
      </c>
      <c r="BY78" s="19">
        <v>1100.4934631702283</v>
      </c>
      <c r="BZ78" s="19">
        <v>43.176611035104884</v>
      </c>
      <c r="CA78" s="19">
        <v>137.57487379410045</v>
      </c>
      <c r="CB78" s="19">
        <v>19874.61100892887</v>
      </c>
      <c r="CC78" s="19">
        <v>25875.321910443814</v>
      </c>
      <c r="CD78" s="19">
        <v>8544.5699043106888</v>
      </c>
      <c r="CE78" s="19">
        <v>19116.090950916376</v>
      </c>
      <c r="CF78" s="19">
        <v>62355.243309939528</v>
      </c>
      <c r="CG78" s="19">
        <v>829.08503532577242</v>
      </c>
      <c r="CH78" s="19">
        <v>2427.0321783309364</v>
      </c>
      <c r="CI78" s="19">
        <v>11.434873833326588</v>
      </c>
      <c r="CJ78" s="19">
        <v>22.254117255669435</v>
      </c>
      <c r="CK78" s="19">
        <v>10.603559203965125</v>
      </c>
      <c r="CL78" s="19">
        <v>268.33320015417206</v>
      </c>
      <c r="CM78" s="19">
        <v>1768.497780370305</v>
      </c>
      <c r="CN78" s="19">
        <v>1736.8462305643618</v>
      </c>
      <c r="CO78" s="19">
        <v>741.46919029860851</v>
      </c>
      <c r="CP78" s="19">
        <v>92.144053139427683</v>
      </c>
      <c r="CQ78" s="19">
        <v>1132.9019418309961</v>
      </c>
      <c r="CR78" s="19">
        <v>1295.8225643099577</v>
      </c>
      <c r="CS78" s="19">
        <v>70.209456039925158</v>
      </c>
      <c r="CT78" s="19">
        <v>6774.008391142951</v>
      </c>
      <c r="CU78" s="19">
        <v>1208.7493987718701</v>
      </c>
      <c r="CV78" s="19">
        <v>2.2071548860507839</v>
      </c>
      <c r="CW78" s="19">
        <v>425.38907354334668</v>
      </c>
      <c r="CX78" s="19">
        <v>247.26447863816401</v>
      </c>
      <c r="CY78" s="19">
        <v>1026.2109464292168</v>
      </c>
      <c r="CZ78" s="19">
        <v>2.8974467297124114</v>
      </c>
      <c r="DA78" s="19">
        <v>846.06918889507256</v>
      </c>
      <c r="DB78" s="19">
        <v>0</v>
      </c>
      <c r="DC78" s="19">
        <v>0</v>
      </c>
      <c r="DD78" s="19">
        <v>98.553559049203727</v>
      </c>
      <c r="DE78" s="19">
        <v>3379.4642686515972</v>
      </c>
      <c r="DF78" s="19">
        <v>3416.8412968703346</v>
      </c>
      <c r="DG78" s="19">
        <v>72.215457279890472</v>
      </c>
      <c r="DH78" s="19">
        <v>229.84142636531681</v>
      </c>
      <c r="DI78" s="19">
        <v>205.05919311142588</v>
      </c>
      <c r="DJ78" s="19">
        <v>457.4149971534531</v>
      </c>
      <c r="DK78" s="19">
        <v>141.92693825641726</v>
      </c>
      <c r="DL78" s="19">
        <v>617.30883180635601</v>
      </c>
      <c r="DM78" s="19">
        <v>2.2620983640532055E-2</v>
      </c>
      <c r="DN78" s="19">
        <v>9.1554453225216381</v>
      </c>
      <c r="DO78" s="19">
        <v>0</v>
      </c>
      <c r="DP78" s="19">
        <v>232.366494234654</v>
      </c>
      <c r="DQ78" s="19">
        <v>80.50845113234827</v>
      </c>
      <c r="DR78" s="19">
        <v>16.525657711752348</v>
      </c>
      <c r="DS78" s="19">
        <v>2312.4780742728954</v>
      </c>
      <c r="DT78" s="19">
        <v>2449.7646674336293</v>
      </c>
      <c r="DU78" s="19">
        <v>2.3908006916898552</v>
      </c>
      <c r="DV78" s="19">
        <v>2746.1997436032884</v>
      </c>
      <c r="DW78" s="19">
        <v>5982.2317231267334</v>
      </c>
      <c r="DX78" s="19">
        <v>0</v>
      </c>
      <c r="DY78" s="19">
        <v>99.25229802616505</v>
      </c>
      <c r="DZ78" s="19">
        <v>37.833115845494049</v>
      </c>
      <c r="EA78" s="19">
        <v>69.650696051928406</v>
      </c>
      <c r="EB78" s="19">
        <v>144.63230835918051</v>
      </c>
      <c r="EC78" s="19">
        <v>3011.9904579138765</v>
      </c>
      <c r="ED78" s="19">
        <v>0</v>
      </c>
      <c r="EE78" s="19">
        <v>0</v>
      </c>
      <c r="EF78" s="19">
        <v>13.303754303724926</v>
      </c>
      <c r="EG78" s="19">
        <v>58.041832392032688</v>
      </c>
      <c r="EH78" s="19">
        <v>0</v>
      </c>
      <c r="EI78" s="20">
        <f t="shared" si="4"/>
        <v>333763.8794165185</v>
      </c>
      <c r="EJ78" s="21">
        <v>102000.89692338608</v>
      </c>
      <c r="EK78" s="22">
        <v>0</v>
      </c>
      <c r="EL78" s="22">
        <v>615961.06733655557</v>
      </c>
      <c r="EM78" s="22">
        <v>-58141.875134521251</v>
      </c>
      <c r="EN78" s="22">
        <v>85576.085600831982</v>
      </c>
      <c r="EO78" s="20">
        <f t="shared" si="6"/>
        <v>745396.17472625233</v>
      </c>
      <c r="EP78" s="19">
        <f t="shared" si="5"/>
        <v>1079160.0541427708</v>
      </c>
      <c r="EQ78" s="18"/>
      <c r="ER78" s="1"/>
    </row>
    <row r="79" spans="1:148" s="5" customFormat="1" ht="28.5" customHeight="1" thickBot="1" x14ac:dyDescent="0.3">
      <c r="A79" s="12" t="s">
        <v>78</v>
      </c>
      <c r="B79" s="13" t="s">
        <v>221</v>
      </c>
      <c r="C79" s="19">
        <v>0</v>
      </c>
      <c r="D79" s="19">
        <v>0</v>
      </c>
      <c r="E79" s="19">
        <v>0</v>
      </c>
      <c r="F79" s="19">
        <v>27.064348776295041</v>
      </c>
      <c r="G79" s="19">
        <v>0.97499074509684769</v>
      </c>
      <c r="H79" s="19">
        <v>0</v>
      </c>
      <c r="I79" s="19">
        <v>7.4937853564199353</v>
      </c>
      <c r="J79" s="19">
        <v>0</v>
      </c>
      <c r="K79" s="19">
        <v>49.612560541466515</v>
      </c>
      <c r="L79" s="19">
        <v>18.41805030745703</v>
      </c>
      <c r="M79" s="19">
        <v>660.64857382343189</v>
      </c>
      <c r="N79" s="19">
        <v>15.898619233910178</v>
      </c>
      <c r="O79" s="19">
        <v>75.872097831912839</v>
      </c>
      <c r="P79" s="19">
        <v>94.798835849751981</v>
      </c>
      <c r="Q79" s="19">
        <v>10.577922635116181</v>
      </c>
      <c r="R79" s="19">
        <v>62.702640450258421</v>
      </c>
      <c r="S79" s="19">
        <v>0</v>
      </c>
      <c r="T79" s="19">
        <v>372.03852982474535</v>
      </c>
      <c r="U79" s="19">
        <v>114.95801979313273</v>
      </c>
      <c r="V79" s="19">
        <v>15.17217865562036</v>
      </c>
      <c r="W79" s="19">
        <v>38.502637950511911</v>
      </c>
      <c r="X79" s="19">
        <v>91.577250162230911</v>
      </c>
      <c r="Y79" s="19">
        <v>8.2314957662886421</v>
      </c>
      <c r="Z79" s="19">
        <v>82.479838640428241</v>
      </c>
      <c r="AA79" s="19">
        <v>24.047772136396773</v>
      </c>
      <c r="AB79" s="19">
        <v>1360.3220822627709</v>
      </c>
      <c r="AC79" s="19">
        <v>1.8000045939255209</v>
      </c>
      <c r="AD79" s="19">
        <v>6.2343991671685179</v>
      </c>
      <c r="AE79" s="19">
        <v>16.839034239934605</v>
      </c>
      <c r="AF79" s="19">
        <v>2032.0002100863444</v>
      </c>
      <c r="AG79" s="19">
        <v>0</v>
      </c>
      <c r="AH79" s="19">
        <v>0</v>
      </c>
      <c r="AI79" s="19">
        <v>17.369233216581268</v>
      </c>
      <c r="AJ79" s="19">
        <v>0.16673210781216952</v>
      </c>
      <c r="AK79" s="19">
        <v>30.150258067532047</v>
      </c>
      <c r="AL79" s="19">
        <v>44.707017144150136</v>
      </c>
      <c r="AM79" s="19">
        <v>1269.3702707692435</v>
      </c>
      <c r="AN79" s="19">
        <v>57.042729924901565</v>
      </c>
      <c r="AO79" s="19">
        <v>98.910927283028414</v>
      </c>
      <c r="AP79" s="19">
        <v>190.04210664010947</v>
      </c>
      <c r="AQ79" s="19">
        <v>498.66480307466213</v>
      </c>
      <c r="AR79" s="19">
        <v>4.6026380173154369</v>
      </c>
      <c r="AS79" s="19">
        <v>4.7353434190631756</v>
      </c>
      <c r="AT79" s="19">
        <v>8.4548283829960518</v>
      </c>
      <c r="AU79" s="19">
        <v>170.68900507901773</v>
      </c>
      <c r="AV79" s="19">
        <v>20.201061183519577</v>
      </c>
      <c r="AW79" s="19">
        <v>41.08825132441757</v>
      </c>
      <c r="AX79" s="19">
        <v>56.440316142706017</v>
      </c>
      <c r="AY79" s="19">
        <v>78.621656891068781</v>
      </c>
      <c r="AZ79" s="19">
        <v>1.171720866917733</v>
      </c>
      <c r="BA79" s="19">
        <v>0</v>
      </c>
      <c r="BB79" s="19">
        <v>25.787654499534106</v>
      </c>
      <c r="BC79" s="19">
        <v>4.6626796105238579</v>
      </c>
      <c r="BD79" s="19">
        <v>0</v>
      </c>
      <c r="BE79" s="19">
        <v>15.264994800011536</v>
      </c>
      <c r="BF79" s="19">
        <v>135.29840112273214</v>
      </c>
      <c r="BG79" s="19">
        <v>4.3094732293374509</v>
      </c>
      <c r="BH79" s="19">
        <v>20.230498345116438</v>
      </c>
      <c r="BI79" s="19">
        <v>0.57425208960177632</v>
      </c>
      <c r="BJ79" s="19">
        <v>0.70409562243732937</v>
      </c>
      <c r="BK79" s="19">
        <v>0</v>
      </c>
      <c r="BL79" s="19">
        <v>0</v>
      </c>
      <c r="BM79" s="19">
        <v>389.10013842569276</v>
      </c>
      <c r="BN79" s="19">
        <v>50.265761142858167</v>
      </c>
      <c r="BO79" s="19">
        <v>55.377977835652686</v>
      </c>
      <c r="BP79" s="19">
        <v>43.424400976190697</v>
      </c>
      <c r="BQ79" s="19">
        <v>3.1814229911417016</v>
      </c>
      <c r="BR79" s="19">
        <v>0.24805532098941774</v>
      </c>
      <c r="BS79" s="19">
        <v>372.9701768498914</v>
      </c>
      <c r="BT79" s="19">
        <v>111.61562279565265</v>
      </c>
      <c r="BU79" s="19">
        <v>193.94543436871064</v>
      </c>
      <c r="BV79" s="19">
        <v>89.941738073949253</v>
      </c>
      <c r="BW79" s="19">
        <v>72.651369628782916</v>
      </c>
      <c r="BX79" s="19">
        <v>48.113840731366849</v>
      </c>
      <c r="BY79" s="19">
        <v>2.8056165919616456</v>
      </c>
      <c r="BZ79" s="19">
        <v>291.76330225023275</v>
      </c>
      <c r="CA79" s="19">
        <v>485.13842205250944</v>
      </c>
      <c r="CB79" s="19">
        <v>0.1805132992598929</v>
      </c>
      <c r="CC79" s="19">
        <v>0</v>
      </c>
      <c r="CD79" s="19">
        <v>0</v>
      </c>
      <c r="CE79" s="19">
        <v>257.29808980962576</v>
      </c>
      <c r="CF79" s="19">
        <v>2207.6931440727913</v>
      </c>
      <c r="CG79" s="19">
        <v>3664.3493508367255</v>
      </c>
      <c r="CH79" s="19">
        <v>2950.8927452024232</v>
      </c>
      <c r="CI79" s="19">
        <v>0</v>
      </c>
      <c r="CJ79" s="19">
        <v>4911.4432748346571</v>
      </c>
      <c r="CK79" s="19">
        <v>3407.3693680730889</v>
      </c>
      <c r="CL79" s="19">
        <v>8592.4840862937799</v>
      </c>
      <c r="CM79" s="19">
        <v>0</v>
      </c>
      <c r="CN79" s="19">
        <v>32.448065862786919</v>
      </c>
      <c r="CO79" s="19">
        <v>158.90948458357246</v>
      </c>
      <c r="CP79" s="19">
        <v>41.730423415587417</v>
      </c>
      <c r="CQ79" s="19">
        <v>46.149540310376892</v>
      </c>
      <c r="CR79" s="19">
        <v>333.50086460335876</v>
      </c>
      <c r="CS79" s="19">
        <v>1.1069196954627694</v>
      </c>
      <c r="CT79" s="19">
        <v>49.20662250876115</v>
      </c>
      <c r="CU79" s="19">
        <v>46.45336892912654</v>
      </c>
      <c r="CV79" s="19">
        <v>0</v>
      </c>
      <c r="CW79" s="19">
        <v>9.7053801708919334</v>
      </c>
      <c r="CX79" s="19">
        <v>18.666467963260615</v>
      </c>
      <c r="CY79" s="19">
        <v>0</v>
      </c>
      <c r="CZ79" s="19">
        <v>2.3315574561128485</v>
      </c>
      <c r="DA79" s="19">
        <v>265.63454834041335</v>
      </c>
      <c r="DB79" s="19">
        <v>330.01719208217298</v>
      </c>
      <c r="DC79" s="19">
        <v>1107.1176336559345</v>
      </c>
      <c r="DD79" s="19">
        <v>11.497030143809708</v>
      </c>
      <c r="DE79" s="19">
        <v>19.118839275315274</v>
      </c>
      <c r="DF79" s="19">
        <v>22.823778986220901</v>
      </c>
      <c r="DG79" s="19">
        <v>95.053970539638357</v>
      </c>
      <c r="DH79" s="19">
        <v>220.94737136415392</v>
      </c>
      <c r="DI79" s="19">
        <v>217.77790477240862</v>
      </c>
      <c r="DJ79" s="19">
        <v>669.21419248119582</v>
      </c>
      <c r="DK79" s="19">
        <v>195.70862625424132</v>
      </c>
      <c r="DL79" s="19">
        <v>829.30978681369618</v>
      </c>
      <c r="DM79" s="19">
        <v>0</v>
      </c>
      <c r="DN79" s="19">
        <v>6.0892281678398161</v>
      </c>
      <c r="DO79" s="19">
        <v>81.659545218353415</v>
      </c>
      <c r="DP79" s="19">
        <v>151.48631903107577</v>
      </c>
      <c r="DQ79" s="19">
        <v>74.271990940734128</v>
      </c>
      <c r="DR79" s="19">
        <v>519.63472308769349</v>
      </c>
      <c r="DS79" s="19">
        <v>0</v>
      </c>
      <c r="DT79" s="19">
        <v>0</v>
      </c>
      <c r="DU79" s="19">
        <v>0.205341292302297</v>
      </c>
      <c r="DV79" s="19">
        <v>215.15252475600147</v>
      </c>
      <c r="DW79" s="19">
        <v>1232.2137332547409</v>
      </c>
      <c r="DX79" s="19">
        <v>189.86925660120019</v>
      </c>
      <c r="DY79" s="19">
        <v>0</v>
      </c>
      <c r="DZ79" s="19">
        <v>3.1221112599132219</v>
      </c>
      <c r="EA79" s="19">
        <v>18.507474378491409</v>
      </c>
      <c r="EB79" s="19">
        <v>0</v>
      </c>
      <c r="EC79" s="19">
        <v>130.74492360359312</v>
      </c>
      <c r="ED79" s="19">
        <v>0</v>
      </c>
      <c r="EE79" s="19">
        <v>54.923482387783856</v>
      </c>
      <c r="EF79" s="19">
        <v>11.746317651017902</v>
      </c>
      <c r="EG79" s="19">
        <v>15.721147770583723</v>
      </c>
      <c r="EH79" s="19">
        <v>0</v>
      </c>
      <c r="EI79" s="20">
        <f t="shared" si="4"/>
        <v>43619.558369752733</v>
      </c>
      <c r="EJ79" s="21">
        <v>340650.489114233</v>
      </c>
      <c r="EK79" s="22">
        <v>0</v>
      </c>
      <c r="EL79" s="22">
        <v>350758.27422923251</v>
      </c>
      <c r="EM79" s="22">
        <v>26015.628012735328</v>
      </c>
      <c r="EN79" s="22">
        <v>5042.9914427692711</v>
      </c>
      <c r="EO79" s="20">
        <f t="shared" si="6"/>
        <v>722467.38279897009</v>
      </c>
      <c r="EP79" s="19">
        <f t="shared" si="5"/>
        <v>766086.94116872281</v>
      </c>
      <c r="EQ79" s="18"/>
      <c r="ER79" s="1"/>
    </row>
    <row r="80" spans="1:148" s="5" customFormat="1" ht="28.5" customHeight="1" thickBot="1" x14ac:dyDescent="0.3">
      <c r="A80" s="12" t="s">
        <v>79</v>
      </c>
      <c r="B80" s="13" t="s">
        <v>222</v>
      </c>
      <c r="C80" s="19">
        <v>0</v>
      </c>
      <c r="D80" s="19">
        <v>0</v>
      </c>
      <c r="E80" s="19">
        <v>0</v>
      </c>
      <c r="F80" s="19">
        <v>0</v>
      </c>
      <c r="G80" s="19">
        <v>1.3634883571380002E-5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0.15772795495031</v>
      </c>
      <c r="O80" s="19">
        <v>3.321560864286767E-3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9.5059371336320593E-3</v>
      </c>
      <c r="V80" s="19">
        <v>2.0588561232842565E-3</v>
      </c>
      <c r="W80" s="19">
        <v>8.8076386127463685E-2</v>
      </c>
      <c r="X80" s="19">
        <v>0.38401835014224339</v>
      </c>
      <c r="Y80" s="19">
        <v>4.8973478592011311E-3</v>
      </c>
      <c r="Z80" s="19">
        <v>4.3204913669928617E-2</v>
      </c>
      <c r="AA80" s="19">
        <v>6.1702439563623437E-4</v>
      </c>
      <c r="AB80" s="19">
        <v>0</v>
      </c>
      <c r="AC80" s="19">
        <v>2.6541294728352298E-5</v>
      </c>
      <c r="AD80" s="19">
        <v>0</v>
      </c>
      <c r="AE80" s="19">
        <v>1.6729963078109509E-2</v>
      </c>
      <c r="AF80" s="19">
        <v>0.15928179469661019</v>
      </c>
      <c r="AG80" s="19">
        <v>0</v>
      </c>
      <c r="AH80" s="19">
        <v>0</v>
      </c>
      <c r="AI80" s="19">
        <v>4.7287517366154684E-2</v>
      </c>
      <c r="AJ80" s="19">
        <v>0.80309287202064417</v>
      </c>
      <c r="AK80" s="19">
        <v>85.699247834765089</v>
      </c>
      <c r="AL80" s="19">
        <v>2.9035713732735462</v>
      </c>
      <c r="AM80" s="19">
        <v>0.52700672150346017</v>
      </c>
      <c r="AN80" s="19">
        <v>0</v>
      </c>
      <c r="AO80" s="19">
        <v>1.8385447024621859E-2</v>
      </c>
      <c r="AP80" s="19">
        <v>8.4943757752988357E-3</v>
      </c>
      <c r="AQ80" s="19">
        <v>1.5834641335285293E-2</v>
      </c>
      <c r="AR80" s="19">
        <v>0</v>
      </c>
      <c r="AS80" s="19">
        <v>3.3626257593699654E-4</v>
      </c>
      <c r="AT80" s="19">
        <v>1.7069507365680321</v>
      </c>
      <c r="AU80" s="19">
        <v>3.2547347633188126</v>
      </c>
      <c r="AV80" s="19">
        <v>1.2056098271690603</v>
      </c>
      <c r="AW80" s="19">
        <v>0.69487606618697462</v>
      </c>
      <c r="AX80" s="19">
        <v>2.3229728175372534E-2</v>
      </c>
      <c r="AY80" s="19">
        <v>2.2198255647181515E-4</v>
      </c>
      <c r="AZ80" s="19">
        <v>3.4436103697794025E-4</v>
      </c>
      <c r="BA80" s="19">
        <v>2.7183449786066392E-4</v>
      </c>
      <c r="BB80" s="19">
        <v>0</v>
      </c>
      <c r="BC80" s="19">
        <v>75.826733115645325</v>
      </c>
      <c r="BD80" s="19">
        <v>0.15256846388970438</v>
      </c>
      <c r="BE80" s="19">
        <v>2.0820087414785404</v>
      </c>
      <c r="BF80" s="19">
        <v>0.44290292908434392</v>
      </c>
      <c r="BG80" s="19">
        <v>0.22354443339868732</v>
      </c>
      <c r="BH80" s="19">
        <v>0</v>
      </c>
      <c r="BI80" s="19">
        <v>1.7880863962833357E-3</v>
      </c>
      <c r="BJ80" s="19">
        <v>0</v>
      </c>
      <c r="BK80" s="19">
        <v>0</v>
      </c>
      <c r="BL80" s="19">
        <v>0</v>
      </c>
      <c r="BM80" s="19">
        <v>9.0511868803532403E-2</v>
      </c>
      <c r="BN80" s="19">
        <v>10.673230640811131</v>
      </c>
      <c r="BO80" s="19">
        <v>1.6198913956158418</v>
      </c>
      <c r="BP80" s="19">
        <v>14.644426955694303</v>
      </c>
      <c r="BQ80" s="19">
        <v>2.4008052133595714</v>
      </c>
      <c r="BR80" s="19">
        <v>167.91780561845962</v>
      </c>
      <c r="BS80" s="19">
        <v>21.55002912299091</v>
      </c>
      <c r="BT80" s="19">
        <v>203.19750274640165</v>
      </c>
      <c r="BU80" s="19">
        <v>761.67765582904235</v>
      </c>
      <c r="BV80" s="19">
        <v>4.885444720532245E-8</v>
      </c>
      <c r="BW80" s="19">
        <v>5.3108836073296324</v>
      </c>
      <c r="BX80" s="19">
        <v>8.75225654134859</v>
      </c>
      <c r="BY80" s="19">
        <v>7.3118581004708537E-4</v>
      </c>
      <c r="BZ80" s="19">
        <v>0</v>
      </c>
      <c r="CA80" s="19">
        <v>1.0184779652238851</v>
      </c>
      <c r="CB80" s="19">
        <v>132.97316490885015</v>
      </c>
      <c r="CC80" s="19">
        <v>17.442450137763178</v>
      </c>
      <c r="CD80" s="19">
        <v>0</v>
      </c>
      <c r="CE80" s="19">
        <v>1.5118046025877374E-3</v>
      </c>
      <c r="CF80" s="19">
        <v>27.147474544743023</v>
      </c>
      <c r="CG80" s="19">
        <v>432.50690643214335</v>
      </c>
      <c r="CH80" s="19">
        <v>1.2235435669178556E-9</v>
      </c>
      <c r="CI80" s="19">
        <v>0</v>
      </c>
      <c r="CJ80" s="19">
        <v>2.298001505463857E-3</v>
      </c>
      <c r="CK80" s="19">
        <v>0</v>
      </c>
      <c r="CL80" s="19">
        <v>0</v>
      </c>
      <c r="CM80" s="19">
        <v>0</v>
      </c>
      <c r="CN80" s="19">
        <v>0</v>
      </c>
      <c r="CO80" s="19">
        <v>0.54737433420656278</v>
      </c>
      <c r="CP80" s="19">
        <v>0</v>
      </c>
      <c r="CQ80" s="19">
        <v>7.2061389039965418</v>
      </c>
      <c r="CR80" s="19">
        <v>0.18778169100037234</v>
      </c>
      <c r="CS80" s="19">
        <v>4.6896702381407279E-2</v>
      </c>
      <c r="CT80" s="19">
        <v>2.3847487745411184</v>
      </c>
      <c r="CU80" s="19">
        <v>4.0830778664853788</v>
      </c>
      <c r="CV80" s="19">
        <v>0</v>
      </c>
      <c r="CW80" s="19">
        <v>3.4295967296122637E-2</v>
      </c>
      <c r="CX80" s="19">
        <v>0.11780226152005985</v>
      </c>
      <c r="CY80" s="19">
        <v>0</v>
      </c>
      <c r="CZ80" s="19">
        <v>5.6048546806420953E-5</v>
      </c>
      <c r="DA80" s="19">
        <v>9.2225615502808687</v>
      </c>
      <c r="DB80" s="19">
        <v>0</v>
      </c>
      <c r="DC80" s="19">
        <v>0</v>
      </c>
      <c r="DD80" s="19">
        <v>83.736781631096818</v>
      </c>
      <c r="DE80" s="19">
        <v>0</v>
      </c>
      <c r="DF80" s="19">
        <v>24.312854103709792</v>
      </c>
      <c r="DG80" s="19">
        <v>0</v>
      </c>
      <c r="DH80" s="19">
        <v>22.082781871828814</v>
      </c>
      <c r="DI80" s="19">
        <v>0</v>
      </c>
      <c r="DJ80" s="19">
        <v>0</v>
      </c>
      <c r="DK80" s="19">
        <v>5.6087203482086657E-2</v>
      </c>
      <c r="DL80" s="19">
        <v>0</v>
      </c>
      <c r="DM80" s="19">
        <v>0</v>
      </c>
      <c r="DN80" s="19">
        <v>0</v>
      </c>
      <c r="DO80" s="19">
        <v>2.3106516475985255</v>
      </c>
      <c r="DP80" s="19">
        <v>2.1465695187910359E-5</v>
      </c>
      <c r="DQ80" s="19">
        <v>9.4531333286273806</v>
      </c>
      <c r="DR80" s="19">
        <v>9.4255488281646969</v>
      </c>
      <c r="DS80" s="19">
        <v>0</v>
      </c>
      <c r="DT80" s="19">
        <v>0</v>
      </c>
      <c r="DU80" s="19">
        <v>0</v>
      </c>
      <c r="DV80" s="19">
        <v>7.1348675700098889</v>
      </c>
      <c r="DW80" s="19">
        <v>0.11280525483251067</v>
      </c>
      <c r="DX80" s="19">
        <v>0</v>
      </c>
      <c r="DY80" s="19">
        <v>0</v>
      </c>
      <c r="DZ80" s="19">
        <v>0</v>
      </c>
      <c r="EA80" s="19">
        <v>0</v>
      </c>
      <c r="EB80" s="19">
        <v>10.430131327604675</v>
      </c>
      <c r="EC80" s="19">
        <v>0</v>
      </c>
      <c r="ED80" s="19">
        <v>0</v>
      </c>
      <c r="EE80" s="19">
        <v>0</v>
      </c>
      <c r="EF80" s="19">
        <v>0.1345997008402248</v>
      </c>
      <c r="EG80" s="19">
        <v>0</v>
      </c>
      <c r="EH80" s="19">
        <v>0</v>
      </c>
      <c r="EI80" s="20">
        <f t="shared" si="4"/>
        <v>2178.4575349845845</v>
      </c>
      <c r="EJ80" s="21">
        <v>22571.698615378762</v>
      </c>
      <c r="EK80" s="22">
        <v>0</v>
      </c>
      <c r="EL80" s="22">
        <v>71578.430760177609</v>
      </c>
      <c r="EM80" s="22">
        <v>-1744.4734561187361</v>
      </c>
      <c r="EN80" s="22">
        <v>5476.9771230703209</v>
      </c>
      <c r="EO80" s="20">
        <f t="shared" si="6"/>
        <v>97882.63304250795</v>
      </c>
      <c r="EP80" s="19">
        <f t="shared" si="5"/>
        <v>100061.09057749253</v>
      </c>
      <c r="EQ80" s="18"/>
      <c r="ER80" s="1"/>
    </row>
    <row r="81" spans="1:148" s="5" customFormat="1" ht="28.5" customHeight="1" thickBot="1" x14ac:dyDescent="0.3">
      <c r="A81" s="12" t="s">
        <v>80</v>
      </c>
      <c r="B81" s="13" t="s">
        <v>223</v>
      </c>
      <c r="C81" s="19">
        <v>0</v>
      </c>
      <c r="D81" s="19">
        <v>0</v>
      </c>
      <c r="E81" s="19">
        <v>0</v>
      </c>
      <c r="F81" s="19">
        <v>0</v>
      </c>
      <c r="G81" s="19">
        <v>2.2110344717884167E-3</v>
      </c>
      <c r="H81" s="19">
        <v>0</v>
      </c>
      <c r="I81" s="19">
        <v>0</v>
      </c>
      <c r="J81" s="19">
        <v>0</v>
      </c>
      <c r="K81" s="19">
        <v>0.42042247201268967</v>
      </c>
      <c r="L81" s="19">
        <v>0</v>
      </c>
      <c r="M81" s="19">
        <v>0</v>
      </c>
      <c r="N81" s="19">
        <v>7.0898065238838317</v>
      </c>
      <c r="O81" s="19">
        <v>4.1496858874908158</v>
      </c>
      <c r="P81" s="19">
        <v>13.983580141373373</v>
      </c>
      <c r="Q81" s="19">
        <v>0</v>
      </c>
      <c r="R81" s="19">
        <v>48.95896065774911</v>
      </c>
      <c r="S81" s="19">
        <v>0</v>
      </c>
      <c r="T81" s="19">
        <v>126.60034785922142</v>
      </c>
      <c r="U81" s="19">
        <v>25.527565458371711</v>
      </c>
      <c r="V81" s="19">
        <v>0.33386437348019238</v>
      </c>
      <c r="W81" s="19">
        <v>22.062912740224995</v>
      </c>
      <c r="X81" s="19">
        <v>353.17122456696279</v>
      </c>
      <c r="Y81" s="19">
        <v>0.79415455807496627</v>
      </c>
      <c r="Z81" s="19">
        <v>7.0061143518210693</v>
      </c>
      <c r="AA81" s="19">
        <v>48.324562013127021</v>
      </c>
      <c r="AB81" s="19">
        <v>0</v>
      </c>
      <c r="AC81" s="19">
        <v>4.3039397632600139E-3</v>
      </c>
      <c r="AD81" s="19">
        <v>0</v>
      </c>
      <c r="AE81" s="19">
        <v>2.7129329622653842</v>
      </c>
      <c r="AF81" s="19">
        <v>0</v>
      </c>
      <c r="AG81" s="19">
        <v>0</v>
      </c>
      <c r="AH81" s="19">
        <v>0</v>
      </c>
      <c r="AI81" s="19">
        <v>7.6681498917470634</v>
      </c>
      <c r="AJ81" s="19">
        <v>0</v>
      </c>
      <c r="AK81" s="19">
        <v>6.5705043384487336</v>
      </c>
      <c r="AL81" s="19">
        <v>50.923689289883534</v>
      </c>
      <c r="AM81" s="19">
        <v>8.1143243667402748E-2</v>
      </c>
      <c r="AN81" s="19">
        <v>0</v>
      </c>
      <c r="AO81" s="19">
        <v>8.6945258087199697</v>
      </c>
      <c r="AP81" s="19">
        <v>0.95318860567819019</v>
      </c>
      <c r="AQ81" s="19">
        <v>2.567747473415209</v>
      </c>
      <c r="AR81" s="19">
        <v>0</v>
      </c>
      <c r="AS81" s="19">
        <v>5.4528382518034227E-2</v>
      </c>
      <c r="AT81" s="19">
        <v>0</v>
      </c>
      <c r="AU81" s="19">
        <v>0.70346962571698768</v>
      </c>
      <c r="AV81" s="19">
        <v>90.735228735465498</v>
      </c>
      <c r="AW81" s="19">
        <v>1.3123466717010122</v>
      </c>
      <c r="AX81" s="19">
        <v>3.7669357055481569</v>
      </c>
      <c r="AY81" s="19">
        <v>3.5996719878498132E-2</v>
      </c>
      <c r="AZ81" s="19">
        <v>0</v>
      </c>
      <c r="BA81" s="19">
        <v>5.9376156674098304E-2</v>
      </c>
      <c r="BB81" s="19">
        <v>0</v>
      </c>
      <c r="BC81" s="19">
        <v>73.209452868747974</v>
      </c>
      <c r="BD81" s="19">
        <v>0</v>
      </c>
      <c r="BE81" s="19">
        <v>1.736668614431125</v>
      </c>
      <c r="BF81" s="19">
        <v>40.240305684496896</v>
      </c>
      <c r="BG81" s="19">
        <v>0.27731156134489882</v>
      </c>
      <c r="BH81" s="19">
        <v>0</v>
      </c>
      <c r="BI81" s="19">
        <v>15.968470407587633</v>
      </c>
      <c r="BJ81" s="19">
        <v>0</v>
      </c>
      <c r="BK81" s="19">
        <v>0</v>
      </c>
      <c r="BL81" s="19">
        <v>0</v>
      </c>
      <c r="BM81" s="19">
        <v>12.059465915637206</v>
      </c>
      <c r="BN81" s="19">
        <v>110.60160513525599</v>
      </c>
      <c r="BO81" s="19">
        <v>7.2693824717762077</v>
      </c>
      <c r="BP81" s="19">
        <v>0.66757664950204632</v>
      </c>
      <c r="BQ81" s="19">
        <v>4.2390531953722022</v>
      </c>
      <c r="BR81" s="19">
        <v>245.92183686776744</v>
      </c>
      <c r="BS81" s="19">
        <v>1.0285425120001923</v>
      </c>
      <c r="BT81" s="19">
        <v>3.9278139893729122E-2</v>
      </c>
      <c r="BU81" s="19">
        <v>79011.508368223498</v>
      </c>
      <c r="BV81" s="19">
        <v>0.71968324090275393</v>
      </c>
      <c r="BW81" s="19">
        <v>503.51553502522586</v>
      </c>
      <c r="BX81" s="19">
        <v>11.467603282354627</v>
      </c>
      <c r="BY81" s="19">
        <v>5.1917208917911388</v>
      </c>
      <c r="BZ81" s="19">
        <v>0.64830753084751358</v>
      </c>
      <c r="CA81" s="19">
        <v>163.91279825391186</v>
      </c>
      <c r="CB81" s="19">
        <v>0.2389499728060249</v>
      </c>
      <c r="CC81" s="19">
        <v>3.6354799559683562</v>
      </c>
      <c r="CD81" s="19">
        <v>6.3814574680369412E-2</v>
      </c>
      <c r="CE81" s="19">
        <v>3.0060322554574874</v>
      </c>
      <c r="CF81" s="19">
        <v>1.8943346260596774</v>
      </c>
      <c r="CG81" s="19">
        <v>0.7717636719388582</v>
      </c>
      <c r="CH81" s="19">
        <v>1.9840998201618889E-7</v>
      </c>
      <c r="CI81" s="19">
        <v>0</v>
      </c>
      <c r="CJ81" s="19">
        <v>0</v>
      </c>
      <c r="CK81" s="19">
        <v>0</v>
      </c>
      <c r="CL81" s="19">
        <v>0</v>
      </c>
      <c r="CM81" s="19">
        <v>0</v>
      </c>
      <c r="CN81" s="19">
        <v>0</v>
      </c>
      <c r="CO81" s="19">
        <v>0</v>
      </c>
      <c r="CP81" s="19">
        <v>0.33114778572686676</v>
      </c>
      <c r="CQ81" s="19">
        <v>1.8416448251826143</v>
      </c>
      <c r="CR81" s="19">
        <v>0.12077217112304103</v>
      </c>
      <c r="CS81" s="19">
        <v>1.5445931114695412E-2</v>
      </c>
      <c r="CT81" s="19">
        <v>30.979147444418594</v>
      </c>
      <c r="CU81" s="19">
        <v>0</v>
      </c>
      <c r="CV81" s="19">
        <v>0</v>
      </c>
      <c r="CW81" s="19">
        <v>16.18976537140697</v>
      </c>
      <c r="CX81" s="19">
        <v>0</v>
      </c>
      <c r="CY81" s="19">
        <v>6.515961950853514</v>
      </c>
      <c r="CZ81" s="19">
        <v>3.9490251300799147E-2</v>
      </c>
      <c r="DA81" s="19">
        <v>1.7080604007776615E-8</v>
      </c>
      <c r="DB81" s="19">
        <v>0</v>
      </c>
      <c r="DC81" s="19">
        <v>0</v>
      </c>
      <c r="DD81" s="19">
        <v>0</v>
      </c>
      <c r="DE81" s="19">
        <v>0</v>
      </c>
      <c r="DF81" s="19">
        <v>295.0393106574852</v>
      </c>
      <c r="DG81" s="19">
        <v>0</v>
      </c>
      <c r="DH81" s="19">
        <v>0</v>
      </c>
      <c r="DI81" s="19">
        <v>2804.0969825769334</v>
      </c>
      <c r="DJ81" s="19">
        <v>0</v>
      </c>
      <c r="DK81" s="19">
        <v>0</v>
      </c>
      <c r="DL81" s="19">
        <v>4.0966788797851296E-3</v>
      </c>
      <c r="DM81" s="19">
        <v>0</v>
      </c>
      <c r="DN81" s="19">
        <v>0</v>
      </c>
      <c r="DO81" s="19">
        <v>0</v>
      </c>
      <c r="DP81" s="19">
        <v>3.4808798896526919E-3</v>
      </c>
      <c r="DQ81" s="19">
        <v>0</v>
      </c>
      <c r="DR81" s="19">
        <v>0</v>
      </c>
      <c r="DS81" s="19">
        <v>265.87549754361055</v>
      </c>
      <c r="DT81" s="19">
        <v>523.62289342480403</v>
      </c>
      <c r="DU81" s="19">
        <v>0</v>
      </c>
      <c r="DV81" s="19">
        <v>580.56052596894813</v>
      </c>
      <c r="DW81" s="19">
        <v>56296.350811450844</v>
      </c>
      <c r="DX81" s="19">
        <v>0</v>
      </c>
      <c r="DY81" s="19">
        <v>7.9911967857634529</v>
      </c>
      <c r="DZ81" s="19">
        <v>0</v>
      </c>
      <c r="EA81" s="19">
        <v>0</v>
      </c>
      <c r="EB81" s="19">
        <v>0</v>
      </c>
      <c r="EC81" s="19">
        <v>0</v>
      </c>
      <c r="ED81" s="19">
        <v>0</v>
      </c>
      <c r="EE81" s="19">
        <v>0</v>
      </c>
      <c r="EF81" s="19">
        <v>0</v>
      </c>
      <c r="EG81" s="19">
        <v>10.742139328251053</v>
      </c>
      <c r="EH81" s="19">
        <v>0</v>
      </c>
      <c r="EI81" s="20">
        <f t="shared" si="4"/>
        <v>141895.42313296066</v>
      </c>
      <c r="EJ81" s="21">
        <v>6644.551660040046</v>
      </c>
      <c r="EK81" s="22">
        <v>0</v>
      </c>
      <c r="EL81" s="22">
        <v>42265.481221135844</v>
      </c>
      <c r="EM81" s="22">
        <v>12391.534637987066</v>
      </c>
      <c r="EN81" s="22">
        <v>70.52336889743566</v>
      </c>
      <c r="EO81" s="20">
        <f t="shared" si="6"/>
        <v>61372.090888060389</v>
      </c>
      <c r="EP81" s="19">
        <f t="shared" si="5"/>
        <v>203267.51402102105</v>
      </c>
      <c r="EQ81" s="18"/>
      <c r="ER81" s="1"/>
    </row>
    <row r="82" spans="1:148" s="5" customFormat="1" ht="28.5" customHeight="1" thickBot="1" x14ac:dyDescent="0.3">
      <c r="A82" s="12" t="s">
        <v>81</v>
      </c>
      <c r="B82" s="13" t="s">
        <v>224</v>
      </c>
      <c r="C82" s="19">
        <v>0</v>
      </c>
      <c r="D82" s="19">
        <v>0</v>
      </c>
      <c r="E82" s="19">
        <v>0</v>
      </c>
      <c r="F82" s="19">
        <v>0</v>
      </c>
      <c r="G82" s="19">
        <v>3.3880327331141737E-6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5.3704085354936106</v>
      </c>
      <c r="O82" s="19">
        <v>0.82680129874220909</v>
      </c>
      <c r="P82" s="19">
        <v>221.51686846972552</v>
      </c>
      <c r="Q82" s="19">
        <v>9.0948733037811813E-2</v>
      </c>
      <c r="R82" s="19">
        <v>90.540135848582523</v>
      </c>
      <c r="S82" s="19">
        <v>0</v>
      </c>
      <c r="T82" s="19">
        <v>0</v>
      </c>
      <c r="U82" s="19">
        <v>19.227495928192546</v>
      </c>
      <c r="V82" s="19">
        <v>5.1159013584108049E-4</v>
      </c>
      <c r="W82" s="19">
        <v>37.873785655370249</v>
      </c>
      <c r="X82" s="19">
        <v>113.64767050613189</v>
      </c>
      <c r="Y82" s="19">
        <v>1.2169062365334686E-3</v>
      </c>
      <c r="Z82" s="19">
        <v>1.0735673757592266E-2</v>
      </c>
      <c r="AA82" s="19">
        <v>1.5331989001604441E-4</v>
      </c>
      <c r="AB82" s="19">
        <v>322.58923895314695</v>
      </c>
      <c r="AC82" s="19">
        <v>1.1541113286258893</v>
      </c>
      <c r="AD82" s="19">
        <v>344.14084322311965</v>
      </c>
      <c r="AE82" s="19">
        <v>2.8526144527510198</v>
      </c>
      <c r="AF82" s="19">
        <v>73.368430075041346</v>
      </c>
      <c r="AG82" s="19">
        <v>3.1542908849015963E-2</v>
      </c>
      <c r="AH82" s="19">
        <v>21.720345159427712</v>
      </c>
      <c r="AI82" s="19">
        <v>308.49857664414213</v>
      </c>
      <c r="AJ82" s="19">
        <v>28.32707684935728</v>
      </c>
      <c r="AK82" s="19">
        <v>162.06730596341524</v>
      </c>
      <c r="AL82" s="19">
        <v>129.78400547291736</v>
      </c>
      <c r="AM82" s="19">
        <v>174.25619435545659</v>
      </c>
      <c r="AN82" s="19">
        <v>48.984331634584365</v>
      </c>
      <c r="AO82" s="19">
        <v>103.51378324768261</v>
      </c>
      <c r="AP82" s="19">
        <v>324.38989933377485</v>
      </c>
      <c r="AQ82" s="19">
        <v>121.2686172551343</v>
      </c>
      <c r="AR82" s="19">
        <v>63.184370360585206</v>
      </c>
      <c r="AS82" s="19">
        <v>102.23195846156041</v>
      </c>
      <c r="AT82" s="19">
        <v>62.32474454850118</v>
      </c>
      <c r="AU82" s="19">
        <v>162.9400329767148</v>
      </c>
      <c r="AV82" s="19">
        <v>319.46629614678852</v>
      </c>
      <c r="AW82" s="19">
        <v>186.92677439188509</v>
      </c>
      <c r="AX82" s="19">
        <v>253.81135046937857</v>
      </c>
      <c r="AY82" s="19">
        <v>628.71139683484864</v>
      </c>
      <c r="AZ82" s="19">
        <v>240.56670220260233</v>
      </c>
      <c r="BA82" s="19">
        <v>1.1858897378783968</v>
      </c>
      <c r="BB82" s="19">
        <v>44.234094970398964</v>
      </c>
      <c r="BC82" s="19">
        <v>177.83925714925385</v>
      </c>
      <c r="BD82" s="19">
        <v>224.52292586390953</v>
      </c>
      <c r="BE82" s="19">
        <v>110.44818572028041</v>
      </c>
      <c r="BF82" s="19">
        <v>492.35726441500998</v>
      </c>
      <c r="BG82" s="19">
        <v>164.56097055906366</v>
      </c>
      <c r="BH82" s="19">
        <v>50.801877927528174</v>
      </c>
      <c r="BI82" s="19">
        <v>263.09284788492846</v>
      </c>
      <c r="BJ82" s="19">
        <v>142.30815978521701</v>
      </c>
      <c r="BK82" s="19">
        <v>70.530881881827682</v>
      </c>
      <c r="BL82" s="19">
        <v>33.961382148379052</v>
      </c>
      <c r="BM82" s="19">
        <v>215.42982854937293</v>
      </c>
      <c r="BN82" s="19">
        <v>191.02525311698582</v>
      </c>
      <c r="BO82" s="19">
        <v>108.2050709361425</v>
      </c>
      <c r="BP82" s="19">
        <v>13.670594737313525</v>
      </c>
      <c r="BQ82" s="19">
        <v>20.893024590390461</v>
      </c>
      <c r="BR82" s="19">
        <v>1988.8509781563175</v>
      </c>
      <c r="BS82" s="19">
        <v>31.854659075209121</v>
      </c>
      <c r="BT82" s="19">
        <v>502.9169888410832</v>
      </c>
      <c r="BU82" s="19">
        <v>1183.2881779805834</v>
      </c>
      <c r="BV82" s="19">
        <v>2145.3130899515177</v>
      </c>
      <c r="BW82" s="19">
        <v>294.27164785371053</v>
      </c>
      <c r="BX82" s="19">
        <v>1701.6598239996401</v>
      </c>
      <c r="BY82" s="19">
        <v>214.54712134811896</v>
      </c>
      <c r="BZ82" s="19">
        <v>88.104550214620687</v>
      </c>
      <c r="CA82" s="19">
        <v>74.619338500244041</v>
      </c>
      <c r="CB82" s="19">
        <v>178.73252935274834</v>
      </c>
      <c r="CC82" s="19">
        <v>6.6842435609993016</v>
      </c>
      <c r="CD82" s="19">
        <v>66.489670262497356</v>
      </c>
      <c r="CE82" s="19">
        <v>1778.7255070249057</v>
      </c>
      <c r="CF82" s="19">
        <v>1661.0728313084553</v>
      </c>
      <c r="CG82" s="19">
        <v>5523.589651648962</v>
      </c>
      <c r="CH82" s="19">
        <v>2346.9215925522108</v>
      </c>
      <c r="CI82" s="19">
        <v>156.87216033656719</v>
      </c>
      <c r="CJ82" s="19">
        <v>465.48828870417015</v>
      </c>
      <c r="CK82" s="19">
        <v>0</v>
      </c>
      <c r="CL82" s="19">
        <v>156.81700552269803</v>
      </c>
      <c r="CM82" s="19">
        <v>258.59500207302415</v>
      </c>
      <c r="CN82" s="19">
        <v>39.567205205570687</v>
      </c>
      <c r="CO82" s="19">
        <v>518.27806433497642</v>
      </c>
      <c r="CP82" s="19">
        <v>201.11208461034474</v>
      </c>
      <c r="CQ82" s="19">
        <v>902.51719108680061</v>
      </c>
      <c r="CR82" s="19">
        <v>11828.722156503007</v>
      </c>
      <c r="CS82" s="19">
        <v>458.88665086920344</v>
      </c>
      <c r="CT82" s="19">
        <v>439.11865325903904</v>
      </c>
      <c r="CU82" s="19">
        <v>532.29061908159588</v>
      </c>
      <c r="CV82" s="19">
        <v>141.23275252809563</v>
      </c>
      <c r="CW82" s="19">
        <v>664.71098316543589</v>
      </c>
      <c r="CX82" s="19">
        <v>25.437780820774417</v>
      </c>
      <c r="CY82" s="19">
        <v>1591.6062371440519</v>
      </c>
      <c r="CZ82" s="19">
        <v>261.98265924738837</v>
      </c>
      <c r="DA82" s="19">
        <v>3638.6702417089709</v>
      </c>
      <c r="DB82" s="19">
        <v>539.38252769147971</v>
      </c>
      <c r="DC82" s="19">
        <v>202.54913172044209</v>
      </c>
      <c r="DD82" s="19">
        <v>1474.1842376669595</v>
      </c>
      <c r="DE82" s="19">
        <v>1002.3353847192662</v>
      </c>
      <c r="DF82" s="19">
        <v>190.11868046104115</v>
      </c>
      <c r="DG82" s="19">
        <v>525.57351449956468</v>
      </c>
      <c r="DH82" s="19">
        <v>634.12550527206668</v>
      </c>
      <c r="DI82" s="19">
        <v>3.3251714178670992</v>
      </c>
      <c r="DJ82" s="19">
        <v>18.794101014554489</v>
      </c>
      <c r="DK82" s="19">
        <v>5.5619651051887065</v>
      </c>
      <c r="DL82" s="19">
        <v>235.5151829907596</v>
      </c>
      <c r="DM82" s="19">
        <v>7.6979995985825639E-2</v>
      </c>
      <c r="DN82" s="19">
        <v>23.860228770464996</v>
      </c>
      <c r="DO82" s="19">
        <v>702.36277177228726</v>
      </c>
      <c r="DP82" s="19">
        <v>597.44921185722251</v>
      </c>
      <c r="DQ82" s="19">
        <v>492.61447447430447</v>
      </c>
      <c r="DR82" s="19">
        <v>958.30047568542591</v>
      </c>
      <c r="DS82" s="19">
        <v>2512.2316340388165</v>
      </c>
      <c r="DT82" s="19">
        <v>1637.133409964269</v>
      </c>
      <c r="DU82" s="19">
        <v>16.26834858860661</v>
      </c>
      <c r="DV82" s="19">
        <v>8059.5163162374856</v>
      </c>
      <c r="DW82" s="19">
        <v>2743.2317797280884</v>
      </c>
      <c r="DX82" s="19">
        <v>686.09171223709041</v>
      </c>
      <c r="DY82" s="19">
        <v>102.99619520145266</v>
      </c>
      <c r="DZ82" s="19">
        <v>123.599508328716</v>
      </c>
      <c r="EA82" s="19">
        <v>731.72799577645117</v>
      </c>
      <c r="EB82" s="19">
        <v>2336.4979434145362</v>
      </c>
      <c r="EC82" s="19">
        <v>263.54888882050966</v>
      </c>
      <c r="ED82" s="19">
        <v>18.844709158659938</v>
      </c>
      <c r="EE82" s="19">
        <v>725.28954780340632</v>
      </c>
      <c r="EF82" s="19">
        <v>27.22020767519016</v>
      </c>
      <c r="EG82" s="19">
        <v>2.3736920026243387</v>
      </c>
      <c r="EH82" s="19">
        <v>0</v>
      </c>
      <c r="EI82" s="20">
        <f t="shared" si="4"/>
        <v>76663.534361001817</v>
      </c>
      <c r="EJ82" s="21">
        <v>53496.967472491779</v>
      </c>
      <c r="EK82" s="22">
        <v>0</v>
      </c>
      <c r="EL82" s="22">
        <v>3542.0906968662653</v>
      </c>
      <c r="EM82" s="22">
        <v>0</v>
      </c>
      <c r="EN82" s="22">
        <v>49.861988460292281</v>
      </c>
      <c r="EO82" s="20">
        <f t="shared" si="6"/>
        <v>57088.920157818342</v>
      </c>
      <c r="EP82" s="19">
        <f t="shared" si="5"/>
        <v>133752.45451882016</v>
      </c>
      <c r="EQ82" s="18"/>
      <c r="ER82" s="1"/>
    </row>
    <row r="83" spans="1:148" s="5" customFormat="1" ht="28.5" customHeight="1" thickBot="1" x14ac:dyDescent="0.3">
      <c r="A83" s="12" t="s">
        <v>82</v>
      </c>
      <c r="B83" s="13" t="s">
        <v>225</v>
      </c>
      <c r="C83" s="19">
        <v>0</v>
      </c>
      <c r="D83" s="19">
        <v>0</v>
      </c>
      <c r="E83" s="19">
        <v>2.7346320372864008E-3</v>
      </c>
      <c r="F83" s="19">
        <v>0</v>
      </c>
      <c r="G83" s="19">
        <v>0.12096827125922181</v>
      </c>
      <c r="H83" s="19">
        <v>0</v>
      </c>
      <c r="I83" s="19">
        <v>1.331188793885924E-2</v>
      </c>
      <c r="J83" s="19">
        <v>0</v>
      </c>
      <c r="K83" s="19">
        <v>0</v>
      </c>
      <c r="L83" s="19">
        <v>1.5078387932205723E-2</v>
      </c>
      <c r="M83" s="19">
        <v>0</v>
      </c>
      <c r="N83" s="19">
        <v>1.3561797353162779E-2</v>
      </c>
      <c r="O83" s="19">
        <v>1.5690607439335216E-2</v>
      </c>
      <c r="P83" s="19">
        <v>1.1582293876514411</v>
      </c>
      <c r="Q83" s="19">
        <v>0</v>
      </c>
      <c r="R83" s="19">
        <v>2.4716271103239347</v>
      </c>
      <c r="S83" s="19">
        <v>0.2325337754799448</v>
      </c>
      <c r="T83" s="19">
        <v>8.752282848943041E-2</v>
      </c>
      <c r="U83" s="19">
        <v>0.20875469735076138</v>
      </c>
      <c r="V83" s="19">
        <v>1.779531241648874E-2</v>
      </c>
      <c r="W83" s="19">
        <v>2.7236965346508216E-2</v>
      </c>
      <c r="X83" s="19">
        <v>0.13396273027054595</v>
      </c>
      <c r="Y83" s="19">
        <v>3.5877247162342985E-6</v>
      </c>
      <c r="Z83" s="19">
        <v>6.2809845775184364E-2</v>
      </c>
      <c r="AA83" s="19">
        <v>5.9673225533212739E-4</v>
      </c>
      <c r="AB83" s="19">
        <v>3.1897739863131904</v>
      </c>
      <c r="AC83" s="19">
        <v>5.399866856026698E-4</v>
      </c>
      <c r="AD83" s="19">
        <v>0.28456763558792147</v>
      </c>
      <c r="AE83" s="19">
        <v>5.7058517833148567E-2</v>
      </c>
      <c r="AF83" s="19">
        <v>2.6924582443180696</v>
      </c>
      <c r="AG83" s="19">
        <v>1.5544669450735809E-5</v>
      </c>
      <c r="AH83" s="19">
        <v>0.12387802455559806</v>
      </c>
      <c r="AI83" s="19">
        <v>0.27200808062259035</v>
      </c>
      <c r="AJ83" s="19">
        <v>0.31370236492490916</v>
      </c>
      <c r="AK83" s="19">
        <v>0.17907578037396504</v>
      </c>
      <c r="AL83" s="19">
        <v>0.49824554382726099</v>
      </c>
      <c r="AM83" s="19">
        <v>0.89265006656450707</v>
      </c>
      <c r="AN83" s="19">
        <v>0.13848047374860784</v>
      </c>
      <c r="AO83" s="19">
        <v>0.61054987822491658</v>
      </c>
      <c r="AP83" s="19">
        <v>0.70897596128573126</v>
      </c>
      <c r="AQ83" s="19">
        <v>0.51488884708409088</v>
      </c>
      <c r="AR83" s="19">
        <v>3.1180681091177873E-2</v>
      </c>
      <c r="AS83" s="19">
        <v>0.26855719931715138</v>
      </c>
      <c r="AT83" s="19">
        <v>1.7433217669344254E-2</v>
      </c>
      <c r="AU83" s="19">
        <v>0.34655541702665449</v>
      </c>
      <c r="AV83" s="19">
        <v>0.22995280402203577</v>
      </c>
      <c r="AW83" s="19">
        <v>0.27985851957301866</v>
      </c>
      <c r="AX83" s="19">
        <v>0.24633312693440856</v>
      </c>
      <c r="AY83" s="19">
        <v>0.15539052570159084</v>
      </c>
      <c r="AZ83" s="19">
        <v>1.1032462905691008E-2</v>
      </c>
      <c r="BA83" s="19">
        <v>1.0195166630251655E-2</v>
      </c>
      <c r="BB83" s="19">
        <v>0.23322636101857305</v>
      </c>
      <c r="BC83" s="19">
        <v>0.41688067913072602</v>
      </c>
      <c r="BD83" s="19">
        <v>0.9370783187353745</v>
      </c>
      <c r="BE83" s="19">
        <v>0.15153670570716526</v>
      </c>
      <c r="BF83" s="19">
        <v>0.74953402430506</v>
      </c>
      <c r="BG83" s="19">
        <v>0.51867603372183768</v>
      </c>
      <c r="BH83" s="19">
        <v>0.78717219556578844</v>
      </c>
      <c r="BI83" s="19">
        <v>0.22711623271807405</v>
      </c>
      <c r="BJ83" s="19">
        <v>6.0284197463516005E-3</v>
      </c>
      <c r="BK83" s="19">
        <v>9.7628554004392364E-3</v>
      </c>
      <c r="BL83" s="19">
        <v>6.5450126836862528E-3</v>
      </c>
      <c r="BM83" s="19">
        <v>0.95821650814359272</v>
      </c>
      <c r="BN83" s="19">
        <v>0.59126539654169008</v>
      </c>
      <c r="BO83" s="19">
        <v>0.44501429726989267</v>
      </c>
      <c r="BP83" s="19">
        <v>2.7718869971184777E-6</v>
      </c>
      <c r="BQ83" s="19">
        <v>1.5853783088726609E-2</v>
      </c>
      <c r="BR83" s="19">
        <v>9.7617188546944844E-2</v>
      </c>
      <c r="BS83" s="19">
        <v>5.3432184524165828E-3</v>
      </c>
      <c r="BT83" s="19">
        <v>0.26210668733880282</v>
      </c>
      <c r="BU83" s="19">
        <v>9.7836301713009846E-2</v>
      </c>
      <c r="BV83" s="19">
        <v>0.19309670890556457</v>
      </c>
      <c r="BW83" s="19">
        <v>1.7002041914583359</v>
      </c>
      <c r="BX83" s="19">
        <v>1.9193299050028452</v>
      </c>
      <c r="BY83" s="19">
        <v>0.86989700115935376</v>
      </c>
      <c r="BZ83" s="19">
        <v>5.936078404208335E-2</v>
      </c>
      <c r="CA83" s="19">
        <v>0.25328901012881588</v>
      </c>
      <c r="CB83" s="19">
        <v>4.5902581871794428E-3</v>
      </c>
      <c r="CC83" s="19">
        <v>3.7930727660853637E-4</v>
      </c>
      <c r="CD83" s="19">
        <v>0.76047711784727634</v>
      </c>
      <c r="CE83" s="19">
        <v>1.3033570113692705</v>
      </c>
      <c r="CF83" s="19">
        <v>5.0268163397977661</v>
      </c>
      <c r="CG83" s="19">
        <v>2.8343990598532254</v>
      </c>
      <c r="CH83" s="19">
        <v>0.73120448051326226</v>
      </c>
      <c r="CI83" s="19">
        <v>0</v>
      </c>
      <c r="CJ83" s="19">
        <v>0.20915476643666575</v>
      </c>
      <c r="CK83" s="19">
        <v>1.0718497866262196E-3</v>
      </c>
      <c r="CL83" s="19">
        <v>0.7699759417536377</v>
      </c>
      <c r="CM83" s="19">
        <v>1.0676755474769395</v>
      </c>
      <c r="CN83" s="19">
        <v>0.22793020143974133</v>
      </c>
      <c r="CO83" s="19">
        <v>0.68042273350548221</v>
      </c>
      <c r="CP83" s="19">
        <v>2.392320782871454E-2</v>
      </c>
      <c r="CQ83" s="19">
        <v>0.65725389250903088</v>
      </c>
      <c r="CR83" s="19">
        <v>0.61748413876843511</v>
      </c>
      <c r="CS83" s="19">
        <v>0.50834167959438814</v>
      </c>
      <c r="CT83" s="19">
        <v>0.87091036210800266</v>
      </c>
      <c r="CU83" s="19">
        <v>0.337181355826286</v>
      </c>
      <c r="CV83" s="19">
        <v>2.8160440451025096E-3</v>
      </c>
      <c r="CW83" s="19">
        <v>3.2515402211523519</v>
      </c>
      <c r="CX83" s="19">
        <v>0.19552800443665083</v>
      </c>
      <c r="CY83" s="19">
        <v>6.9148512138803561E-2</v>
      </c>
      <c r="CZ83" s="19">
        <v>0.416629012165252</v>
      </c>
      <c r="DA83" s="19">
        <v>0.78513629925387785</v>
      </c>
      <c r="DB83" s="19">
        <v>4.5815114533903273E-2</v>
      </c>
      <c r="DC83" s="19">
        <v>7.0052481757301707E-2</v>
      </c>
      <c r="DD83" s="19">
        <v>4.5791252010963568E-2</v>
      </c>
      <c r="DE83" s="19">
        <v>1.1523917614242554</v>
      </c>
      <c r="DF83" s="19">
        <v>0.17740142300230463</v>
      </c>
      <c r="DG83" s="19">
        <v>0.41683026644657006</v>
      </c>
      <c r="DH83" s="19">
        <v>0.28217625774750804</v>
      </c>
      <c r="DI83" s="19">
        <v>5.3635657298715514E-2</v>
      </c>
      <c r="DJ83" s="19">
        <v>0.32853530600748376</v>
      </c>
      <c r="DK83" s="19">
        <v>9.7156538912252594E-2</v>
      </c>
      <c r="DL83" s="19">
        <v>0.78097293156735703</v>
      </c>
      <c r="DM83" s="19">
        <v>0</v>
      </c>
      <c r="DN83" s="19">
        <v>2.1304774013795663E-3</v>
      </c>
      <c r="DO83" s="19">
        <v>9.1181769876219607E-2</v>
      </c>
      <c r="DP83" s="19">
        <v>0.44957888867052243</v>
      </c>
      <c r="DQ83" s="19">
        <v>0.11843453920497254</v>
      </c>
      <c r="DR83" s="19">
        <v>0.16153860634437567</v>
      </c>
      <c r="DS83" s="19">
        <v>1.1115062311947972</v>
      </c>
      <c r="DT83" s="19">
        <v>0.41696839644847045</v>
      </c>
      <c r="DU83" s="19">
        <v>4.5294710233308973E-3</v>
      </c>
      <c r="DV83" s="19">
        <v>1.9197928065362071</v>
      </c>
      <c r="DW83" s="19">
        <v>4.5872242323583778</v>
      </c>
      <c r="DX83" s="19">
        <v>0.22722981958256516</v>
      </c>
      <c r="DY83" s="19">
        <v>5.1928237862623919E-2</v>
      </c>
      <c r="DZ83" s="19">
        <v>0.27938883863501673</v>
      </c>
      <c r="EA83" s="19">
        <v>0.51848057485767673</v>
      </c>
      <c r="EB83" s="19">
        <v>0.14210433169607484</v>
      </c>
      <c r="EC83" s="19">
        <v>9.1286308233880925E-2</v>
      </c>
      <c r="ED83" s="19">
        <v>9.6683722308711584E-2</v>
      </c>
      <c r="EE83" s="19">
        <v>0.25582926872636119</v>
      </c>
      <c r="EF83" s="19">
        <v>4.9884659289662877E-3</v>
      </c>
      <c r="EG83" s="19">
        <v>2.5145059396226712E-2</v>
      </c>
      <c r="EH83" s="19">
        <v>0</v>
      </c>
      <c r="EI83" s="20">
        <f t="shared" si="4"/>
        <v>63.527823589013344</v>
      </c>
      <c r="EJ83" s="21">
        <v>6.0955078281281725E-6</v>
      </c>
      <c r="EK83" s="22">
        <v>0</v>
      </c>
      <c r="EL83" s="22">
        <v>0</v>
      </c>
      <c r="EM83" s="22">
        <v>0</v>
      </c>
      <c r="EN83" s="22">
        <v>0</v>
      </c>
      <c r="EO83" s="20">
        <f t="shared" si="6"/>
        <v>6.0955078281281725E-6</v>
      </c>
      <c r="EP83" s="19">
        <f t="shared" si="5"/>
        <v>63.527829684521173</v>
      </c>
      <c r="EQ83" s="18"/>
      <c r="ER83" s="1"/>
    </row>
    <row r="84" spans="1:148" s="5" customFormat="1" ht="28.5" customHeight="1" thickBot="1" x14ac:dyDescent="0.3">
      <c r="A84" s="12" t="s">
        <v>83</v>
      </c>
      <c r="B84" s="13" t="s">
        <v>226</v>
      </c>
      <c r="C84" s="19">
        <v>0.2887650239999629</v>
      </c>
      <c r="D84" s="19">
        <v>0</v>
      </c>
      <c r="E84" s="19">
        <v>0.56571064679558536</v>
      </c>
      <c r="F84" s="19">
        <v>0.2903786581328634</v>
      </c>
      <c r="G84" s="19">
        <v>3.6923212463618142</v>
      </c>
      <c r="H84" s="19">
        <v>1.494748463368371</v>
      </c>
      <c r="I84" s="19">
        <v>0.44640857023938335</v>
      </c>
      <c r="J84" s="19">
        <v>5.7503565564671755</v>
      </c>
      <c r="K84" s="19">
        <v>6.7222962470863776E-2</v>
      </c>
      <c r="L84" s="19">
        <v>1.4366149909649892</v>
      </c>
      <c r="M84" s="19">
        <v>2.0414597473230387</v>
      </c>
      <c r="N84" s="19">
        <v>6.5757599614412996</v>
      </c>
      <c r="O84" s="19">
        <v>5.4836368135295075</v>
      </c>
      <c r="P84" s="19">
        <v>57.987305195953269</v>
      </c>
      <c r="Q84" s="19">
        <v>0.78930070304477085</v>
      </c>
      <c r="R84" s="19">
        <v>51.537829456795443</v>
      </c>
      <c r="S84" s="19">
        <v>5.7775190154371296</v>
      </c>
      <c r="T84" s="19">
        <v>2.5701096282456688</v>
      </c>
      <c r="U84" s="19">
        <v>12.343644326270573</v>
      </c>
      <c r="V84" s="19">
        <v>0.64038828184830898</v>
      </c>
      <c r="W84" s="19">
        <v>9.7975839214192835</v>
      </c>
      <c r="X84" s="19">
        <v>177.53560098514455</v>
      </c>
      <c r="Y84" s="19">
        <v>1.2227800619629199</v>
      </c>
      <c r="Z84" s="19">
        <v>48.532463418911334</v>
      </c>
      <c r="AA84" s="19">
        <v>4.28114050200415</v>
      </c>
      <c r="AB84" s="19">
        <v>16.389961055450513</v>
      </c>
      <c r="AC84" s="19">
        <v>0.15915642809220404</v>
      </c>
      <c r="AD84" s="19">
        <v>18.45734779134682</v>
      </c>
      <c r="AE84" s="19">
        <v>36.495571073768794</v>
      </c>
      <c r="AF84" s="19">
        <v>92.810650442640565</v>
      </c>
      <c r="AG84" s="19">
        <v>4.9807275426472793E-2</v>
      </c>
      <c r="AH84" s="19">
        <v>4.0168786003631807</v>
      </c>
      <c r="AI84" s="19">
        <v>110.10001503176217</v>
      </c>
      <c r="AJ84" s="19">
        <v>25.456258579817689</v>
      </c>
      <c r="AK84" s="19">
        <v>38.56776260549011</v>
      </c>
      <c r="AL84" s="19">
        <v>32.074232447041148</v>
      </c>
      <c r="AM84" s="19">
        <v>118.71325587606701</v>
      </c>
      <c r="AN84" s="19">
        <v>9.163468930986129</v>
      </c>
      <c r="AO84" s="19">
        <v>33.514345151027925</v>
      </c>
      <c r="AP84" s="19">
        <v>169.48292826513321</v>
      </c>
      <c r="AQ84" s="19">
        <v>14.862008879201731</v>
      </c>
      <c r="AR84" s="19">
        <v>4.4198194426173982</v>
      </c>
      <c r="AS84" s="19">
        <v>24.298448848069917</v>
      </c>
      <c r="AT84" s="19">
        <v>1.8434395486579362</v>
      </c>
      <c r="AU84" s="19">
        <v>26.725014221312225</v>
      </c>
      <c r="AV84" s="19">
        <v>27.822723272662465</v>
      </c>
      <c r="AW84" s="19">
        <v>26.104933598106442</v>
      </c>
      <c r="AX84" s="19">
        <v>39.43477697550491</v>
      </c>
      <c r="AY84" s="19">
        <v>41.890342671466513</v>
      </c>
      <c r="AZ84" s="19">
        <v>0.91178592241262335</v>
      </c>
      <c r="BA84" s="19">
        <v>1.4482773431048157</v>
      </c>
      <c r="BB84" s="19">
        <v>29.539324605044342</v>
      </c>
      <c r="BC84" s="19">
        <v>81.640980429433156</v>
      </c>
      <c r="BD84" s="19">
        <v>58.572916508104811</v>
      </c>
      <c r="BE84" s="19">
        <v>9.5315255719762444</v>
      </c>
      <c r="BF84" s="19">
        <v>136.1966179506158</v>
      </c>
      <c r="BG84" s="19">
        <v>24.237120185079689</v>
      </c>
      <c r="BH84" s="19">
        <v>32.254151371342417</v>
      </c>
      <c r="BI84" s="19">
        <v>13.000351986914859</v>
      </c>
      <c r="BJ84" s="19">
        <v>10.334854493167633</v>
      </c>
      <c r="BK84" s="19">
        <v>0.13304106295964852</v>
      </c>
      <c r="BL84" s="19">
        <v>10.974374041817153</v>
      </c>
      <c r="BM84" s="19">
        <v>47.788808587310236</v>
      </c>
      <c r="BN84" s="19">
        <v>35.777085091282892</v>
      </c>
      <c r="BO84" s="19">
        <v>36.523405701565117</v>
      </c>
      <c r="BP84" s="19">
        <v>0.70510506390680927</v>
      </c>
      <c r="BQ84" s="19">
        <v>0.74648460003275274</v>
      </c>
      <c r="BR84" s="19">
        <v>12.391978545563056</v>
      </c>
      <c r="BS84" s="19">
        <v>1.652235750651019</v>
      </c>
      <c r="BT84" s="19">
        <v>37.096522328732433</v>
      </c>
      <c r="BU84" s="19">
        <v>1.9662747934242855</v>
      </c>
      <c r="BV84" s="19">
        <v>30.643776414858859</v>
      </c>
      <c r="BW84" s="19">
        <v>30.354532287859769</v>
      </c>
      <c r="BX84" s="19">
        <v>1189.0023871431702</v>
      </c>
      <c r="BY84" s="19">
        <v>255.75736603682344</v>
      </c>
      <c r="BZ84" s="19">
        <v>10.765746915688085</v>
      </c>
      <c r="CA84" s="19">
        <v>19.404573590709948</v>
      </c>
      <c r="CB84" s="19">
        <v>53.775176799505886</v>
      </c>
      <c r="CC84" s="19">
        <v>59.400521027806967</v>
      </c>
      <c r="CD84" s="19">
        <v>2.3092953137004351</v>
      </c>
      <c r="CE84" s="19">
        <v>43.541979807482825</v>
      </c>
      <c r="CF84" s="19">
        <v>21.629659533847651</v>
      </c>
      <c r="CG84" s="19">
        <v>961.41108805269391</v>
      </c>
      <c r="CH84" s="19">
        <v>147.40228012092078</v>
      </c>
      <c r="CI84" s="19">
        <v>0</v>
      </c>
      <c r="CJ84" s="19">
        <v>27.716218135725011</v>
      </c>
      <c r="CK84" s="19">
        <v>0.14803144694535841</v>
      </c>
      <c r="CL84" s="19">
        <v>60.390885466991165</v>
      </c>
      <c r="CM84" s="19">
        <v>0.41071606739995081</v>
      </c>
      <c r="CN84" s="19">
        <v>36.375664208846118</v>
      </c>
      <c r="CO84" s="19">
        <v>31.867106184192071</v>
      </c>
      <c r="CP84" s="19">
        <v>7.1646871753556569</v>
      </c>
      <c r="CQ84" s="19">
        <v>532.92111804192803</v>
      </c>
      <c r="CR84" s="19">
        <v>896.94721218771929</v>
      </c>
      <c r="CS84" s="19">
        <v>25.695443308876982</v>
      </c>
      <c r="CT84" s="19">
        <v>257.180255700928</v>
      </c>
      <c r="CU84" s="19">
        <v>104.08263218182753</v>
      </c>
      <c r="CV84" s="19">
        <v>6.9016617339119355</v>
      </c>
      <c r="CW84" s="19">
        <v>183.24680338392213</v>
      </c>
      <c r="CX84" s="19">
        <v>13.921153571863377</v>
      </c>
      <c r="CY84" s="19">
        <v>24.328172562283804</v>
      </c>
      <c r="CZ84" s="19">
        <v>12.663814790057685</v>
      </c>
      <c r="DA84" s="19">
        <v>234.62239004899115</v>
      </c>
      <c r="DB84" s="19">
        <v>27.519863315036876</v>
      </c>
      <c r="DC84" s="19">
        <v>36.309058993236647</v>
      </c>
      <c r="DD84" s="19">
        <v>11.051309934117198</v>
      </c>
      <c r="DE84" s="19">
        <v>40.715630155498935</v>
      </c>
      <c r="DF84" s="19">
        <v>24.120323477584023</v>
      </c>
      <c r="DG84" s="19">
        <v>81.696920956254957</v>
      </c>
      <c r="DH84" s="19">
        <v>42.403325452495274</v>
      </c>
      <c r="DI84" s="19">
        <v>4.2835892287780784</v>
      </c>
      <c r="DJ84" s="19">
        <v>16.599820072345715</v>
      </c>
      <c r="DK84" s="19">
        <v>9.4523773154754114</v>
      </c>
      <c r="DL84" s="19">
        <v>42.307063789629389</v>
      </c>
      <c r="DM84" s="19">
        <v>6.5354712114392088E-2</v>
      </c>
      <c r="DN84" s="19">
        <v>1.3596848477896328</v>
      </c>
      <c r="DO84" s="19">
        <v>25.448080082128598</v>
      </c>
      <c r="DP84" s="19">
        <v>8.8570007330924927</v>
      </c>
      <c r="DQ84" s="19">
        <v>7.1289834518843902</v>
      </c>
      <c r="DR84" s="19">
        <v>114.0326632007075</v>
      </c>
      <c r="DS84" s="19">
        <v>186.43013004310885</v>
      </c>
      <c r="DT84" s="19">
        <v>101.74012722649969</v>
      </c>
      <c r="DU84" s="19">
        <v>3.2674177177691122</v>
      </c>
      <c r="DV84" s="19">
        <v>427.31441740574854</v>
      </c>
      <c r="DW84" s="19">
        <v>487.24879342472491</v>
      </c>
      <c r="DX84" s="19">
        <v>18.968951242161708</v>
      </c>
      <c r="DY84" s="19">
        <v>25.672369664354228</v>
      </c>
      <c r="DZ84" s="19">
        <v>35.865696258357268</v>
      </c>
      <c r="EA84" s="19">
        <v>52.909249893256373</v>
      </c>
      <c r="EB84" s="19">
        <v>148.25887310026934</v>
      </c>
      <c r="EC84" s="19">
        <v>59.882366383246904</v>
      </c>
      <c r="ED84" s="19">
        <v>9.1247121582619357</v>
      </c>
      <c r="EE84" s="19">
        <v>74.212080689525109</v>
      </c>
      <c r="EF84" s="19">
        <v>3.0728708574701376</v>
      </c>
      <c r="EG84" s="19">
        <v>11.042252105058729</v>
      </c>
      <c r="EH84" s="19">
        <v>0</v>
      </c>
      <c r="EI84" s="20">
        <f t="shared" si="4"/>
        <v>9317.7691252154036</v>
      </c>
      <c r="EJ84" s="21">
        <v>4671.3739391901136</v>
      </c>
      <c r="EK84" s="22">
        <v>0</v>
      </c>
      <c r="EL84" s="22">
        <v>0</v>
      </c>
      <c r="EM84" s="22">
        <v>0</v>
      </c>
      <c r="EN84" s="22">
        <v>0</v>
      </c>
      <c r="EO84" s="20">
        <f t="shared" si="6"/>
        <v>4671.3739391901136</v>
      </c>
      <c r="EP84" s="19">
        <f t="shared" si="5"/>
        <v>13989.143064405518</v>
      </c>
      <c r="EQ84" s="18"/>
      <c r="ER84" s="1"/>
    </row>
    <row r="85" spans="1:148" s="5" customFormat="1" ht="28.5" customHeight="1" thickBot="1" x14ac:dyDescent="0.3">
      <c r="A85" s="12" t="s">
        <v>84</v>
      </c>
      <c r="B85" s="13" t="s">
        <v>227</v>
      </c>
      <c r="C85" s="19">
        <v>4.0369206220180434E-2</v>
      </c>
      <c r="D85" s="19">
        <v>1.6394170962431285E-3</v>
      </c>
      <c r="E85" s="19">
        <v>2.2794572252111574E-2</v>
      </c>
      <c r="F85" s="19">
        <v>4.5709038943148777E-3</v>
      </c>
      <c r="G85" s="19">
        <v>5.6523924675801578E-3</v>
      </c>
      <c r="H85" s="19">
        <v>8.2031946261935482E-2</v>
      </c>
      <c r="I85" s="19">
        <v>4.8407992614064414E-2</v>
      </c>
      <c r="J85" s="19">
        <v>1.8855419493109857E-2</v>
      </c>
      <c r="K85" s="19">
        <v>7.1716549141953951E-3</v>
      </c>
      <c r="L85" s="19">
        <v>3.3329120697707125E-2</v>
      </c>
      <c r="M85" s="19">
        <v>0</v>
      </c>
      <c r="N85" s="19">
        <v>0.22404249000564469</v>
      </c>
      <c r="O85" s="19">
        <v>1.4744332985201194E-2</v>
      </c>
      <c r="P85" s="19">
        <v>0.2507166126077035</v>
      </c>
      <c r="Q85" s="19">
        <v>0</v>
      </c>
      <c r="R85" s="19">
        <v>1.3188622438129942</v>
      </c>
      <c r="S85" s="19">
        <v>1.4421754076708131E-2</v>
      </c>
      <c r="T85" s="19">
        <v>0.19741760614106899</v>
      </c>
      <c r="U85" s="19">
        <v>7.4947214306238491E-2</v>
      </c>
      <c r="V85" s="19">
        <v>4.9961044072234471E-2</v>
      </c>
      <c r="W85" s="19">
        <v>0.50615461614121837</v>
      </c>
      <c r="X85" s="19">
        <v>6.1793878304144734</v>
      </c>
      <c r="Y85" s="19">
        <v>1.3495302844762529</v>
      </c>
      <c r="Z85" s="19">
        <v>6.1102702334457177</v>
      </c>
      <c r="AA85" s="19">
        <v>3.0518611757266275E-2</v>
      </c>
      <c r="AB85" s="19">
        <v>0.4010428625039037</v>
      </c>
      <c r="AC85" s="19">
        <v>8.4137035915963568E-3</v>
      </c>
      <c r="AD85" s="19">
        <v>0.11855726602836192</v>
      </c>
      <c r="AE85" s="19">
        <v>0.30491363327549897</v>
      </c>
      <c r="AF85" s="19">
        <v>5.7448614594897321E-2</v>
      </c>
      <c r="AG85" s="19">
        <v>0</v>
      </c>
      <c r="AH85" s="19">
        <v>6.8323558862230663E-3</v>
      </c>
      <c r="AI85" s="19">
        <v>0.26502744143778667</v>
      </c>
      <c r="AJ85" s="19">
        <v>0.11375162598319927</v>
      </c>
      <c r="AK85" s="19">
        <v>0.26393612148731388</v>
      </c>
      <c r="AL85" s="19">
        <v>0.43573469431129508</v>
      </c>
      <c r="AM85" s="19">
        <v>0.28112660923747052</v>
      </c>
      <c r="AN85" s="19">
        <v>8.5141179520524995E-2</v>
      </c>
      <c r="AO85" s="19">
        <v>0.37096701016705108</v>
      </c>
      <c r="AP85" s="19">
        <v>1.7749895131346762</v>
      </c>
      <c r="AQ85" s="19">
        <v>0.30027313404303929</v>
      </c>
      <c r="AR85" s="19">
        <v>6.4760875967050283E-2</v>
      </c>
      <c r="AS85" s="19">
        <v>0.10435016247610833</v>
      </c>
      <c r="AT85" s="19">
        <v>1.0502132598282553E-2</v>
      </c>
      <c r="AU85" s="19">
        <v>0.37245657037168828</v>
      </c>
      <c r="AV85" s="19">
        <v>0.44955721296280687</v>
      </c>
      <c r="AW85" s="19">
        <v>0.12234232599723857</v>
      </c>
      <c r="AX85" s="19">
        <v>0.17837528993229373</v>
      </c>
      <c r="AY85" s="19">
        <v>0.17673709466085274</v>
      </c>
      <c r="AZ85" s="19">
        <v>4.3660593199099876E-3</v>
      </c>
      <c r="BA85" s="19">
        <v>6.2326877660883002E-3</v>
      </c>
      <c r="BB85" s="19">
        <v>6.8035294096309179E-2</v>
      </c>
      <c r="BC85" s="19">
        <v>0.10645146489966593</v>
      </c>
      <c r="BD85" s="19">
        <v>0.3334431093780178</v>
      </c>
      <c r="BE85" s="19">
        <v>0.24040872550920639</v>
      </c>
      <c r="BF85" s="19">
        <v>0.16878023071362372</v>
      </c>
      <c r="BG85" s="19">
        <v>5.0504760830238339E-2</v>
      </c>
      <c r="BH85" s="19">
        <v>1.7455897860545215</v>
      </c>
      <c r="BI85" s="19">
        <v>6.3512134663013656E-2</v>
      </c>
      <c r="BJ85" s="19">
        <v>1.491118650886477E-2</v>
      </c>
      <c r="BK85" s="19">
        <v>5.9232245921505514E-4</v>
      </c>
      <c r="BL85" s="19">
        <v>1.8336598193779346E-2</v>
      </c>
      <c r="BM85" s="19">
        <v>0.15976402526812039</v>
      </c>
      <c r="BN85" s="19">
        <v>0.49458412031375826</v>
      </c>
      <c r="BO85" s="19">
        <v>0.14807883766076738</v>
      </c>
      <c r="BP85" s="19">
        <v>6.6406131999605829E-3</v>
      </c>
      <c r="BQ85" s="19">
        <v>1.0104152478503832E-2</v>
      </c>
      <c r="BR85" s="19">
        <v>0.12100289077228397</v>
      </c>
      <c r="BS85" s="19">
        <v>2.2595386985081199E-2</v>
      </c>
      <c r="BT85" s="19">
        <v>0.19877727705085191</v>
      </c>
      <c r="BU85" s="19">
        <v>9.1686813427634573E-2</v>
      </c>
      <c r="BV85" s="19">
        <v>0.42156591032145058</v>
      </c>
      <c r="BW85" s="19">
        <v>0.18265125059413159</v>
      </c>
      <c r="BX85" s="19">
        <v>1.0835371947449912</v>
      </c>
      <c r="BY85" s="19">
        <v>0.54127078329224398</v>
      </c>
      <c r="BZ85" s="19">
        <v>0.56848292500186093</v>
      </c>
      <c r="CA85" s="19">
        <v>1.0153423667328731</v>
      </c>
      <c r="CB85" s="19">
        <v>6.1159890781380781</v>
      </c>
      <c r="CC85" s="19">
        <v>5.4165505988116589</v>
      </c>
      <c r="CD85" s="19">
        <v>9.4697464532136247E-2</v>
      </c>
      <c r="CE85" s="19">
        <v>0.23694635489129218</v>
      </c>
      <c r="CF85" s="19">
        <v>0.30301712136550457</v>
      </c>
      <c r="CG85" s="19">
        <v>6.3641841672001762</v>
      </c>
      <c r="CH85" s="19">
        <v>2.1089176404527183</v>
      </c>
      <c r="CI85" s="19">
        <v>0</v>
      </c>
      <c r="CJ85" s="19">
        <v>0.75721173633703298</v>
      </c>
      <c r="CK85" s="19">
        <v>0.44705806342409365</v>
      </c>
      <c r="CL85" s="19">
        <v>0.61948471290371099</v>
      </c>
      <c r="CM85" s="19">
        <v>6.6822625107860988E-3</v>
      </c>
      <c r="CN85" s="19">
        <v>4.332624918400934E-2</v>
      </c>
      <c r="CO85" s="19">
        <v>0.51918641889433226</v>
      </c>
      <c r="CP85" s="19">
        <v>8.45413013995059E-2</v>
      </c>
      <c r="CQ85" s="19">
        <v>7.5169269106389605</v>
      </c>
      <c r="CR85" s="19">
        <v>13.192827979794981</v>
      </c>
      <c r="CS85" s="19">
        <v>0.23710170680518172</v>
      </c>
      <c r="CT85" s="19">
        <v>0.67720576742543559</v>
      </c>
      <c r="CU85" s="19">
        <v>0.31198638826096958</v>
      </c>
      <c r="CV85" s="19">
        <v>3.5494579275485987E-2</v>
      </c>
      <c r="CW85" s="19">
        <v>3.1492187926828117</v>
      </c>
      <c r="CX85" s="19">
        <v>7.4197871057783527E-2</v>
      </c>
      <c r="CY85" s="19">
        <v>0.69559567999917427</v>
      </c>
      <c r="CZ85" s="19">
        <v>0.43659850804338862</v>
      </c>
      <c r="DA85" s="19">
        <v>5.364527323068053</v>
      </c>
      <c r="DB85" s="19">
        <v>0.46387488465722315</v>
      </c>
      <c r="DC85" s="19">
        <v>0.46889116723825719</v>
      </c>
      <c r="DD85" s="19">
        <v>0.13576527975667299</v>
      </c>
      <c r="DE85" s="19">
        <v>0.32075501348100088</v>
      </c>
      <c r="DF85" s="19">
        <v>0.34019638550405196</v>
      </c>
      <c r="DG85" s="19">
        <v>0.25682824590289643</v>
      </c>
      <c r="DH85" s="19">
        <v>0.35867870009406561</v>
      </c>
      <c r="DI85" s="19">
        <v>0.18218411250327413</v>
      </c>
      <c r="DJ85" s="19">
        <v>0.21800980788298827</v>
      </c>
      <c r="DK85" s="19">
        <v>6.8048991044057622E-2</v>
      </c>
      <c r="DL85" s="19">
        <v>1.5121222167203281</v>
      </c>
      <c r="DM85" s="19">
        <v>9.4182738624594702E-4</v>
      </c>
      <c r="DN85" s="19">
        <v>3.007679382639528E-2</v>
      </c>
      <c r="DO85" s="19">
        <v>0.43973578056741769</v>
      </c>
      <c r="DP85" s="19">
        <v>0.14084195121627852</v>
      </c>
      <c r="DQ85" s="19">
        <v>1.0963557685139071</v>
      </c>
      <c r="DR85" s="19">
        <v>0.86673510128426279</v>
      </c>
      <c r="DS85" s="19">
        <v>3.760602832089365</v>
      </c>
      <c r="DT85" s="19">
        <v>4.7523777087191688</v>
      </c>
      <c r="DU85" s="19">
        <v>3.2765785726915193E-2</v>
      </c>
      <c r="DV85" s="19">
        <v>6.4250311477985775</v>
      </c>
      <c r="DW85" s="19">
        <v>10.736870575838523</v>
      </c>
      <c r="DX85" s="19">
        <v>0.32951968129436415</v>
      </c>
      <c r="DY85" s="19">
        <v>0.31391226878313483</v>
      </c>
      <c r="DZ85" s="19">
        <v>0.26041365175471481</v>
      </c>
      <c r="EA85" s="19">
        <v>0.74539803754083866</v>
      </c>
      <c r="EB85" s="19">
        <v>2.5913302298605543</v>
      </c>
      <c r="EC85" s="19">
        <v>9.1055634790164444E-2</v>
      </c>
      <c r="ED85" s="19">
        <v>0.38504472792667715</v>
      </c>
      <c r="EE85" s="19">
        <v>2.3283818584929259</v>
      </c>
      <c r="EF85" s="19">
        <v>7.4976065619136764E-2</v>
      </c>
      <c r="EG85" s="19">
        <v>0.29471302203437666</v>
      </c>
      <c r="EH85" s="19">
        <v>0</v>
      </c>
      <c r="EI85" s="20">
        <f t="shared" si="4"/>
        <v>125.57219377150633</v>
      </c>
      <c r="EJ85" s="21">
        <v>109.74490825566349</v>
      </c>
      <c r="EK85" s="22">
        <v>0</v>
      </c>
      <c r="EL85" s="22">
        <v>0</v>
      </c>
      <c r="EM85" s="22">
        <v>0</v>
      </c>
      <c r="EN85" s="22">
        <v>0</v>
      </c>
      <c r="EO85" s="20">
        <f t="shared" si="6"/>
        <v>109.74490825566349</v>
      </c>
      <c r="EP85" s="19">
        <f t="shared" si="5"/>
        <v>235.31710202716982</v>
      </c>
      <c r="EQ85" s="18"/>
      <c r="ER85" s="1"/>
    </row>
    <row r="86" spans="1:148" s="5" customFormat="1" ht="28.5" customHeight="1" thickBot="1" x14ac:dyDescent="0.3">
      <c r="A86" s="12" t="s">
        <v>85</v>
      </c>
      <c r="B86" s="13" t="s">
        <v>228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1.5248050346130524E-2</v>
      </c>
      <c r="Q86" s="19">
        <v>0</v>
      </c>
      <c r="R86" s="19">
        <v>0</v>
      </c>
      <c r="S86" s="19">
        <v>0</v>
      </c>
      <c r="T86" s="19">
        <v>0</v>
      </c>
      <c r="U86" s="19">
        <v>1.8840331658493777E-3</v>
      </c>
      <c r="V86" s="19">
        <v>0</v>
      </c>
      <c r="W86" s="19">
        <v>7.3828739794001598E-3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9.6713584892604287E-3</v>
      </c>
      <c r="AG86" s="19">
        <v>0</v>
      </c>
      <c r="AH86" s="19">
        <v>1.1261821438415134E-3</v>
      </c>
      <c r="AI86" s="19">
        <v>3.893544036261435E-2</v>
      </c>
      <c r="AJ86" s="19">
        <v>1.9149856987456533E-2</v>
      </c>
      <c r="AK86" s="19">
        <v>3.2294017306329671E-2</v>
      </c>
      <c r="AL86" s="19">
        <v>3.8354138515444502E-2</v>
      </c>
      <c r="AM86" s="19">
        <v>4.6469508593388074E-2</v>
      </c>
      <c r="AN86" s="19">
        <v>1.4333345984893676E-2</v>
      </c>
      <c r="AO86" s="19">
        <v>0.13001836071190542</v>
      </c>
      <c r="AP86" s="19">
        <v>0.29224364154914267</v>
      </c>
      <c r="AQ86" s="19">
        <v>4.8679508970042133E-2</v>
      </c>
      <c r="AR86" s="19">
        <v>1.0865283748780577E-2</v>
      </c>
      <c r="AS86" s="19">
        <v>1.752971223070228E-2</v>
      </c>
      <c r="AT86" s="19">
        <v>1.7680128576809979E-3</v>
      </c>
      <c r="AU86" s="19">
        <v>6.1827972812384953E-2</v>
      </c>
      <c r="AV86" s="19">
        <v>1.3345712590166984E-2</v>
      </c>
      <c r="AW86" s="19">
        <v>1.9690605293483546E-2</v>
      </c>
      <c r="AX86" s="19">
        <v>2.6875427525118324E-2</v>
      </c>
      <c r="AY86" s="19">
        <v>2.9139372020944534E-2</v>
      </c>
      <c r="AZ86" s="19">
        <v>1.0044345677936399E-2</v>
      </c>
      <c r="BA86" s="19">
        <v>1.0273384155034531E-3</v>
      </c>
      <c r="BB86" s="19">
        <v>1.136816430562676E-2</v>
      </c>
      <c r="BC86" s="19">
        <v>1.053935123942364E-2</v>
      </c>
      <c r="BD86" s="19">
        <v>4.9056959644879029E-2</v>
      </c>
      <c r="BE86" s="19">
        <v>3.9280305655777711E-2</v>
      </c>
      <c r="BF86" s="19">
        <v>2.6667202892963541E-2</v>
      </c>
      <c r="BG86" s="19">
        <v>8.3120329255444228E-3</v>
      </c>
      <c r="BH86" s="19">
        <v>0.31280023980470845</v>
      </c>
      <c r="BI86" s="19">
        <v>1.0493118956470489E-2</v>
      </c>
      <c r="BJ86" s="19">
        <v>2.5102681978385615E-3</v>
      </c>
      <c r="BK86" s="19">
        <v>9.9716292284931113E-5</v>
      </c>
      <c r="BL86" s="19">
        <v>3.0559153641187536E-3</v>
      </c>
      <c r="BM86" s="19">
        <v>1.8673618018749189E-2</v>
      </c>
      <c r="BN86" s="19">
        <v>7.5534429001169016E-3</v>
      </c>
      <c r="BO86" s="19">
        <v>2.1306925535293356E-2</v>
      </c>
      <c r="BP86" s="19">
        <v>6.9679279098898525E-4</v>
      </c>
      <c r="BQ86" s="19">
        <v>1.2761889010557178E-3</v>
      </c>
      <c r="BR86" s="19">
        <v>1.1553473958273094E-2</v>
      </c>
      <c r="BS86" s="19">
        <v>3.7269046972523297E-3</v>
      </c>
      <c r="BT86" s="19">
        <v>3.2902668957877808E-2</v>
      </c>
      <c r="BU86" s="19">
        <v>5.3706150807663056E-3</v>
      </c>
      <c r="BV86" s="19">
        <v>7.0196216370740236E-2</v>
      </c>
      <c r="BW86" s="19">
        <v>3.0543764934833909E-2</v>
      </c>
      <c r="BX86" s="19">
        <v>0.38762017697464018</v>
      </c>
      <c r="BY86" s="19">
        <v>0</v>
      </c>
      <c r="BZ86" s="19">
        <v>9.3715696944494734E-2</v>
      </c>
      <c r="CA86" s="19">
        <v>5.839984686780867E-2</v>
      </c>
      <c r="CB86" s="19">
        <v>7.6628274333567434E-3</v>
      </c>
      <c r="CC86" s="19">
        <v>0.24099460549077872</v>
      </c>
      <c r="CD86" s="19">
        <v>1.5609051313940152E-2</v>
      </c>
      <c r="CE86" s="19">
        <v>4.7219875244262424E-3</v>
      </c>
      <c r="CF86" s="19">
        <v>3.1714036027353766E-2</v>
      </c>
      <c r="CG86" s="19">
        <v>1.1758230573919548</v>
      </c>
      <c r="CH86" s="19">
        <v>0.30755031180528458</v>
      </c>
      <c r="CI86" s="19">
        <v>0</v>
      </c>
      <c r="CJ86" s="19">
        <v>0.12631656500032018</v>
      </c>
      <c r="CK86" s="19">
        <v>3.9576889375637773E-4</v>
      </c>
      <c r="CL86" s="19">
        <v>0.10333648402213508</v>
      </c>
      <c r="CM86" s="19">
        <v>1.1249454267413814E-3</v>
      </c>
      <c r="CN86" s="19">
        <v>7.1423084696810805E-3</v>
      </c>
      <c r="CO86" s="19">
        <v>5.2780875407417958E-2</v>
      </c>
      <c r="CP86" s="19">
        <v>1.4009451005295949E-2</v>
      </c>
      <c r="CQ86" s="19">
        <v>1.1442589481354013</v>
      </c>
      <c r="CR86" s="19">
        <v>2.1758668812463333</v>
      </c>
      <c r="CS86" s="19">
        <v>3.8157395836346066E-2</v>
      </c>
      <c r="CT86" s="19">
        <v>0.16300338230817774</v>
      </c>
      <c r="CU86" s="19">
        <v>5.2189098241523214E-2</v>
      </c>
      <c r="CV86" s="19">
        <v>5.8505970779160754E-3</v>
      </c>
      <c r="CW86" s="19">
        <v>0.51908800279577849</v>
      </c>
      <c r="CX86" s="19">
        <v>1.1701751323236139E-2</v>
      </c>
      <c r="CY86" s="19">
        <v>0.11465553715197523</v>
      </c>
      <c r="CZ86" s="19">
        <v>7.1958738594386298E-2</v>
      </c>
      <c r="DA86" s="19">
        <v>1.5484708521226203</v>
      </c>
      <c r="DB86" s="19">
        <v>7.6735840233062333E-2</v>
      </c>
      <c r="DC86" s="19">
        <v>7.85528554214628E-2</v>
      </c>
      <c r="DD86" s="19">
        <v>2.2837568801969885E-2</v>
      </c>
      <c r="DE86" s="19">
        <v>0.10728236615769547</v>
      </c>
      <c r="DF86" s="19">
        <v>5.6389616413754916E-2</v>
      </c>
      <c r="DG86" s="19">
        <v>4.9523580484196292E-2</v>
      </c>
      <c r="DH86" s="19">
        <v>5.9404764879835342E-2</v>
      </c>
      <c r="DI86" s="19">
        <v>3.0029538538312334E-2</v>
      </c>
      <c r="DJ86" s="19">
        <v>3.5989372491800266E-2</v>
      </c>
      <c r="DK86" s="19">
        <v>1.1216564227103371E-2</v>
      </c>
      <c r="DL86" s="19">
        <v>0.24924419455524879</v>
      </c>
      <c r="DM86" s="19">
        <v>1.5524208671709709E-4</v>
      </c>
      <c r="DN86" s="19">
        <v>4.9575795985085155E-3</v>
      </c>
      <c r="DO86" s="19">
        <v>7.390553436284468E-2</v>
      </c>
      <c r="DP86" s="19">
        <v>2.370250017158471E-2</v>
      </c>
      <c r="DQ86" s="19">
        <v>1.8733639347843854E-2</v>
      </c>
      <c r="DR86" s="19">
        <v>0.14288976479923113</v>
      </c>
      <c r="DS86" s="19">
        <v>0.61986287454941846</v>
      </c>
      <c r="DT86" s="19">
        <v>0.78333784209659896</v>
      </c>
      <c r="DU86" s="19">
        <v>5.400808071048464E-3</v>
      </c>
      <c r="DV86" s="19">
        <v>1.0591790416388605</v>
      </c>
      <c r="DW86" s="19">
        <v>1.7788486377186237</v>
      </c>
      <c r="DX86" s="19">
        <v>5.027159973365166E-3</v>
      </c>
      <c r="DY86" s="19">
        <v>5.174238545582726E-2</v>
      </c>
      <c r="DZ86" s="19">
        <v>3.3599480155535898E-2</v>
      </c>
      <c r="EA86" s="19">
        <v>0.12453795405394055</v>
      </c>
      <c r="EB86" s="19">
        <v>0.48188213347824999</v>
      </c>
      <c r="EC86" s="19">
        <v>1.5208787986784073E-2</v>
      </c>
      <c r="ED86" s="19">
        <v>6.4821503955108523E-2</v>
      </c>
      <c r="EE86" s="19">
        <v>0.31207332052016046</v>
      </c>
      <c r="EF86" s="19">
        <v>1.235835892067943E-2</v>
      </c>
      <c r="EG86" s="19">
        <v>4.8577759780039885E-2</v>
      </c>
      <c r="EH86" s="19">
        <v>0</v>
      </c>
      <c r="EI86" s="20">
        <f t="shared" si="4"/>
        <v>16.478015739462474</v>
      </c>
      <c r="EJ86" s="21">
        <v>31.219238819795311</v>
      </c>
      <c r="EK86" s="22">
        <v>0</v>
      </c>
      <c r="EL86" s="22">
        <v>0</v>
      </c>
      <c r="EM86" s="22">
        <v>0</v>
      </c>
      <c r="EN86" s="22">
        <v>0</v>
      </c>
      <c r="EO86" s="20">
        <f t="shared" si="6"/>
        <v>31.219238819795311</v>
      </c>
      <c r="EP86" s="19">
        <f t="shared" si="5"/>
        <v>47.697254559257786</v>
      </c>
      <c r="EQ86" s="18"/>
      <c r="ER86" s="1"/>
    </row>
    <row r="87" spans="1:148" s="5" customFormat="1" ht="28.5" customHeight="1" thickBot="1" x14ac:dyDescent="0.3">
      <c r="A87" s="12" t="s">
        <v>86</v>
      </c>
      <c r="B87" s="13" t="s">
        <v>229</v>
      </c>
      <c r="C87" s="19">
        <v>0</v>
      </c>
      <c r="D87" s="19">
        <v>0</v>
      </c>
      <c r="E87" s="19">
        <v>0</v>
      </c>
      <c r="F87" s="19">
        <v>0</v>
      </c>
      <c r="G87" s="19">
        <v>1.5772967533903151E-3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3.3329952802603402</v>
      </c>
      <c r="O87" s="19">
        <v>0.38424143044571618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0.23817050303021781</v>
      </c>
      <c r="W87" s="19">
        <v>10.188763047511651</v>
      </c>
      <c r="X87" s="19">
        <v>44.423620762928245</v>
      </c>
      <c r="Y87" s="19">
        <v>0.56653002118441564</v>
      </c>
      <c r="Z87" s="19">
        <v>4.9979869432203765</v>
      </c>
      <c r="AA87" s="19">
        <v>7.1377989471247988E-2</v>
      </c>
      <c r="AB87" s="19">
        <v>0</v>
      </c>
      <c r="AC87" s="19">
        <v>3.0703231007911357E-3</v>
      </c>
      <c r="AD87" s="19">
        <v>0</v>
      </c>
      <c r="AE87" s="19">
        <v>1.9353385974509798</v>
      </c>
      <c r="AF87" s="19">
        <v>0</v>
      </c>
      <c r="AG87" s="19">
        <v>0</v>
      </c>
      <c r="AH87" s="19">
        <v>0</v>
      </c>
      <c r="AI87" s="19">
        <v>5.4702665576171805</v>
      </c>
      <c r="AJ87" s="19">
        <v>0</v>
      </c>
      <c r="AK87" s="19">
        <v>4.6872336426258627</v>
      </c>
      <c r="AL87" s="19">
        <v>36.22560340495528</v>
      </c>
      <c r="AM87" s="19">
        <v>5.7885562811976474E-2</v>
      </c>
      <c r="AN87" s="19">
        <v>0</v>
      </c>
      <c r="AO87" s="19">
        <v>1.6074326111851414</v>
      </c>
      <c r="AP87" s="19">
        <v>0.67998093756030942</v>
      </c>
      <c r="AQ87" s="19">
        <v>1.8317668969077772</v>
      </c>
      <c r="AR87" s="19">
        <v>0</v>
      </c>
      <c r="AS87" s="19">
        <v>3.8899185793224052E-2</v>
      </c>
      <c r="AT87" s="19">
        <v>0</v>
      </c>
      <c r="AU87" s="19">
        <v>9.0606389775406262E-2</v>
      </c>
      <c r="AV87" s="19">
        <v>64.728245320759896</v>
      </c>
      <c r="AW87" s="19">
        <v>0.93619532893229174</v>
      </c>
      <c r="AX87" s="19">
        <v>2.6872378221155748</v>
      </c>
      <c r="AY87" s="19">
        <v>2.5679160646975664E-2</v>
      </c>
      <c r="AZ87" s="19">
        <v>0</v>
      </c>
      <c r="BA87" s="19">
        <v>0</v>
      </c>
      <c r="BB87" s="19">
        <v>0</v>
      </c>
      <c r="BC87" s="19">
        <v>7.523151571942198</v>
      </c>
      <c r="BD87" s="19">
        <v>0</v>
      </c>
      <c r="BE87" s="19">
        <v>1.2388960019431123</v>
      </c>
      <c r="BF87" s="19">
        <v>1.7809125763123965</v>
      </c>
      <c r="BG87" s="19">
        <v>0.19782713972483248</v>
      </c>
      <c r="BH87" s="19">
        <v>0</v>
      </c>
      <c r="BI87" s="19">
        <v>0.20684759447151216</v>
      </c>
      <c r="BJ87" s="19">
        <v>0</v>
      </c>
      <c r="BK87" s="19">
        <v>0</v>
      </c>
      <c r="BL87" s="19">
        <v>0</v>
      </c>
      <c r="BM87" s="19">
        <v>8.5390485125241629</v>
      </c>
      <c r="BN87" s="19">
        <v>78.686114172846885</v>
      </c>
      <c r="BO87" s="19">
        <v>3.6145802791403496</v>
      </c>
      <c r="BP87" s="19">
        <v>0.43770281261896699</v>
      </c>
      <c r="BQ87" s="19">
        <v>0.41915733420639628</v>
      </c>
      <c r="BR87" s="19">
        <v>9.1638600450240375</v>
      </c>
      <c r="BS87" s="19">
        <v>0</v>
      </c>
      <c r="BT87" s="19">
        <v>2.802004370536931E-2</v>
      </c>
      <c r="BU87" s="19">
        <v>10.34285248262216</v>
      </c>
      <c r="BV87" s="19">
        <v>5.6515305438603411E-6</v>
      </c>
      <c r="BW87" s="19">
        <v>0</v>
      </c>
      <c r="BX87" s="19">
        <v>0</v>
      </c>
      <c r="BY87" s="19">
        <v>0</v>
      </c>
      <c r="BZ87" s="19">
        <v>0</v>
      </c>
      <c r="CA87" s="19">
        <v>116.93129520314309</v>
      </c>
      <c r="CB87" s="19">
        <v>0</v>
      </c>
      <c r="CC87" s="19">
        <v>8.3952803958317113E-2</v>
      </c>
      <c r="CD87" s="19">
        <v>0</v>
      </c>
      <c r="CE87" s="19">
        <v>0.17488704461161964</v>
      </c>
      <c r="CF87" s="19">
        <v>7.3578984133052736E-2</v>
      </c>
      <c r="CG87" s="19">
        <v>0.54964156215125481</v>
      </c>
      <c r="CH87" s="19">
        <v>1.4154072424806285E-7</v>
      </c>
      <c r="CI87" s="19">
        <v>0</v>
      </c>
      <c r="CJ87" s="19">
        <v>0</v>
      </c>
      <c r="CK87" s="19">
        <v>0</v>
      </c>
      <c r="CL87" s="19">
        <v>0</v>
      </c>
      <c r="CM87" s="19">
        <v>0</v>
      </c>
      <c r="CN87" s="19">
        <v>0</v>
      </c>
      <c r="CO87" s="19">
        <v>0</v>
      </c>
      <c r="CP87" s="19">
        <v>0</v>
      </c>
      <c r="CQ87" s="19">
        <v>1.06581036786934</v>
      </c>
      <c r="CR87" s="19">
        <v>6.8931329837270641E-2</v>
      </c>
      <c r="CS87" s="19">
        <v>1.1018741367968555E-2</v>
      </c>
      <c r="CT87" s="19">
        <v>0</v>
      </c>
      <c r="CU87" s="19">
        <v>0</v>
      </c>
      <c r="CV87" s="19">
        <v>0</v>
      </c>
      <c r="CW87" s="19">
        <v>0</v>
      </c>
      <c r="CX87" s="19">
        <v>0</v>
      </c>
      <c r="CY87" s="19">
        <v>0</v>
      </c>
      <c r="CZ87" s="19">
        <v>6.4837510674148943E-3</v>
      </c>
      <c r="DA87" s="19">
        <v>1.2184876170483236E-8</v>
      </c>
      <c r="DB87" s="19">
        <v>0</v>
      </c>
      <c r="DC87" s="19">
        <v>0</v>
      </c>
      <c r="DD87" s="19">
        <v>0</v>
      </c>
      <c r="DE87" s="19">
        <v>0</v>
      </c>
      <c r="DF87" s="19">
        <v>0</v>
      </c>
      <c r="DG87" s="19">
        <v>0</v>
      </c>
      <c r="DH87" s="19">
        <v>0</v>
      </c>
      <c r="DI87" s="19">
        <v>0</v>
      </c>
      <c r="DJ87" s="19">
        <v>0</v>
      </c>
      <c r="DK87" s="19">
        <v>0</v>
      </c>
      <c r="DL87" s="19">
        <v>0</v>
      </c>
      <c r="DM87" s="19">
        <v>0</v>
      </c>
      <c r="DN87" s="19">
        <v>0</v>
      </c>
      <c r="DO87" s="19">
        <v>0</v>
      </c>
      <c r="DP87" s="19">
        <v>2.4831727496540945E-3</v>
      </c>
      <c r="DQ87" s="19">
        <v>0</v>
      </c>
      <c r="DR87" s="19">
        <v>0</v>
      </c>
      <c r="DS87" s="19">
        <v>0</v>
      </c>
      <c r="DT87" s="19">
        <v>0</v>
      </c>
      <c r="DU87" s="19">
        <v>0</v>
      </c>
      <c r="DV87" s="19">
        <v>0</v>
      </c>
      <c r="DW87" s="19">
        <v>0</v>
      </c>
      <c r="DX87" s="19">
        <v>0</v>
      </c>
      <c r="DY87" s="19">
        <v>0</v>
      </c>
      <c r="DZ87" s="19">
        <v>0</v>
      </c>
      <c r="EA87" s="19">
        <v>0</v>
      </c>
      <c r="EB87" s="19">
        <v>0</v>
      </c>
      <c r="EC87" s="19">
        <v>0</v>
      </c>
      <c r="ED87" s="19">
        <v>0</v>
      </c>
      <c r="EE87" s="19">
        <v>0</v>
      </c>
      <c r="EF87" s="19">
        <v>0</v>
      </c>
      <c r="EG87" s="19">
        <v>0</v>
      </c>
      <c r="EH87" s="19">
        <v>0</v>
      </c>
      <c r="EI87" s="20">
        <f t="shared" si="4"/>
        <v>426.35776435027191</v>
      </c>
      <c r="EJ87" s="21">
        <v>0.96252874246745035</v>
      </c>
      <c r="EK87" s="22">
        <v>0</v>
      </c>
      <c r="EL87" s="22">
        <v>0</v>
      </c>
      <c r="EM87" s="22">
        <v>0</v>
      </c>
      <c r="EN87" s="22">
        <v>0</v>
      </c>
      <c r="EO87" s="20">
        <f t="shared" si="6"/>
        <v>0.96252874246745035</v>
      </c>
      <c r="EP87" s="19">
        <f t="shared" si="5"/>
        <v>427.32029309273935</v>
      </c>
      <c r="EQ87" s="18"/>
      <c r="ER87" s="1"/>
    </row>
    <row r="88" spans="1:148" s="5" customFormat="1" ht="28.5" customHeight="1" thickBot="1" x14ac:dyDescent="0.3">
      <c r="A88" s="12" t="s">
        <v>87</v>
      </c>
      <c r="B88" s="13" t="s">
        <v>230</v>
      </c>
      <c r="C88" s="19">
        <v>0</v>
      </c>
      <c r="D88" s="19">
        <v>0</v>
      </c>
      <c r="E88" s="19">
        <v>0</v>
      </c>
      <c r="F88" s="19">
        <v>0</v>
      </c>
      <c r="G88" s="19">
        <v>2.5724418850069488E-4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0.54358424583344589</v>
      </c>
      <c r="O88" s="19">
        <v>6.2666631850281054E-2</v>
      </c>
      <c r="P88" s="19">
        <v>0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9">
        <v>3.8843659346358521E-2</v>
      </c>
      <c r="W88" s="19">
        <v>1.6617038463746925</v>
      </c>
      <c r="X88" s="19">
        <v>7.2451288883076845</v>
      </c>
      <c r="Y88" s="19">
        <v>9.239640875923541E-2</v>
      </c>
      <c r="Z88" s="19">
        <v>0.81513075620186493</v>
      </c>
      <c r="AA88" s="19">
        <v>1.1641165772309559E-2</v>
      </c>
      <c r="AB88" s="19">
        <v>0</v>
      </c>
      <c r="AC88" s="19">
        <v>5.0074456363412333E-4</v>
      </c>
      <c r="AD88" s="19">
        <v>0</v>
      </c>
      <c r="AE88" s="19">
        <v>0.31563788228514278</v>
      </c>
      <c r="AF88" s="19">
        <v>0</v>
      </c>
      <c r="AG88" s="19">
        <v>0</v>
      </c>
      <c r="AH88" s="19">
        <v>0</v>
      </c>
      <c r="AI88" s="19">
        <v>0.89215569516137783</v>
      </c>
      <c r="AJ88" s="19">
        <v>0</v>
      </c>
      <c r="AK88" s="19">
        <v>0.76444943674595245</v>
      </c>
      <c r="AL88" s="19">
        <v>5.9080993673672442</v>
      </c>
      <c r="AM88" s="19">
        <v>9.4406614351206074E-3</v>
      </c>
      <c r="AN88" s="19">
        <v>0</v>
      </c>
      <c r="AO88" s="19">
        <v>0.26215910021058031</v>
      </c>
      <c r="AP88" s="19">
        <v>0.11089932449468357</v>
      </c>
      <c r="AQ88" s="19">
        <v>0.29874618577932999</v>
      </c>
      <c r="AR88" s="19">
        <v>0</v>
      </c>
      <c r="AS88" s="19">
        <v>6.3441387685652991E-3</v>
      </c>
      <c r="AT88" s="19">
        <v>0</v>
      </c>
      <c r="AU88" s="19">
        <v>1.4777160455477263E-2</v>
      </c>
      <c r="AV88" s="19">
        <v>10.55664693712354</v>
      </c>
      <c r="AW88" s="19">
        <v>0.15268579431972804</v>
      </c>
      <c r="AX88" s="19">
        <v>0.4382664906731305</v>
      </c>
      <c r="AY88" s="19">
        <v>4.1880608882325955E-3</v>
      </c>
      <c r="AZ88" s="19">
        <v>0</v>
      </c>
      <c r="BA88" s="19">
        <v>0</v>
      </c>
      <c r="BB88" s="19">
        <v>0</v>
      </c>
      <c r="BC88" s="19">
        <v>1.2269644357868623</v>
      </c>
      <c r="BD88" s="19">
        <v>0</v>
      </c>
      <c r="BE88" s="19">
        <v>0.2020537961367036</v>
      </c>
      <c r="BF88" s="19">
        <v>0.29045226239097971</v>
      </c>
      <c r="BG88" s="19">
        <v>3.2263987047803797E-2</v>
      </c>
      <c r="BH88" s="19">
        <v>0</v>
      </c>
      <c r="BI88" s="19">
        <v>3.3735149374251976E-2</v>
      </c>
      <c r="BJ88" s="19">
        <v>0</v>
      </c>
      <c r="BK88" s="19">
        <v>0</v>
      </c>
      <c r="BL88" s="19">
        <v>0</v>
      </c>
      <c r="BM88" s="19">
        <v>1.392648910517837</v>
      </c>
      <c r="BN88" s="19">
        <v>12.833061085784207</v>
      </c>
      <c r="BO88" s="19">
        <v>0.58950845405562069</v>
      </c>
      <c r="BP88" s="19">
        <v>7.1385745640202253E-2</v>
      </c>
      <c r="BQ88" s="19">
        <v>6.8361129927056022E-2</v>
      </c>
      <c r="BR88" s="19">
        <v>1.49455055667182</v>
      </c>
      <c r="BS88" s="19">
        <v>0</v>
      </c>
      <c r="BT88" s="19">
        <v>4.5698397522524114E-3</v>
      </c>
      <c r="BU88" s="19">
        <v>1.6868345718430182</v>
      </c>
      <c r="BV88" s="19">
        <v>9.2171836746466907E-7</v>
      </c>
      <c r="BW88" s="19">
        <v>0</v>
      </c>
      <c r="BX88" s="19">
        <v>0</v>
      </c>
      <c r="BY88" s="19">
        <v>0</v>
      </c>
      <c r="BZ88" s="19">
        <v>0</v>
      </c>
      <c r="CA88" s="19">
        <v>19.070537031292691</v>
      </c>
      <c r="CB88" s="19">
        <v>0</v>
      </c>
      <c r="CC88" s="19">
        <v>1.3692015075917047E-2</v>
      </c>
      <c r="CD88" s="19">
        <v>0</v>
      </c>
      <c r="CE88" s="19">
        <v>2.8522645325744923E-2</v>
      </c>
      <c r="CF88" s="19">
        <v>1.2000129983992188E-2</v>
      </c>
      <c r="CG88" s="19">
        <v>8.9642039342272786E-2</v>
      </c>
      <c r="CH88" s="19">
        <v>2.3084133452206164E-8</v>
      </c>
      <c r="CI88" s="19">
        <v>0</v>
      </c>
      <c r="CJ88" s="19">
        <v>0</v>
      </c>
      <c r="CK88" s="19">
        <v>0</v>
      </c>
      <c r="CL88" s="19">
        <v>0</v>
      </c>
      <c r="CM88" s="19">
        <v>0</v>
      </c>
      <c r="CN88" s="19">
        <v>0</v>
      </c>
      <c r="CO88" s="19">
        <v>0</v>
      </c>
      <c r="CP88" s="19">
        <v>0</v>
      </c>
      <c r="CQ88" s="19">
        <v>0.17382494612307681</v>
      </c>
      <c r="CR88" s="19">
        <v>1.124213561471425E-2</v>
      </c>
      <c r="CS88" s="19">
        <v>1.797066516119738E-3</v>
      </c>
      <c r="CT88" s="19">
        <v>0</v>
      </c>
      <c r="CU88" s="19">
        <v>0</v>
      </c>
      <c r="CV88" s="19">
        <v>0</v>
      </c>
      <c r="CW88" s="19">
        <v>0</v>
      </c>
      <c r="CX88" s="19">
        <v>0</v>
      </c>
      <c r="CY88" s="19">
        <v>0</v>
      </c>
      <c r="CZ88" s="19">
        <v>1.0574467221799453E-3</v>
      </c>
      <c r="DA88" s="19">
        <v>1.9872535562632702E-9</v>
      </c>
      <c r="DB88" s="19">
        <v>0</v>
      </c>
      <c r="DC88" s="19">
        <v>0</v>
      </c>
      <c r="DD88" s="19">
        <v>0</v>
      </c>
      <c r="DE88" s="19">
        <v>0</v>
      </c>
      <c r="DF88" s="19">
        <v>0</v>
      </c>
      <c r="DG88" s="19">
        <v>0</v>
      </c>
      <c r="DH88" s="19">
        <v>0</v>
      </c>
      <c r="DI88" s="19">
        <v>0</v>
      </c>
      <c r="DJ88" s="19">
        <v>0</v>
      </c>
      <c r="DK88" s="19">
        <v>0</v>
      </c>
      <c r="DL88" s="19">
        <v>0</v>
      </c>
      <c r="DM88" s="19">
        <v>0</v>
      </c>
      <c r="DN88" s="19">
        <v>0</v>
      </c>
      <c r="DO88" s="19">
        <v>0</v>
      </c>
      <c r="DP88" s="19">
        <v>4.0498514786059081E-4</v>
      </c>
      <c r="DQ88" s="19">
        <v>0</v>
      </c>
      <c r="DR88" s="19">
        <v>0</v>
      </c>
      <c r="DS88" s="19">
        <v>0</v>
      </c>
      <c r="DT88" s="19">
        <v>0</v>
      </c>
      <c r="DU88" s="19">
        <v>0</v>
      </c>
      <c r="DV88" s="19">
        <v>0</v>
      </c>
      <c r="DW88" s="19">
        <v>0</v>
      </c>
      <c r="DX88" s="19">
        <v>0</v>
      </c>
      <c r="DY88" s="19">
        <v>0</v>
      </c>
      <c r="DZ88" s="19">
        <v>0</v>
      </c>
      <c r="EA88" s="19">
        <v>0</v>
      </c>
      <c r="EB88" s="19">
        <v>0</v>
      </c>
      <c r="EC88" s="19">
        <v>0</v>
      </c>
      <c r="ED88" s="19">
        <v>0</v>
      </c>
      <c r="EE88" s="19">
        <v>0</v>
      </c>
      <c r="EF88" s="19">
        <v>0</v>
      </c>
      <c r="EG88" s="19">
        <v>0</v>
      </c>
      <c r="EH88" s="19">
        <v>0</v>
      </c>
      <c r="EI88" s="20">
        <f t="shared" si="4"/>
        <v>69.535461139769041</v>
      </c>
      <c r="EJ88" s="21">
        <v>0.15698055849823248</v>
      </c>
      <c r="EK88" s="22">
        <v>0</v>
      </c>
      <c r="EL88" s="22">
        <v>0</v>
      </c>
      <c r="EM88" s="22">
        <v>0</v>
      </c>
      <c r="EN88" s="22">
        <v>0</v>
      </c>
      <c r="EO88" s="20">
        <f t="shared" si="6"/>
        <v>0.15698055849823248</v>
      </c>
      <c r="EP88" s="19">
        <f t="shared" si="5"/>
        <v>69.692441698267274</v>
      </c>
      <c r="EQ88" s="18"/>
      <c r="ER88" s="1"/>
    </row>
    <row r="89" spans="1:148" s="5" customFormat="1" ht="28.5" customHeight="1" thickBot="1" x14ac:dyDescent="0.3">
      <c r="A89" s="12" t="s">
        <v>88</v>
      </c>
      <c r="B89" s="13" t="s">
        <v>231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0</v>
      </c>
      <c r="AM89" s="19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0</v>
      </c>
      <c r="AS89" s="19">
        <v>0</v>
      </c>
      <c r="AT89" s="19">
        <v>0</v>
      </c>
      <c r="AU89" s="19">
        <v>0</v>
      </c>
      <c r="AV89" s="19">
        <v>0</v>
      </c>
      <c r="AW89" s="19">
        <v>0</v>
      </c>
      <c r="AX89" s="19">
        <v>0</v>
      </c>
      <c r="AY89" s="19">
        <v>0</v>
      </c>
      <c r="AZ89" s="19">
        <v>0</v>
      </c>
      <c r="BA89" s="19">
        <v>0</v>
      </c>
      <c r="BB89" s="19">
        <v>0</v>
      </c>
      <c r="BC89" s="19">
        <v>0</v>
      </c>
      <c r="BD89" s="19">
        <v>0</v>
      </c>
      <c r="BE89" s="19">
        <v>0</v>
      </c>
      <c r="BF89" s="19">
        <v>0</v>
      </c>
      <c r="BG89" s="19">
        <v>0</v>
      </c>
      <c r="BH89" s="19">
        <v>0</v>
      </c>
      <c r="BI89" s="19">
        <v>0</v>
      </c>
      <c r="BJ89" s="19">
        <v>0</v>
      </c>
      <c r="BK89" s="19">
        <v>0</v>
      </c>
      <c r="BL89" s="19">
        <v>0</v>
      </c>
      <c r="BM89" s="19">
        <v>0</v>
      </c>
      <c r="BN89" s="19">
        <v>0</v>
      </c>
      <c r="BO89" s="19">
        <v>0</v>
      </c>
      <c r="BP89" s="19">
        <v>0</v>
      </c>
      <c r="BQ89" s="19">
        <v>0</v>
      </c>
      <c r="BR89" s="19">
        <v>0</v>
      </c>
      <c r="BS89" s="19">
        <v>0</v>
      </c>
      <c r="BT89" s="19">
        <v>0</v>
      </c>
      <c r="BU89" s="19">
        <v>0</v>
      </c>
      <c r="BV89" s="19">
        <v>0</v>
      </c>
      <c r="BW89" s="19">
        <v>0</v>
      </c>
      <c r="BX89" s="19">
        <v>0</v>
      </c>
      <c r="BY89" s="19">
        <v>0</v>
      </c>
      <c r="BZ89" s="19">
        <v>0</v>
      </c>
      <c r="CA89" s="19">
        <v>0</v>
      </c>
      <c r="CB89" s="19">
        <v>0</v>
      </c>
      <c r="CC89" s="19">
        <v>0</v>
      </c>
      <c r="CD89" s="19">
        <v>0</v>
      </c>
      <c r="CE89" s="19">
        <v>0</v>
      </c>
      <c r="CF89" s="19">
        <v>0</v>
      </c>
      <c r="CG89" s="19">
        <v>0</v>
      </c>
      <c r="CH89" s="19">
        <v>0</v>
      </c>
      <c r="CI89" s="19">
        <v>0</v>
      </c>
      <c r="CJ89" s="19">
        <v>0</v>
      </c>
      <c r="CK89" s="19">
        <v>0</v>
      </c>
      <c r="CL89" s="19">
        <v>0</v>
      </c>
      <c r="CM89" s="19">
        <v>0</v>
      </c>
      <c r="CN89" s="19">
        <v>0</v>
      </c>
      <c r="CO89" s="19">
        <v>0</v>
      </c>
      <c r="CP89" s="19">
        <v>0</v>
      </c>
      <c r="CQ89" s="19">
        <v>0</v>
      </c>
      <c r="CR89" s="19">
        <v>0</v>
      </c>
      <c r="CS89" s="19">
        <v>0</v>
      </c>
      <c r="CT89" s="19">
        <v>0</v>
      </c>
      <c r="CU89" s="19">
        <v>0</v>
      </c>
      <c r="CV89" s="19">
        <v>0</v>
      </c>
      <c r="CW89" s="19">
        <v>0</v>
      </c>
      <c r="CX89" s="19">
        <v>0</v>
      </c>
      <c r="CY89" s="19">
        <v>0</v>
      </c>
      <c r="CZ89" s="19">
        <v>0</v>
      </c>
      <c r="DA89" s="19">
        <v>0</v>
      </c>
      <c r="DB89" s="19">
        <v>0</v>
      </c>
      <c r="DC89" s="19">
        <v>0</v>
      </c>
      <c r="DD89" s="19">
        <v>0</v>
      </c>
      <c r="DE89" s="19">
        <v>0</v>
      </c>
      <c r="DF89" s="19">
        <v>0</v>
      </c>
      <c r="DG89" s="19">
        <v>0</v>
      </c>
      <c r="DH89" s="19">
        <v>0</v>
      </c>
      <c r="DI89" s="19">
        <v>0</v>
      </c>
      <c r="DJ89" s="19">
        <v>0</v>
      </c>
      <c r="DK89" s="19">
        <v>0</v>
      </c>
      <c r="DL89" s="19">
        <v>0</v>
      </c>
      <c r="DM89" s="19">
        <v>0</v>
      </c>
      <c r="DN89" s="19">
        <v>0</v>
      </c>
      <c r="DO89" s="19">
        <v>0</v>
      </c>
      <c r="DP89" s="19">
        <v>0</v>
      </c>
      <c r="DQ89" s="19">
        <v>0</v>
      </c>
      <c r="DR89" s="19">
        <v>0</v>
      </c>
      <c r="DS89" s="19">
        <v>0</v>
      </c>
      <c r="DT89" s="19">
        <v>0</v>
      </c>
      <c r="DU89" s="19">
        <v>0</v>
      </c>
      <c r="DV89" s="19">
        <v>0</v>
      </c>
      <c r="DW89" s="19">
        <v>0</v>
      </c>
      <c r="DX89" s="19">
        <v>0</v>
      </c>
      <c r="DY89" s="19">
        <v>0</v>
      </c>
      <c r="DZ89" s="19">
        <v>0</v>
      </c>
      <c r="EA89" s="19">
        <v>0</v>
      </c>
      <c r="EB89" s="19">
        <v>0</v>
      </c>
      <c r="EC89" s="19">
        <v>0</v>
      </c>
      <c r="ED89" s="19">
        <v>0</v>
      </c>
      <c r="EE89" s="19">
        <v>0</v>
      </c>
      <c r="EF89" s="19">
        <v>0</v>
      </c>
      <c r="EG89" s="19">
        <v>0</v>
      </c>
      <c r="EH89" s="19">
        <v>0</v>
      </c>
      <c r="EI89" s="20">
        <f t="shared" si="4"/>
        <v>0</v>
      </c>
      <c r="EJ89" s="21">
        <v>0</v>
      </c>
      <c r="EK89" s="22">
        <v>0</v>
      </c>
      <c r="EL89" s="22">
        <v>0</v>
      </c>
      <c r="EM89" s="22">
        <v>0</v>
      </c>
      <c r="EN89" s="22">
        <v>0</v>
      </c>
      <c r="EO89" s="20">
        <f t="shared" si="6"/>
        <v>0</v>
      </c>
      <c r="EP89" s="19">
        <f t="shared" si="5"/>
        <v>0</v>
      </c>
      <c r="EQ89" s="18"/>
      <c r="ER89" s="1"/>
    </row>
    <row r="90" spans="1:148" s="5" customFormat="1" ht="28.5" customHeight="1" thickBot="1" x14ac:dyDescent="0.3">
      <c r="A90" s="12" t="s">
        <v>89</v>
      </c>
      <c r="B90" s="13" t="s">
        <v>232</v>
      </c>
      <c r="C90" s="19">
        <v>0</v>
      </c>
      <c r="D90" s="19">
        <v>0</v>
      </c>
      <c r="E90" s="19">
        <v>0</v>
      </c>
      <c r="F90" s="19">
        <v>0</v>
      </c>
      <c r="G90" s="19">
        <v>2.3153957426039149E-6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4.8926767049041458E-3</v>
      </c>
      <c r="O90" s="19">
        <v>5.640479321812774E-4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3.4962283891389967E-4</v>
      </c>
      <c r="W90" s="19">
        <v>1.4956613923094011E-2</v>
      </c>
      <c r="X90" s="19">
        <v>6.5211737844794643E-2</v>
      </c>
      <c r="Y90" s="19">
        <v>8.3163881260021888E-4</v>
      </c>
      <c r="Z90" s="19">
        <v>7.336804355330304E-3</v>
      </c>
      <c r="AA90" s="19">
        <v>1.0477945420360454E-4</v>
      </c>
      <c r="AB90" s="19">
        <v>0</v>
      </c>
      <c r="AC90" s="19">
        <v>4.5070865838719329E-6</v>
      </c>
      <c r="AD90" s="19">
        <v>0</v>
      </c>
      <c r="AE90" s="19">
        <v>2.8409839425607131E-3</v>
      </c>
      <c r="AF90" s="19">
        <v>0</v>
      </c>
      <c r="AG90" s="19">
        <v>0</v>
      </c>
      <c r="AH90" s="19">
        <v>0</v>
      </c>
      <c r="AI90" s="19">
        <v>8.0300881056090817E-3</v>
      </c>
      <c r="AJ90" s="19">
        <v>0</v>
      </c>
      <c r="AK90" s="19">
        <v>6.8806334619013493E-3</v>
      </c>
      <c r="AL90" s="19">
        <v>5.3177442809543E-2</v>
      </c>
      <c r="AM90" s="19">
        <v>8.4973221053676707E-5</v>
      </c>
      <c r="AN90" s="19">
        <v>0</v>
      </c>
      <c r="AO90" s="19">
        <v>2.3596337318648936E-3</v>
      </c>
      <c r="AP90" s="19">
        <v>9.9817929916790624E-4</v>
      </c>
      <c r="AQ90" s="19">
        <v>2.6889456694985762E-3</v>
      </c>
      <c r="AR90" s="19">
        <v>0</v>
      </c>
      <c r="AS90" s="19">
        <v>5.7102133116546035E-5</v>
      </c>
      <c r="AT90" s="19">
        <v>0</v>
      </c>
      <c r="AU90" s="19">
        <v>1.3300582067880053E-4</v>
      </c>
      <c r="AV90" s="19">
        <v>9.5017949742030733E-2</v>
      </c>
      <c r="AW90" s="19">
        <v>1.3742896979888055E-3</v>
      </c>
      <c r="AX90" s="19">
        <v>3.9447358268611919E-3</v>
      </c>
      <c r="AY90" s="19">
        <v>3.769577228118228E-5</v>
      </c>
      <c r="AZ90" s="19">
        <v>0</v>
      </c>
      <c r="BA90" s="19">
        <v>0</v>
      </c>
      <c r="BB90" s="19">
        <v>0</v>
      </c>
      <c r="BC90" s="19">
        <v>1.104362453241443E-2</v>
      </c>
      <c r="BD90" s="19">
        <v>0</v>
      </c>
      <c r="BE90" s="19">
        <v>1.8186397215757479E-3</v>
      </c>
      <c r="BF90" s="19">
        <v>2.6142939737118032E-3</v>
      </c>
      <c r="BG90" s="19">
        <v>2.9040072269586367E-4</v>
      </c>
      <c r="BH90" s="19">
        <v>0</v>
      </c>
      <c r="BI90" s="19">
        <v>3.036423162462975E-4</v>
      </c>
      <c r="BJ90" s="19">
        <v>0</v>
      </c>
      <c r="BK90" s="19">
        <v>0</v>
      </c>
      <c r="BL90" s="19">
        <v>0</v>
      </c>
      <c r="BM90" s="19">
        <v>1.253491236147506E-2</v>
      </c>
      <c r="BN90" s="19">
        <v>0.11550742963633739</v>
      </c>
      <c r="BO90" s="19">
        <v>5.3060299348442336E-3</v>
      </c>
      <c r="BP90" s="19">
        <v>6.4252666892602637E-4</v>
      </c>
      <c r="BQ90" s="19">
        <v>6.1530279892900691E-4</v>
      </c>
      <c r="BR90" s="19">
        <v>1.3452105628481073E-2</v>
      </c>
      <c r="BS90" s="19">
        <v>0</v>
      </c>
      <c r="BT90" s="19">
        <v>4.1132075979701994E-5</v>
      </c>
      <c r="BU90" s="19">
        <v>1.5182809799848488E-2</v>
      </c>
      <c r="BV90" s="19">
        <v>8.2961749159272484E-9</v>
      </c>
      <c r="BW90" s="19">
        <v>0</v>
      </c>
      <c r="BX90" s="19">
        <v>0</v>
      </c>
      <c r="BY90" s="19">
        <v>0</v>
      </c>
      <c r="BZ90" s="19">
        <v>0</v>
      </c>
      <c r="CA90" s="19">
        <v>0.17164951522823665</v>
      </c>
      <c r="CB90" s="19">
        <v>0</v>
      </c>
      <c r="CC90" s="19">
        <v>1.2323867683549758E-4</v>
      </c>
      <c r="CD90" s="19">
        <v>0</v>
      </c>
      <c r="CE90" s="19">
        <v>2.5672576682855895E-4</v>
      </c>
      <c r="CF90" s="19">
        <v>1.0801040846663888E-4</v>
      </c>
      <c r="CG90" s="19">
        <v>8.0684736732495872E-4</v>
      </c>
      <c r="CH90" s="19">
        <v>2.0777497298756038E-10</v>
      </c>
      <c r="CI90" s="19">
        <v>0</v>
      </c>
      <c r="CJ90" s="19">
        <v>0</v>
      </c>
      <c r="CK90" s="19">
        <v>0</v>
      </c>
      <c r="CL90" s="19">
        <v>0</v>
      </c>
      <c r="CM90" s="19">
        <v>0</v>
      </c>
      <c r="CN90" s="19">
        <v>0</v>
      </c>
      <c r="CO90" s="19">
        <v>0</v>
      </c>
      <c r="CP90" s="19">
        <v>0</v>
      </c>
      <c r="CQ90" s="19">
        <v>1.5645583387421784E-3</v>
      </c>
      <c r="CR90" s="19">
        <v>1.0118787558155044E-4</v>
      </c>
      <c r="CS90" s="19">
        <v>1.6174982163254787E-5</v>
      </c>
      <c r="CT90" s="19">
        <v>0</v>
      </c>
      <c r="CU90" s="19">
        <v>0</v>
      </c>
      <c r="CV90" s="19">
        <v>0</v>
      </c>
      <c r="CW90" s="19">
        <v>0</v>
      </c>
      <c r="CX90" s="19">
        <v>0</v>
      </c>
      <c r="CY90" s="19">
        <v>0</v>
      </c>
      <c r="CZ90" s="19">
        <v>9.5178346023521426E-6</v>
      </c>
      <c r="DA90" s="19">
        <v>1.7886811944962702E-11</v>
      </c>
      <c r="DB90" s="19">
        <v>0</v>
      </c>
      <c r="DC90" s="19">
        <v>0</v>
      </c>
      <c r="DD90" s="19">
        <v>0</v>
      </c>
      <c r="DE90" s="19">
        <v>0</v>
      </c>
      <c r="DF90" s="19">
        <v>0</v>
      </c>
      <c r="DG90" s="19">
        <v>0</v>
      </c>
      <c r="DH90" s="19">
        <v>0</v>
      </c>
      <c r="DI90" s="19">
        <v>0</v>
      </c>
      <c r="DJ90" s="19">
        <v>0</v>
      </c>
      <c r="DK90" s="19">
        <v>0</v>
      </c>
      <c r="DL90" s="19">
        <v>0</v>
      </c>
      <c r="DM90" s="19">
        <v>0</v>
      </c>
      <c r="DN90" s="19">
        <v>0</v>
      </c>
      <c r="DO90" s="19">
        <v>0</v>
      </c>
      <c r="DP90" s="19">
        <v>3.645178119045034E-6</v>
      </c>
      <c r="DQ90" s="19">
        <v>0</v>
      </c>
      <c r="DR90" s="19">
        <v>0</v>
      </c>
      <c r="DS90" s="19">
        <v>0</v>
      </c>
      <c r="DT90" s="19">
        <v>0</v>
      </c>
      <c r="DU90" s="19">
        <v>0</v>
      </c>
      <c r="DV90" s="19">
        <v>0</v>
      </c>
      <c r="DW90" s="19">
        <v>0</v>
      </c>
      <c r="DX90" s="19">
        <v>0</v>
      </c>
      <c r="DY90" s="19">
        <v>0</v>
      </c>
      <c r="DZ90" s="19">
        <v>0</v>
      </c>
      <c r="EA90" s="19">
        <v>0</v>
      </c>
      <c r="EB90" s="19">
        <v>0</v>
      </c>
      <c r="EC90" s="19">
        <v>0</v>
      </c>
      <c r="ED90" s="19">
        <v>0</v>
      </c>
      <c r="EE90" s="19">
        <v>0</v>
      </c>
      <c r="EF90" s="19">
        <v>0</v>
      </c>
      <c r="EG90" s="19">
        <v>0</v>
      </c>
      <c r="EH90" s="19">
        <v>0</v>
      </c>
      <c r="EI90" s="20">
        <f t="shared" si="4"/>
        <v>0.62587268393270756</v>
      </c>
      <c r="EJ90" s="21">
        <v>1.4129458820305708E-3</v>
      </c>
      <c r="EK90" s="22">
        <v>0</v>
      </c>
      <c r="EL90" s="22">
        <v>0</v>
      </c>
      <c r="EM90" s="22">
        <v>0</v>
      </c>
      <c r="EN90" s="22">
        <v>0</v>
      </c>
      <c r="EO90" s="20">
        <f t="shared" si="6"/>
        <v>1.4129458820305708E-3</v>
      </c>
      <c r="EP90" s="19">
        <f t="shared" si="5"/>
        <v>0.62728562981473812</v>
      </c>
      <c r="EQ90" s="18"/>
      <c r="ER90" s="1"/>
    </row>
    <row r="91" spans="1:148" s="5" customFormat="1" ht="28.5" customHeight="1" thickBot="1" x14ac:dyDescent="0.3">
      <c r="A91" s="12" t="s">
        <v>90</v>
      </c>
      <c r="B91" s="13" t="s">
        <v>233</v>
      </c>
      <c r="C91" s="19">
        <v>0</v>
      </c>
      <c r="D91" s="19">
        <v>0</v>
      </c>
      <c r="E91" s="19">
        <v>0</v>
      </c>
      <c r="F91" s="19">
        <v>0</v>
      </c>
      <c r="G91" s="19">
        <v>8.1540313521886016E-6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1.7230332816905371E-2</v>
      </c>
      <c r="O91" s="19">
        <v>1.9863837695282753E-3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1.2312519788686522E-3</v>
      </c>
      <c r="W91" s="19">
        <v>5.2672075277436378E-2</v>
      </c>
      <c r="X91" s="19">
        <v>0.22965342171665279</v>
      </c>
      <c r="Y91" s="19">
        <v>2.9287472663368013E-3</v>
      </c>
      <c r="Z91" s="19">
        <v>2.5837713889444214E-2</v>
      </c>
      <c r="AA91" s="19">
        <v>3.6899737652646938E-4</v>
      </c>
      <c r="AB91" s="19">
        <v>0</v>
      </c>
      <c r="AC91" s="19">
        <v>1.5872416380359211E-5</v>
      </c>
      <c r="AD91" s="19">
        <v>0</v>
      </c>
      <c r="AE91" s="19">
        <v>1.0004973107816261E-2</v>
      </c>
      <c r="AF91" s="19">
        <v>0</v>
      </c>
      <c r="AG91" s="19">
        <v>0</v>
      </c>
      <c r="AH91" s="19">
        <v>0</v>
      </c>
      <c r="AI91" s="19">
        <v>2.8279221978846924E-2</v>
      </c>
      <c r="AJ91" s="19">
        <v>0</v>
      </c>
      <c r="AK91" s="19">
        <v>2.4231236129062545E-2</v>
      </c>
      <c r="AL91" s="19">
        <v>0.18727275338711111</v>
      </c>
      <c r="AM91" s="19">
        <v>2.9924660213330077E-4</v>
      </c>
      <c r="AN91" s="19">
        <v>0</v>
      </c>
      <c r="AO91" s="19">
        <v>8.3098224097406612E-3</v>
      </c>
      <c r="AP91" s="19">
        <v>3.5152458608943248E-3</v>
      </c>
      <c r="AQ91" s="19">
        <v>9.4695463457859091E-3</v>
      </c>
      <c r="AR91" s="19">
        <v>0</v>
      </c>
      <c r="AS91" s="19">
        <v>2.0109416940774504E-4</v>
      </c>
      <c r="AT91" s="19">
        <v>0</v>
      </c>
      <c r="AU91" s="19">
        <v>4.6840097866761998E-4</v>
      </c>
      <c r="AV91" s="19">
        <v>0.33462069872594463</v>
      </c>
      <c r="AW91" s="19">
        <v>4.8397779602842991E-3</v>
      </c>
      <c r="AX91" s="19">
        <v>1.3892009480916715E-2</v>
      </c>
      <c r="AY91" s="19">
        <v>1.3275160844860516E-4</v>
      </c>
      <c r="AZ91" s="19">
        <v>0</v>
      </c>
      <c r="BA91" s="19">
        <v>0</v>
      </c>
      <c r="BB91" s="19">
        <v>0</v>
      </c>
      <c r="BC91" s="19">
        <v>3.8891865879409161E-2</v>
      </c>
      <c r="BD91" s="19">
        <v>0</v>
      </c>
      <c r="BE91" s="19">
        <v>6.4046266628214029E-3</v>
      </c>
      <c r="BF91" s="19">
        <v>9.2066486230601915E-3</v>
      </c>
      <c r="BG91" s="19">
        <v>1.0226919545499799E-3</v>
      </c>
      <c r="BH91" s="19">
        <v>0</v>
      </c>
      <c r="BI91" s="19">
        <v>1.0693243150473473E-3</v>
      </c>
      <c r="BJ91" s="19">
        <v>0</v>
      </c>
      <c r="BK91" s="19">
        <v>0</v>
      </c>
      <c r="BL91" s="19">
        <v>0</v>
      </c>
      <c r="BM91" s="19">
        <v>4.4143671214259779E-2</v>
      </c>
      <c r="BN91" s="19">
        <v>0.40677763430894087</v>
      </c>
      <c r="BO91" s="19">
        <v>1.8686021420992297E-2</v>
      </c>
      <c r="BP91" s="19">
        <v>2.2627590206882263E-3</v>
      </c>
      <c r="BQ91" s="19">
        <v>2.1668858680348674E-3</v>
      </c>
      <c r="BR91" s="19">
        <v>4.7373711987666649E-2</v>
      </c>
      <c r="BS91" s="19">
        <v>0</v>
      </c>
      <c r="BT91" s="19">
        <v>1.4485309398639068E-4</v>
      </c>
      <c r="BU91" s="19">
        <v>5.3468659738940813E-2</v>
      </c>
      <c r="BV91" s="19">
        <v>2.9216288655534406E-8</v>
      </c>
      <c r="BW91" s="19">
        <v>0</v>
      </c>
      <c r="BX91" s="19">
        <v>0</v>
      </c>
      <c r="BY91" s="19">
        <v>0</v>
      </c>
      <c r="BZ91" s="19">
        <v>0</v>
      </c>
      <c r="CA91" s="19">
        <v>0.60449084491490579</v>
      </c>
      <c r="CB91" s="19">
        <v>0</v>
      </c>
      <c r="CC91" s="19">
        <v>4.340044408947455E-4</v>
      </c>
      <c r="CD91" s="19">
        <v>0</v>
      </c>
      <c r="CE91" s="19">
        <v>9.0410028537088395E-4</v>
      </c>
      <c r="CF91" s="19">
        <v>3.8037569163412407E-4</v>
      </c>
      <c r="CG91" s="19">
        <v>2.8414402810465894E-3</v>
      </c>
      <c r="CH91" s="19">
        <v>7.3171234306382129E-10</v>
      </c>
      <c r="CI91" s="19">
        <v>0</v>
      </c>
      <c r="CJ91" s="19">
        <v>0</v>
      </c>
      <c r="CK91" s="19">
        <v>0</v>
      </c>
      <c r="CL91" s="19">
        <v>0</v>
      </c>
      <c r="CM91" s="19">
        <v>0</v>
      </c>
      <c r="CN91" s="19">
        <v>0</v>
      </c>
      <c r="CO91" s="19">
        <v>0</v>
      </c>
      <c r="CP91" s="19">
        <v>0</v>
      </c>
      <c r="CQ91" s="19">
        <v>5.5098389928300911E-3</v>
      </c>
      <c r="CR91" s="19">
        <v>3.5634906585144664E-4</v>
      </c>
      <c r="CS91" s="19">
        <v>5.6962751227980045E-5</v>
      </c>
      <c r="CT91" s="19">
        <v>0</v>
      </c>
      <c r="CU91" s="19">
        <v>0</v>
      </c>
      <c r="CV91" s="19">
        <v>0</v>
      </c>
      <c r="CW91" s="19">
        <v>0</v>
      </c>
      <c r="CX91" s="19">
        <v>0</v>
      </c>
      <c r="CY91" s="19">
        <v>0</v>
      </c>
      <c r="CZ91" s="19">
        <v>3.3518555953309912E-5</v>
      </c>
      <c r="DA91" s="19">
        <v>6.2991229838707231E-11</v>
      </c>
      <c r="DB91" s="19">
        <v>0</v>
      </c>
      <c r="DC91" s="19">
        <v>0</v>
      </c>
      <c r="DD91" s="19">
        <v>0</v>
      </c>
      <c r="DE91" s="19">
        <v>0</v>
      </c>
      <c r="DF91" s="19">
        <v>0</v>
      </c>
      <c r="DG91" s="19">
        <v>0</v>
      </c>
      <c r="DH91" s="19">
        <v>0</v>
      </c>
      <c r="DI91" s="19">
        <v>0</v>
      </c>
      <c r="DJ91" s="19">
        <v>0</v>
      </c>
      <c r="DK91" s="19">
        <v>0</v>
      </c>
      <c r="DL91" s="19">
        <v>0</v>
      </c>
      <c r="DM91" s="19">
        <v>0</v>
      </c>
      <c r="DN91" s="19">
        <v>0</v>
      </c>
      <c r="DO91" s="19">
        <v>0</v>
      </c>
      <c r="DP91" s="19">
        <v>1.2837069758787083E-5</v>
      </c>
      <c r="DQ91" s="19">
        <v>0</v>
      </c>
      <c r="DR91" s="19">
        <v>0</v>
      </c>
      <c r="DS91" s="19">
        <v>0</v>
      </c>
      <c r="DT91" s="19">
        <v>0</v>
      </c>
      <c r="DU91" s="19">
        <v>0</v>
      </c>
      <c r="DV91" s="19">
        <v>0</v>
      </c>
      <c r="DW91" s="19">
        <v>0</v>
      </c>
      <c r="DX91" s="19">
        <v>0</v>
      </c>
      <c r="DY91" s="19">
        <v>0</v>
      </c>
      <c r="DZ91" s="19">
        <v>0</v>
      </c>
      <c r="EA91" s="19">
        <v>0</v>
      </c>
      <c r="EB91" s="19">
        <v>0</v>
      </c>
      <c r="EC91" s="19">
        <v>0</v>
      </c>
      <c r="ED91" s="19">
        <v>0</v>
      </c>
      <c r="EE91" s="19">
        <v>0</v>
      </c>
      <c r="EF91" s="19">
        <v>0</v>
      </c>
      <c r="EG91" s="19">
        <v>0</v>
      </c>
      <c r="EH91" s="19">
        <v>0</v>
      </c>
      <c r="EI91" s="20">
        <f t="shared" si="4"/>
        <v>2.2041093854333562</v>
      </c>
      <c r="EJ91" s="21">
        <v>4.9759118102492197E-3</v>
      </c>
      <c r="EK91" s="22">
        <v>0</v>
      </c>
      <c r="EL91" s="22">
        <v>0</v>
      </c>
      <c r="EM91" s="22">
        <v>0</v>
      </c>
      <c r="EN91" s="22">
        <v>0</v>
      </c>
      <c r="EO91" s="20">
        <f t="shared" si="6"/>
        <v>4.9759118102492197E-3</v>
      </c>
      <c r="EP91" s="19">
        <f t="shared" si="5"/>
        <v>2.2090852972436053</v>
      </c>
      <c r="EQ91" s="18"/>
      <c r="ER91" s="1"/>
    </row>
    <row r="92" spans="1:148" s="5" customFormat="1" ht="28.5" customHeight="1" thickBot="1" x14ac:dyDescent="0.3">
      <c r="A92" s="12" t="s">
        <v>91</v>
      </c>
      <c r="B92" s="13" t="s">
        <v>234</v>
      </c>
      <c r="C92" s="19">
        <v>0</v>
      </c>
      <c r="D92" s="19">
        <v>0</v>
      </c>
      <c r="E92" s="19">
        <v>0</v>
      </c>
      <c r="F92" s="19">
        <v>0</v>
      </c>
      <c r="G92" s="19">
        <v>1.3356169650845845E-5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2.8223002623279814E-2</v>
      </c>
      <c r="O92" s="19">
        <v>3.2536640431711549E-3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2.0167705521877198E-3</v>
      </c>
      <c r="W92" s="19">
        <v>8.6275995625003307E-2</v>
      </c>
      <c r="X92" s="19">
        <v>0.37616853907749292</v>
      </c>
      <c r="Y92" s="19">
        <v>4.7972399987333972E-3</v>
      </c>
      <c r="Z92" s="19">
        <v>4.2321751682351277E-2</v>
      </c>
      <c r="AA92" s="19">
        <v>6.0441165219235417E-4</v>
      </c>
      <c r="AB92" s="19">
        <v>0</v>
      </c>
      <c r="AC92" s="19">
        <v>2.5998757766370526E-5</v>
      </c>
      <c r="AD92" s="19">
        <v>0</v>
      </c>
      <c r="AE92" s="19">
        <v>1.6387981896130145E-2</v>
      </c>
      <c r="AF92" s="19">
        <v>0</v>
      </c>
      <c r="AG92" s="19">
        <v>0</v>
      </c>
      <c r="AH92" s="19">
        <v>0</v>
      </c>
      <c r="AI92" s="19">
        <v>4.6320901898670053E-2</v>
      </c>
      <c r="AJ92" s="19">
        <v>0</v>
      </c>
      <c r="AK92" s="19">
        <v>3.9690367452732224E-2</v>
      </c>
      <c r="AL92" s="19">
        <v>0.30674969928192869</v>
      </c>
      <c r="AM92" s="19">
        <v>4.9016102746021045E-4</v>
      </c>
      <c r="AN92" s="19">
        <v>0</v>
      </c>
      <c r="AO92" s="19">
        <v>1.3611352848564543E-2</v>
      </c>
      <c r="AP92" s="19">
        <v>5.7579150796294738E-3</v>
      </c>
      <c r="AQ92" s="19">
        <v>1.5510961639473785E-2</v>
      </c>
      <c r="AR92" s="19">
        <v>0</v>
      </c>
      <c r="AS92" s="19">
        <v>3.2938895208992254E-4</v>
      </c>
      <c r="AT92" s="19">
        <v>0</v>
      </c>
      <c r="AU92" s="19">
        <v>7.6723312254959512E-4</v>
      </c>
      <c r="AV92" s="19">
        <v>0.54810321763954384</v>
      </c>
      <c r="AW92" s="19">
        <v>7.927476939689676E-3</v>
      </c>
      <c r="AX92" s="19">
        <v>2.275488373839539E-2</v>
      </c>
      <c r="AY92" s="19">
        <v>2.1744495787182999E-4</v>
      </c>
      <c r="AZ92" s="19">
        <v>0</v>
      </c>
      <c r="BA92" s="19">
        <v>0</v>
      </c>
      <c r="BB92" s="19">
        <v>0</v>
      </c>
      <c r="BC92" s="19">
        <v>6.3704238589162215E-2</v>
      </c>
      <c r="BD92" s="19">
        <v>0</v>
      </c>
      <c r="BE92" s="19">
        <v>1.0490673455163186E-2</v>
      </c>
      <c r="BF92" s="19">
        <v>1.5080339480459979E-2</v>
      </c>
      <c r="BG92" s="19">
        <v>1.6751526521735067E-3</v>
      </c>
      <c r="BH92" s="19">
        <v>0</v>
      </c>
      <c r="BI92" s="19">
        <v>1.7515356940237285E-3</v>
      </c>
      <c r="BJ92" s="19">
        <v>0</v>
      </c>
      <c r="BK92" s="19">
        <v>0</v>
      </c>
      <c r="BL92" s="19">
        <v>0</v>
      </c>
      <c r="BM92" s="19">
        <v>7.2306609612258058E-2</v>
      </c>
      <c r="BN92" s="19">
        <v>0.66629509494609584</v>
      </c>
      <c r="BO92" s="19">
        <v>3.0607396687422021E-2</v>
      </c>
      <c r="BP92" s="19">
        <v>3.7063621727652556E-3</v>
      </c>
      <c r="BQ92" s="19">
        <v>3.5493235207792028E-3</v>
      </c>
      <c r="BR92" s="19">
        <v>7.7597363435174385E-2</v>
      </c>
      <c r="BS92" s="19">
        <v>0</v>
      </c>
      <c r="BT92" s="19">
        <v>2.3726699275112171E-4</v>
      </c>
      <c r="BU92" s="19">
        <v>8.7580787911118965E-2</v>
      </c>
      <c r="BV92" s="19">
        <v>4.7855801749727531E-8</v>
      </c>
      <c r="BW92" s="19">
        <v>0</v>
      </c>
      <c r="BX92" s="19">
        <v>0</v>
      </c>
      <c r="BY92" s="19">
        <v>0</v>
      </c>
      <c r="BZ92" s="19">
        <v>0</v>
      </c>
      <c r="CA92" s="19">
        <v>0.99014609195727366</v>
      </c>
      <c r="CB92" s="19">
        <v>0</v>
      </c>
      <c r="CC92" s="19">
        <v>7.108921576877258E-4</v>
      </c>
      <c r="CD92" s="19">
        <v>0</v>
      </c>
      <c r="CE92" s="19">
        <v>1.4809014426404637E-3</v>
      </c>
      <c r="CF92" s="19">
        <v>6.2304914576512879E-4</v>
      </c>
      <c r="CG92" s="19">
        <v>4.6542325884262256E-3</v>
      </c>
      <c r="CH92" s="19">
        <v>1.1985328198370495E-9</v>
      </c>
      <c r="CI92" s="19">
        <v>0</v>
      </c>
      <c r="CJ92" s="19">
        <v>0</v>
      </c>
      <c r="CK92" s="19">
        <v>0</v>
      </c>
      <c r="CL92" s="19">
        <v>0</v>
      </c>
      <c r="CM92" s="19">
        <v>0</v>
      </c>
      <c r="CN92" s="19">
        <v>0</v>
      </c>
      <c r="CO92" s="19">
        <v>0</v>
      </c>
      <c r="CP92" s="19">
        <v>0</v>
      </c>
      <c r="CQ92" s="19">
        <v>9.0250259238127805E-3</v>
      </c>
      <c r="CR92" s="19">
        <v>5.8369392670471962E-4</v>
      </c>
      <c r="CS92" s="19">
        <v>9.3304052476524224E-5</v>
      </c>
      <c r="CT92" s="19">
        <v>0</v>
      </c>
      <c r="CU92" s="19">
        <v>0</v>
      </c>
      <c r="CV92" s="19">
        <v>0</v>
      </c>
      <c r="CW92" s="19">
        <v>0</v>
      </c>
      <c r="CX92" s="19">
        <v>0</v>
      </c>
      <c r="CY92" s="19">
        <v>0</v>
      </c>
      <c r="CZ92" s="19">
        <v>5.4902845037947491E-5</v>
      </c>
      <c r="DA92" s="19">
        <v>1.0317860159016681E-10</v>
      </c>
      <c r="DB92" s="19">
        <v>0</v>
      </c>
      <c r="DC92" s="19">
        <v>0</v>
      </c>
      <c r="DD92" s="19">
        <v>0</v>
      </c>
      <c r="DE92" s="19">
        <v>0</v>
      </c>
      <c r="DF92" s="19">
        <v>0</v>
      </c>
      <c r="DG92" s="19">
        <v>0</v>
      </c>
      <c r="DH92" s="19">
        <v>0</v>
      </c>
      <c r="DI92" s="19">
        <v>0</v>
      </c>
      <c r="DJ92" s="19">
        <v>0</v>
      </c>
      <c r="DK92" s="19">
        <v>0</v>
      </c>
      <c r="DL92" s="19">
        <v>0</v>
      </c>
      <c r="DM92" s="19">
        <v>0</v>
      </c>
      <c r="DN92" s="19">
        <v>0</v>
      </c>
      <c r="DO92" s="19">
        <v>0</v>
      </c>
      <c r="DP92" s="19">
        <v>2.1026909771702501E-5</v>
      </c>
      <c r="DQ92" s="19">
        <v>0</v>
      </c>
      <c r="DR92" s="19">
        <v>0</v>
      </c>
      <c r="DS92" s="19">
        <v>0</v>
      </c>
      <c r="DT92" s="19">
        <v>0</v>
      </c>
      <c r="DU92" s="19">
        <v>0</v>
      </c>
      <c r="DV92" s="19">
        <v>0</v>
      </c>
      <c r="DW92" s="19">
        <v>0</v>
      </c>
      <c r="DX92" s="19">
        <v>0</v>
      </c>
      <c r="DY92" s="19">
        <v>0</v>
      </c>
      <c r="DZ92" s="19">
        <v>0</v>
      </c>
      <c r="EA92" s="19">
        <v>0</v>
      </c>
      <c r="EB92" s="19">
        <v>0</v>
      </c>
      <c r="EC92" s="19">
        <v>0</v>
      </c>
      <c r="ED92" s="19">
        <v>0</v>
      </c>
      <c r="EE92" s="19">
        <v>0</v>
      </c>
      <c r="EF92" s="19">
        <v>0</v>
      </c>
      <c r="EG92" s="19">
        <v>0</v>
      </c>
      <c r="EH92" s="19">
        <v>0</v>
      </c>
      <c r="EI92" s="20">
        <f t="shared" si="4"/>
        <v>3.6102950319130156</v>
      </c>
      <c r="EJ92" s="21">
        <v>8.1504619537057961E-3</v>
      </c>
      <c r="EK92" s="22">
        <v>0</v>
      </c>
      <c r="EL92" s="22">
        <v>0</v>
      </c>
      <c r="EM92" s="22">
        <v>0</v>
      </c>
      <c r="EN92" s="22">
        <v>0</v>
      </c>
      <c r="EO92" s="20">
        <f t="shared" si="6"/>
        <v>8.1504619537057961E-3</v>
      </c>
      <c r="EP92" s="19">
        <f t="shared" si="5"/>
        <v>3.6184454938667212</v>
      </c>
      <c r="EQ92" s="18"/>
      <c r="ER92" s="1"/>
    </row>
    <row r="93" spans="1:148" s="5" customFormat="1" ht="28.5" customHeight="1" thickBot="1" x14ac:dyDescent="0.3">
      <c r="A93" s="12" t="s">
        <v>92</v>
      </c>
      <c r="B93" s="13" t="s">
        <v>235</v>
      </c>
      <c r="C93" s="19">
        <v>0</v>
      </c>
      <c r="D93" s="19">
        <v>0</v>
      </c>
      <c r="E93" s="19">
        <v>0</v>
      </c>
      <c r="F93" s="19">
        <v>0</v>
      </c>
      <c r="G93" s="19">
        <v>2.2487740789698247E-2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47.518980657684025</v>
      </c>
      <c r="O93" s="19">
        <v>5.4781839054403445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3.3956302289872355</v>
      </c>
      <c r="W93" s="19">
        <v>145.26262219687698</v>
      </c>
      <c r="X93" s="19">
        <v>633.35378489134553</v>
      </c>
      <c r="Y93" s="19">
        <v>8.0770978819258268</v>
      </c>
      <c r="Z93" s="19">
        <v>71.257000059026566</v>
      </c>
      <c r="AA93" s="19">
        <v>1.0176459958274147</v>
      </c>
      <c r="AB93" s="19">
        <v>0</v>
      </c>
      <c r="AC93" s="19">
        <v>4.3774026595062646E-2</v>
      </c>
      <c r="AD93" s="19">
        <v>0</v>
      </c>
      <c r="AE93" s="19">
        <v>27.592393521529086</v>
      </c>
      <c r="AF93" s="19">
        <v>0</v>
      </c>
      <c r="AG93" s="19">
        <v>0</v>
      </c>
      <c r="AH93" s="19">
        <v>0</v>
      </c>
      <c r="AI93" s="19">
        <v>77.990356687058537</v>
      </c>
      <c r="AJ93" s="19">
        <v>0</v>
      </c>
      <c r="AK93" s="19">
        <v>66.826546716437761</v>
      </c>
      <c r="AL93" s="19">
        <v>516.47350289033227</v>
      </c>
      <c r="AM93" s="19">
        <v>0.82528257867998223</v>
      </c>
      <c r="AN93" s="19">
        <v>0</v>
      </c>
      <c r="AO93" s="19">
        <v>22.917391936261886</v>
      </c>
      <c r="AP93" s="19">
        <v>9.6945834909788129</v>
      </c>
      <c r="AQ93" s="19">
        <v>26.11575727666424</v>
      </c>
      <c r="AR93" s="19">
        <v>0</v>
      </c>
      <c r="AS93" s="19">
        <v>0.55459114156425937</v>
      </c>
      <c r="AT93" s="19">
        <v>0</v>
      </c>
      <c r="AU93" s="19">
        <v>1.2917879928302223</v>
      </c>
      <c r="AV93" s="19">
        <v>922.83966185597569</v>
      </c>
      <c r="AW93" s="19">
        <v>13.34746796397288</v>
      </c>
      <c r="AX93" s="19">
        <v>38.312326107384315</v>
      </c>
      <c r="AY93" s="19">
        <v>0.36611139095098977</v>
      </c>
      <c r="AZ93" s="19">
        <v>0</v>
      </c>
      <c r="BA93" s="19">
        <v>0</v>
      </c>
      <c r="BB93" s="19">
        <v>0</v>
      </c>
      <c r="BC93" s="19">
        <v>107.25862594201536</v>
      </c>
      <c r="BD93" s="19">
        <v>0</v>
      </c>
      <c r="BE93" s="19">
        <v>17.663113866941451</v>
      </c>
      <c r="BF93" s="19">
        <v>25.390720103331429</v>
      </c>
      <c r="BG93" s="19">
        <v>2.8204492463052611</v>
      </c>
      <c r="BH93" s="19">
        <v>0</v>
      </c>
      <c r="BI93" s="19">
        <v>2.9490551333791557</v>
      </c>
      <c r="BJ93" s="19">
        <v>0</v>
      </c>
      <c r="BK93" s="19">
        <v>0</v>
      </c>
      <c r="BL93" s="19">
        <v>0</v>
      </c>
      <c r="BM93" s="19">
        <v>121.74241094933888</v>
      </c>
      <c r="BN93" s="19">
        <v>1121.8389535540441</v>
      </c>
      <c r="BO93" s="19">
        <v>51.533577436299318</v>
      </c>
      <c r="BP93" s="19">
        <v>6.2403903209337761</v>
      </c>
      <c r="BQ93" s="19">
        <v>5.9759848370155373</v>
      </c>
      <c r="BR93" s="19">
        <v>130.65043650323057</v>
      </c>
      <c r="BS93" s="19">
        <v>0</v>
      </c>
      <c r="BT93" s="19">
        <v>0.39948568866827289</v>
      </c>
      <c r="BU93" s="19">
        <v>147.45949686091726</v>
      </c>
      <c r="BV93" s="19">
        <v>8.0574662733705755E-5</v>
      </c>
      <c r="BW93" s="19">
        <v>0</v>
      </c>
      <c r="BX93" s="19">
        <v>0</v>
      </c>
      <c r="BY93" s="19">
        <v>0</v>
      </c>
      <c r="BZ93" s="19">
        <v>0</v>
      </c>
      <c r="CA93" s="19">
        <v>1667.105857588278</v>
      </c>
      <c r="CB93" s="19">
        <v>0</v>
      </c>
      <c r="CC93" s="19">
        <v>1.1969268876798413</v>
      </c>
      <c r="CD93" s="19">
        <v>0</v>
      </c>
      <c r="CE93" s="19">
        <v>2.4933890964075851</v>
      </c>
      <c r="CF93" s="19">
        <v>1.0490258850764016</v>
      </c>
      <c r="CG93" s="19">
        <v>7.8363167554454503</v>
      </c>
      <c r="CH93" s="19">
        <v>2.0179659352211652E-6</v>
      </c>
      <c r="CI93" s="19">
        <v>0</v>
      </c>
      <c r="CJ93" s="19">
        <v>0</v>
      </c>
      <c r="CK93" s="19">
        <v>0</v>
      </c>
      <c r="CL93" s="19">
        <v>0</v>
      </c>
      <c r="CM93" s="19">
        <v>0</v>
      </c>
      <c r="CN93" s="19">
        <v>0</v>
      </c>
      <c r="CO93" s="19">
        <v>0</v>
      </c>
      <c r="CP93" s="19">
        <v>0</v>
      </c>
      <c r="CQ93" s="19">
        <v>15.195407732946533</v>
      </c>
      <c r="CR93" s="19">
        <v>0.98276362665291517</v>
      </c>
      <c r="CS93" s="19">
        <v>0.15709573939019267</v>
      </c>
      <c r="CT93" s="19">
        <v>0</v>
      </c>
      <c r="CU93" s="19">
        <v>0</v>
      </c>
      <c r="CV93" s="19">
        <v>0</v>
      </c>
      <c r="CW93" s="19">
        <v>0</v>
      </c>
      <c r="CX93" s="19">
        <v>0</v>
      </c>
      <c r="CY93" s="19">
        <v>0</v>
      </c>
      <c r="CZ93" s="19">
        <v>9.2439747330713501E-2</v>
      </c>
      <c r="DA93" s="19">
        <v>1.7372148664316174E-7</v>
      </c>
      <c r="DB93" s="19">
        <v>0</v>
      </c>
      <c r="DC93" s="19">
        <v>0</v>
      </c>
      <c r="DD93" s="19">
        <v>0</v>
      </c>
      <c r="DE93" s="19">
        <v>0</v>
      </c>
      <c r="DF93" s="19">
        <v>0</v>
      </c>
      <c r="DG93" s="19">
        <v>0</v>
      </c>
      <c r="DH93" s="19">
        <v>0</v>
      </c>
      <c r="DI93" s="19">
        <v>0</v>
      </c>
      <c r="DJ93" s="19">
        <v>0</v>
      </c>
      <c r="DK93" s="19">
        <v>0</v>
      </c>
      <c r="DL93" s="19">
        <v>0</v>
      </c>
      <c r="DM93" s="19">
        <v>0</v>
      </c>
      <c r="DN93" s="19">
        <v>0</v>
      </c>
      <c r="DO93" s="19">
        <v>0</v>
      </c>
      <c r="DP93" s="19">
        <v>3.5402941780128823E-2</v>
      </c>
      <c r="DQ93" s="19">
        <v>0</v>
      </c>
      <c r="DR93" s="19">
        <v>0</v>
      </c>
      <c r="DS93" s="19">
        <v>0</v>
      </c>
      <c r="DT93" s="19">
        <v>0</v>
      </c>
      <c r="DU93" s="19">
        <v>0</v>
      </c>
      <c r="DV93" s="19">
        <v>0</v>
      </c>
      <c r="DW93" s="19">
        <v>0</v>
      </c>
      <c r="DX93" s="19">
        <v>0</v>
      </c>
      <c r="DY93" s="19">
        <v>0</v>
      </c>
      <c r="DZ93" s="19">
        <v>0</v>
      </c>
      <c r="EA93" s="19">
        <v>0</v>
      </c>
      <c r="EB93" s="19">
        <v>0</v>
      </c>
      <c r="EC93" s="19">
        <v>0</v>
      </c>
      <c r="ED93" s="19">
        <v>0</v>
      </c>
      <c r="EE93" s="19">
        <v>0</v>
      </c>
      <c r="EF93" s="19">
        <v>0</v>
      </c>
      <c r="EG93" s="19">
        <v>0</v>
      </c>
      <c r="EH93" s="19">
        <v>0</v>
      </c>
      <c r="EI93" s="20">
        <f t="shared" si="4"/>
        <v>6078.6423783448799</v>
      </c>
      <c r="EJ93" s="21">
        <v>13.72290713001042</v>
      </c>
      <c r="EK93" s="22">
        <v>0</v>
      </c>
      <c r="EL93" s="22">
        <v>0</v>
      </c>
      <c r="EM93" s="22">
        <v>0</v>
      </c>
      <c r="EN93" s="22">
        <v>0</v>
      </c>
      <c r="EO93" s="20">
        <f t="shared" si="6"/>
        <v>13.72290713001042</v>
      </c>
      <c r="EP93" s="19">
        <f t="shared" si="5"/>
        <v>6092.3652854748907</v>
      </c>
      <c r="EQ93" s="18"/>
      <c r="ER93" s="1"/>
    </row>
    <row r="94" spans="1:148" s="5" customFormat="1" ht="28.5" customHeight="1" thickBot="1" x14ac:dyDescent="0.3">
      <c r="A94" s="12" t="s">
        <v>93</v>
      </c>
      <c r="B94" s="13" t="s">
        <v>236</v>
      </c>
      <c r="C94" s="19">
        <v>2.7766309714176204E-3</v>
      </c>
      <c r="D94" s="19">
        <v>0</v>
      </c>
      <c r="E94" s="19">
        <v>0.11110573076351944</v>
      </c>
      <c r="F94" s="19">
        <v>5.133915631559673</v>
      </c>
      <c r="G94" s="19">
        <v>0.50842600802522608</v>
      </c>
      <c r="H94" s="19">
        <v>0</v>
      </c>
      <c r="I94" s="19">
        <v>0.12892357232270463</v>
      </c>
      <c r="J94" s="19">
        <v>0.54191287686119105</v>
      </c>
      <c r="K94" s="19">
        <v>1.3583749485939371</v>
      </c>
      <c r="L94" s="19">
        <v>1.3555794884089793</v>
      </c>
      <c r="M94" s="19">
        <v>0</v>
      </c>
      <c r="N94" s="19">
        <v>0.36193965518978993</v>
      </c>
      <c r="O94" s="19">
        <v>0.96481408002320268</v>
      </c>
      <c r="P94" s="19">
        <v>3.5015329227714842</v>
      </c>
      <c r="Q94" s="19">
        <v>0.23232303903907928</v>
      </c>
      <c r="R94" s="19">
        <v>24.817984151338635</v>
      </c>
      <c r="S94" s="19">
        <v>2.2535826145037441</v>
      </c>
      <c r="T94" s="19">
        <v>28.645495201674603</v>
      </c>
      <c r="U94" s="19">
        <v>2.7771407741478065</v>
      </c>
      <c r="V94" s="19">
        <v>0.36401568469125667</v>
      </c>
      <c r="W94" s="19">
        <v>0.50378274003702994</v>
      </c>
      <c r="X94" s="19">
        <v>13.939561010554501</v>
      </c>
      <c r="Y94" s="19">
        <v>0.21836737918813165</v>
      </c>
      <c r="Z94" s="19">
        <v>5.9043973078709868</v>
      </c>
      <c r="AA94" s="19">
        <v>0.61466212807236775</v>
      </c>
      <c r="AB94" s="19">
        <v>18.700282594359692</v>
      </c>
      <c r="AC94" s="19">
        <v>0.38971790263438028</v>
      </c>
      <c r="AD94" s="19">
        <v>0.13692618211169083</v>
      </c>
      <c r="AE94" s="19">
        <v>3.030279776724393</v>
      </c>
      <c r="AF94" s="19">
        <v>82.055565207337864</v>
      </c>
      <c r="AG94" s="19">
        <v>2.2081267540742042E-4</v>
      </c>
      <c r="AH94" s="19">
        <v>7.8740970994007592E-2</v>
      </c>
      <c r="AI94" s="19">
        <v>15.05017984720938</v>
      </c>
      <c r="AJ94" s="19">
        <v>1.7173377760296562</v>
      </c>
      <c r="AK94" s="19">
        <v>4.5265799741321047</v>
      </c>
      <c r="AL94" s="19">
        <v>1.2443081555957871</v>
      </c>
      <c r="AM94" s="19">
        <v>0</v>
      </c>
      <c r="AN94" s="19">
        <v>0.39261767527328562</v>
      </c>
      <c r="AO94" s="19">
        <v>1.1232613691177238</v>
      </c>
      <c r="AP94" s="19">
        <v>8.3796091641083699</v>
      </c>
      <c r="AQ94" s="19">
        <v>1.2012021193392783</v>
      </c>
      <c r="AR94" s="19">
        <v>0.23419882137414946</v>
      </c>
      <c r="AS94" s="19">
        <v>1.5010390677041621</v>
      </c>
      <c r="AT94" s="19">
        <v>0.94114038119416765</v>
      </c>
      <c r="AU94" s="19">
        <v>1.8546860011072326</v>
      </c>
      <c r="AV94" s="19">
        <v>8.9295946551830134</v>
      </c>
      <c r="AW94" s="19">
        <v>12.554719378535523</v>
      </c>
      <c r="AX94" s="19">
        <v>0.64162612450708489</v>
      </c>
      <c r="AY94" s="19">
        <v>1.7044404774031019</v>
      </c>
      <c r="AZ94" s="19">
        <v>0</v>
      </c>
      <c r="BA94" s="19">
        <v>5.484550522616316E-2</v>
      </c>
      <c r="BB94" s="19">
        <v>1.4948023589280541</v>
      </c>
      <c r="BC94" s="19">
        <v>1.283306038872682</v>
      </c>
      <c r="BD94" s="19">
        <v>4.2613358518252413</v>
      </c>
      <c r="BE94" s="19">
        <v>1.571490983027451</v>
      </c>
      <c r="BF94" s="19">
        <v>4.9896080526238933</v>
      </c>
      <c r="BG94" s="19">
        <v>4.9641079089817426</v>
      </c>
      <c r="BH94" s="19">
        <v>2.2221726854451345</v>
      </c>
      <c r="BI94" s="19">
        <v>1.7549702318406646</v>
      </c>
      <c r="BJ94" s="19">
        <v>2.2434926587582682</v>
      </c>
      <c r="BK94" s="19">
        <v>0.12932853913246384</v>
      </c>
      <c r="BL94" s="19">
        <v>0.97246341184052731</v>
      </c>
      <c r="BM94" s="19">
        <v>3.0383158839918112</v>
      </c>
      <c r="BN94" s="19">
        <v>1.532090916818226</v>
      </c>
      <c r="BO94" s="19">
        <v>2.3126328971344874</v>
      </c>
      <c r="BP94" s="19">
        <v>3.8298807731363849E-2</v>
      </c>
      <c r="BQ94" s="19">
        <v>0.13172434427431748</v>
      </c>
      <c r="BR94" s="19">
        <v>1.941829051373164</v>
      </c>
      <c r="BS94" s="19">
        <v>1.3677086487321346</v>
      </c>
      <c r="BT94" s="19">
        <v>5.6327966121449622</v>
      </c>
      <c r="BU94" s="19">
        <v>0.12392231605676807</v>
      </c>
      <c r="BV94" s="19">
        <v>7.6250713544760451</v>
      </c>
      <c r="BW94" s="19">
        <v>35.058949785137145</v>
      </c>
      <c r="BX94" s="19">
        <v>40.82820408944189</v>
      </c>
      <c r="BY94" s="19">
        <v>11.455767358548261</v>
      </c>
      <c r="BZ94" s="19">
        <v>8.0705881767076146</v>
      </c>
      <c r="CA94" s="19">
        <v>29.415831644476103</v>
      </c>
      <c r="CB94" s="19">
        <v>2.833257301455001E-2</v>
      </c>
      <c r="CC94" s="19">
        <v>0</v>
      </c>
      <c r="CD94" s="19">
        <v>9.3111056771424323</v>
      </c>
      <c r="CE94" s="19">
        <v>4.3766571328394237</v>
      </c>
      <c r="CF94" s="19">
        <v>182.83048735253868</v>
      </c>
      <c r="CG94" s="19">
        <v>397.19464824842498</v>
      </c>
      <c r="CH94" s="19">
        <v>44.551632938406684</v>
      </c>
      <c r="CI94" s="19">
        <v>2.707835125064233</v>
      </c>
      <c r="CJ94" s="19">
        <v>353.62821871040603</v>
      </c>
      <c r="CK94" s="19">
        <v>242.82651258592119</v>
      </c>
      <c r="CL94" s="19">
        <v>213.17560007174589</v>
      </c>
      <c r="CM94" s="19">
        <v>4.8365288844406688E-3</v>
      </c>
      <c r="CN94" s="19">
        <v>2.1477140077710195</v>
      </c>
      <c r="CO94" s="19">
        <v>11.917766145931346</v>
      </c>
      <c r="CP94" s="19">
        <v>9.3459324863842888</v>
      </c>
      <c r="CQ94" s="19">
        <v>13.037302333280978</v>
      </c>
      <c r="CR94" s="19">
        <v>16.99064543296754</v>
      </c>
      <c r="CS94" s="19">
        <v>3.4655842578279836</v>
      </c>
      <c r="CT94" s="19">
        <v>17.278215055095597</v>
      </c>
      <c r="CU94" s="19">
        <v>14.132573175492395</v>
      </c>
      <c r="CV94" s="19">
        <v>0.10971136275238592</v>
      </c>
      <c r="CW94" s="19">
        <v>8.4310957625779981</v>
      </c>
      <c r="CX94" s="19">
        <v>0.19733782376409723</v>
      </c>
      <c r="CY94" s="19">
        <v>0.279447429006424</v>
      </c>
      <c r="CZ94" s="19">
        <v>2.1938599522151097</v>
      </c>
      <c r="DA94" s="19">
        <v>0.41688756682638106</v>
      </c>
      <c r="DB94" s="19">
        <v>7.4527474918185961</v>
      </c>
      <c r="DC94" s="19">
        <v>5.1780616365866532</v>
      </c>
      <c r="DD94" s="19">
        <v>2.7039365095423769</v>
      </c>
      <c r="DE94" s="19">
        <v>34.009449242658576</v>
      </c>
      <c r="DF94" s="19">
        <v>9.0761043805417927</v>
      </c>
      <c r="DG94" s="19">
        <v>16.166660589529108</v>
      </c>
      <c r="DH94" s="19">
        <v>28.89394446598719</v>
      </c>
      <c r="DI94" s="19">
        <v>1.5618129041218487</v>
      </c>
      <c r="DJ94" s="19">
        <v>70.962983632345512</v>
      </c>
      <c r="DK94" s="19">
        <v>13.90433326685646</v>
      </c>
      <c r="DL94" s="19">
        <v>57.700356160248617</v>
      </c>
      <c r="DM94" s="19">
        <v>0</v>
      </c>
      <c r="DN94" s="19">
        <v>0.8622805391152053</v>
      </c>
      <c r="DO94" s="19">
        <v>37.583715887379</v>
      </c>
      <c r="DP94" s="19">
        <v>23.830338370704023</v>
      </c>
      <c r="DQ94" s="19">
        <v>9.8503909318252241</v>
      </c>
      <c r="DR94" s="19">
        <v>4.8320852426690237</v>
      </c>
      <c r="DS94" s="19">
        <v>39.252075415428962</v>
      </c>
      <c r="DT94" s="19">
        <v>33.768525537708491</v>
      </c>
      <c r="DU94" s="19">
        <v>0.14734295435944117</v>
      </c>
      <c r="DV94" s="19">
        <v>15.265839456243073</v>
      </c>
      <c r="DW94" s="19">
        <v>21.043851740023939</v>
      </c>
      <c r="DX94" s="19">
        <v>1.7695678483280042</v>
      </c>
      <c r="DY94" s="19">
        <v>1.4978033932157635</v>
      </c>
      <c r="DZ94" s="19">
        <v>9.1290252569367125E-2</v>
      </c>
      <c r="EA94" s="19">
        <v>10.633851411143919</v>
      </c>
      <c r="EB94" s="19">
        <v>3.4001816076733147</v>
      </c>
      <c r="EC94" s="19">
        <v>9.86668340627517</v>
      </c>
      <c r="ED94" s="19">
        <v>0.45339011297910975</v>
      </c>
      <c r="EE94" s="19">
        <v>0.11360053821342864</v>
      </c>
      <c r="EF94" s="19">
        <v>1.0488835508841203</v>
      </c>
      <c r="EG94" s="19">
        <v>1.4535744904850083</v>
      </c>
      <c r="EH94" s="19">
        <v>0</v>
      </c>
      <c r="EI94" s="20">
        <f t="shared" si="4"/>
        <v>2450.1001468285508</v>
      </c>
      <c r="EJ94" s="21">
        <v>3122.5780890852184</v>
      </c>
      <c r="EK94" s="22">
        <v>0</v>
      </c>
      <c r="EL94" s="22">
        <v>0</v>
      </c>
      <c r="EM94" s="22">
        <v>0</v>
      </c>
      <c r="EN94" s="22">
        <v>0</v>
      </c>
      <c r="EO94" s="20">
        <f t="shared" si="6"/>
        <v>3122.5780890852184</v>
      </c>
      <c r="EP94" s="19">
        <f t="shared" si="5"/>
        <v>5572.6782359137687</v>
      </c>
      <c r="EQ94" s="18"/>
      <c r="ER94" s="1"/>
    </row>
    <row r="95" spans="1:148" s="5" customFormat="1" ht="28.5" customHeight="1" thickBot="1" x14ac:dyDescent="0.3">
      <c r="A95" s="12" t="s">
        <v>94</v>
      </c>
      <c r="B95" s="13" t="s">
        <v>237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19">
        <v>0</v>
      </c>
      <c r="AG95" s="19">
        <v>0</v>
      </c>
      <c r="AH95" s="19">
        <v>0</v>
      </c>
      <c r="AI95" s="19">
        <v>0</v>
      </c>
      <c r="AJ95" s="19">
        <v>0</v>
      </c>
      <c r="AK95" s="19">
        <v>0</v>
      </c>
      <c r="AL95" s="19">
        <v>0</v>
      </c>
      <c r="AM95" s="19">
        <v>0</v>
      </c>
      <c r="AN95" s="19">
        <v>0</v>
      </c>
      <c r="AO95" s="19">
        <v>0</v>
      </c>
      <c r="AP95" s="19">
        <v>0</v>
      </c>
      <c r="AQ95" s="19">
        <v>0</v>
      </c>
      <c r="AR95" s="19">
        <v>0</v>
      </c>
      <c r="AS95" s="19">
        <v>0</v>
      </c>
      <c r="AT95" s="19">
        <v>0</v>
      </c>
      <c r="AU95" s="19">
        <v>0</v>
      </c>
      <c r="AV95" s="19">
        <v>0</v>
      </c>
      <c r="AW95" s="19">
        <v>0</v>
      </c>
      <c r="AX95" s="19">
        <v>0</v>
      </c>
      <c r="AY95" s="19">
        <v>0</v>
      </c>
      <c r="AZ95" s="19">
        <v>0</v>
      </c>
      <c r="BA95" s="19">
        <v>0</v>
      </c>
      <c r="BB95" s="19">
        <v>0</v>
      </c>
      <c r="BC95" s="19">
        <v>0</v>
      </c>
      <c r="BD95" s="19">
        <v>0</v>
      </c>
      <c r="BE95" s="19">
        <v>0</v>
      </c>
      <c r="BF95" s="19">
        <v>0</v>
      </c>
      <c r="BG95" s="19">
        <v>0</v>
      </c>
      <c r="BH95" s="19">
        <v>0</v>
      </c>
      <c r="BI95" s="19">
        <v>0</v>
      </c>
      <c r="BJ95" s="19">
        <v>0</v>
      </c>
      <c r="BK95" s="19">
        <v>0</v>
      </c>
      <c r="BL95" s="19">
        <v>0</v>
      </c>
      <c r="BM95" s="19">
        <v>0</v>
      </c>
      <c r="BN95" s="19">
        <v>0</v>
      </c>
      <c r="BO95" s="19">
        <v>0</v>
      </c>
      <c r="BP95" s="19">
        <v>0</v>
      </c>
      <c r="BQ95" s="19">
        <v>0</v>
      </c>
      <c r="BR95" s="19">
        <v>0</v>
      </c>
      <c r="BS95" s="19">
        <v>0</v>
      </c>
      <c r="BT95" s="19">
        <v>0</v>
      </c>
      <c r="BU95" s="19">
        <v>0</v>
      </c>
      <c r="BV95" s="19">
        <v>0</v>
      </c>
      <c r="BW95" s="19">
        <v>0</v>
      </c>
      <c r="BX95" s="19">
        <v>0</v>
      </c>
      <c r="BY95" s="19">
        <v>0</v>
      </c>
      <c r="BZ95" s="19">
        <v>0</v>
      </c>
      <c r="CA95" s="19">
        <v>0</v>
      </c>
      <c r="CB95" s="19">
        <v>0</v>
      </c>
      <c r="CC95" s="19">
        <v>0</v>
      </c>
      <c r="CD95" s="19">
        <v>0</v>
      </c>
      <c r="CE95" s="19">
        <v>0</v>
      </c>
      <c r="CF95" s="19">
        <v>0</v>
      </c>
      <c r="CG95" s="19">
        <v>0</v>
      </c>
      <c r="CH95" s="19">
        <v>0</v>
      </c>
      <c r="CI95" s="19">
        <v>0</v>
      </c>
      <c r="CJ95" s="19">
        <v>0</v>
      </c>
      <c r="CK95" s="19">
        <v>0</v>
      </c>
      <c r="CL95" s="19">
        <v>0</v>
      </c>
      <c r="CM95" s="19">
        <v>0</v>
      </c>
      <c r="CN95" s="19">
        <v>0</v>
      </c>
      <c r="CO95" s="19">
        <v>0</v>
      </c>
      <c r="CP95" s="19">
        <v>0</v>
      </c>
      <c r="CQ95" s="19">
        <v>0</v>
      </c>
      <c r="CR95" s="19">
        <v>0</v>
      </c>
      <c r="CS95" s="19">
        <v>0</v>
      </c>
      <c r="CT95" s="19">
        <v>0</v>
      </c>
      <c r="CU95" s="19">
        <v>0</v>
      </c>
      <c r="CV95" s="19">
        <v>0</v>
      </c>
      <c r="CW95" s="19">
        <v>0</v>
      </c>
      <c r="CX95" s="19">
        <v>0</v>
      </c>
      <c r="CY95" s="19">
        <v>0</v>
      </c>
      <c r="CZ95" s="19">
        <v>0</v>
      </c>
      <c r="DA95" s="19">
        <v>0</v>
      </c>
      <c r="DB95" s="19">
        <v>0</v>
      </c>
      <c r="DC95" s="19">
        <v>0</v>
      </c>
      <c r="DD95" s="19">
        <v>0</v>
      </c>
      <c r="DE95" s="19">
        <v>0</v>
      </c>
      <c r="DF95" s="19">
        <v>0</v>
      </c>
      <c r="DG95" s="19">
        <v>0</v>
      </c>
      <c r="DH95" s="19">
        <v>0</v>
      </c>
      <c r="DI95" s="19">
        <v>0</v>
      </c>
      <c r="DJ95" s="19">
        <v>0</v>
      </c>
      <c r="DK95" s="19">
        <v>0</v>
      </c>
      <c r="DL95" s="19">
        <v>0</v>
      </c>
      <c r="DM95" s="19">
        <v>0</v>
      </c>
      <c r="DN95" s="19">
        <v>0</v>
      </c>
      <c r="DO95" s="19">
        <v>0</v>
      </c>
      <c r="DP95" s="19">
        <v>0</v>
      </c>
      <c r="DQ95" s="19">
        <v>0</v>
      </c>
      <c r="DR95" s="19">
        <v>0</v>
      </c>
      <c r="DS95" s="19">
        <v>0</v>
      </c>
      <c r="DT95" s="19">
        <v>0</v>
      </c>
      <c r="DU95" s="19">
        <v>0</v>
      </c>
      <c r="DV95" s="19">
        <v>0</v>
      </c>
      <c r="DW95" s="19">
        <v>0</v>
      </c>
      <c r="DX95" s="19">
        <v>0</v>
      </c>
      <c r="DY95" s="19">
        <v>0</v>
      </c>
      <c r="DZ95" s="19">
        <v>0</v>
      </c>
      <c r="EA95" s="19">
        <v>0</v>
      </c>
      <c r="EB95" s="19">
        <v>0</v>
      </c>
      <c r="EC95" s="19">
        <v>0</v>
      </c>
      <c r="ED95" s="19">
        <v>0</v>
      </c>
      <c r="EE95" s="19">
        <v>0</v>
      </c>
      <c r="EF95" s="19">
        <v>0</v>
      </c>
      <c r="EG95" s="19">
        <v>0</v>
      </c>
      <c r="EH95" s="19">
        <v>0</v>
      </c>
      <c r="EI95" s="20">
        <f t="shared" si="4"/>
        <v>0</v>
      </c>
      <c r="EJ95" s="21">
        <v>0</v>
      </c>
      <c r="EK95" s="22">
        <v>0</v>
      </c>
      <c r="EL95" s="22">
        <v>0</v>
      </c>
      <c r="EM95" s="22">
        <v>0</v>
      </c>
      <c r="EN95" s="22">
        <v>0</v>
      </c>
      <c r="EO95" s="20">
        <f t="shared" si="6"/>
        <v>0</v>
      </c>
      <c r="EP95" s="19">
        <f t="shared" si="5"/>
        <v>0</v>
      </c>
      <c r="EQ95" s="18"/>
      <c r="ER95" s="1"/>
    </row>
    <row r="96" spans="1:148" s="5" customFormat="1" ht="28.5" customHeight="1" thickBot="1" x14ac:dyDescent="0.3">
      <c r="A96" s="12" t="s">
        <v>95</v>
      </c>
      <c r="B96" s="13" t="s">
        <v>238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0.1403717635879892</v>
      </c>
      <c r="J96" s="19">
        <v>0</v>
      </c>
      <c r="K96" s="19">
        <v>0</v>
      </c>
      <c r="L96" s="19">
        <v>0</v>
      </c>
      <c r="M96" s="19">
        <v>0</v>
      </c>
      <c r="N96" s="19">
        <v>2.2047857030280262</v>
      </c>
      <c r="O96" s="19">
        <v>4.4732091761236257</v>
      </c>
      <c r="P96" s="19">
        <v>51.62235983030201</v>
      </c>
      <c r="Q96" s="19">
        <v>0</v>
      </c>
      <c r="R96" s="19">
        <v>76.354784948037505</v>
      </c>
      <c r="S96" s="19">
        <v>11.404888226830476</v>
      </c>
      <c r="T96" s="19">
        <v>0</v>
      </c>
      <c r="U96" s="19">
        <v>0.66039805612694369</v>
      </c>
      <c r="V96" s="19">
        <v>0</v>
      </c>
      <c r="W96" s="19">
        <v>2.8535556757417302</v>
      </c>
      <c r="X96" s="19">
        <v>0</v>
      </c>
      <c r="Y96" s="19">
        <v>0</v>
      </c>
      <c r="Z96" s="19">
        <v>0</v>
      </c>
      <c r="AA96" s="19">
        <v>0</v>
      </c>
      <c r="AB96" s="19">
        <v>12.977550085282729</v>
      </c>
      <c r="AC96" s="19">
        <v>1.7067427429733651E-3</v>
      </c>
      <c r="AD96" s="19">
        <v>0</v>
      </c>
      <c r="AE96" s="19">
        <v>4.752044137997486</v>
      </c>
      <c r="AF96" s="19">
        <v>3.4850986471954455</v>
      </c>
      <c r="AG96" s="19">
        <v>0</v>
      </c>
      <c r="AH96" s="19">
        <v>0</v>
      </c>
      <c r="AI96" s="19">
        <v>1.6032919506409378</v>
      </c>
      <c r="AJ96" s="19">
        <v>0</v>
      </c>
      <c r="AK96" s="19">
        <v>5.0477795860637227E-2</v>
      </c>
      <c r="AL96" s="19">
        <v>0.45861400079039205</v>
      </c>
      <c r="AM96" s="19">
        <v>0</v>
      </c>
      <c r="AN96" s="19">
        <v>3.272654342603302E-4</v>
      </c>
      <c r="AO96" s="19">
        <v>0</v>
      </c>
      <c r="AP96" s="19">
        <v>0.84522282343516286</v>
      </c>
      <c r="AQ96" s="19">
        <v>0.76211098493103158</v>
      </c>
      <c r="AR96" s="19">
        <v>0</v>
      </c>
      <c r="AS96" s="19">
        <v>0.10840229446699327</v>
      </c>
      <c r="AT96" s="19">
        <v>0</v>
      </c>
      <c r="AU96" s="19">
        <v>12.145686444229456</v>
      </c>
      <c r="AV96" s="19">
        <v>9.3632215423680651E-2</v>
      </c>
      <c r="AW96" s="19">
        <v>0.63026024484566745</v>
      </c>
      <c r="AX96" s="19">
        <v>0.58072656095277431</v>
      </c>
      <c r="AY96" s="19">
        <v>10.986967216214087</v>
      </c>
      <c r="AZ96" s="19">
        <v>0</v>
      </c>
      <c r="BA96" s="19">
        <v>0</v>
      </c>
      <c r="BB96" s="19">
        <v>3.2513305051527878E-2</v>
      </c>
      <c r="BC96" s="19">
        <v>4.0758237141497453</v>
      </c>
      <c r="BD96" s="19">
        <v>0</v>
      </c>
      <c r="BE96" s="19">
        <v>1.2406935795853056</v>
      </c>
      <c r="BF96" s="19">
        <v>7.2687933615201912</v>
      </c>
      <c r="BG96" s="19">
        <v>0</v>
      </c>
      <c r="BH96" s="19">
        <v>0</v>
      </c>
      <c r="BI96" s="19">
        <v>16.145099053134317</v>
      </c>
      <c r="BJ96" s="19">
        <v>0</v>
      </c>
      <c r="BK96" s="19">
        <v>0</v>
      </c>
      <c r="BL96" s="19">
        <v>0.49864350273292679</v>
      </c>
      <c r="BM96" s="19">
        <v>0.25424068597969407</v>
      </c>
      <c r="BN96" s="19">
        <v>0</v>
      </c>
      <c r="BO96" s="19">
        <v>6.5993200689247953</v>
      </c>
      <c r="BP96" s="19">
        <v>0</v>
      </c>
      <c r="BQ96" s="19">
        <v>0.2707941730785422</v>
      </c>
      <c r="BR96" s="19">
        <v>0.17833524958560001</v>
      </c>
      <c r="BS96" s="19">
        <v>2.326812218873714E-3</v>
      </c>
      <c r="BT96" s="19">
        <v>0</v>
      </c>
      <c r="BU96" s="19">
        <v>4.7414967544734852</v>
      </c>
      <c r="BV96" s="19">
        <v>0.31115591477469984</v>
      </c>
      <c r="BW96" s="19">
        <v>60.28478758077155</v>
      </c>
      <c r="BX96" s="19">
        <v>26.264689114020516</v>
      </c>
      <c r="BY96" s="19">
        <v>1.1408034920217041</v>
      </c>
      <c r="BZ96" s="19">
        <v>0.18920570791861066</v>
      </c>
      <c r="CA96" s="19">
        <v>0</v>
      </c>
      <c r="CB96" s="19">
        <v>0.56777228614799657</v>
      </c>
      <c r="CC96" s="19">
        <v>0</v>
      </c>
      <c r="CD96" s="19">
        <v>8.6800043809289101E-2</v>
      </c>
      <c r="CE96" s="19">
        <v>4.3051223493668669</v>
      </c>
      <c r="CF96" s="19">
        <v>14.070408859754863</v>
      </c>
      <c r="CG96" s="19">
        <v>137.21685033312863</v>
      </c>
      <c r="CH96" s="19">
        <v>11.79425293426903</v>
      </c>
      <c r="CI96" s="19">
        <v>0</v>
      </c>
      <c r="CJ96" s="19">
        <v>38.637561314144065</v>
      </c>
      <c r="CK96" s="19">
        <v>0</v>
      </c>
      <c r="CL96" s="19">
        <v>63.947093743658627</v>
      </c>
      <c r="CM96" s="19">
        <v>0</v>
      </c>
      <c r="CN96" s="19">
        <v>0</v>
      </c>
      <c r="CO96" s="19">
        <v>0</v>
      </c>
      <c r="CP96" s="19">
        <v>0.26972942642362208</v>
      </c>
      <c r="CQ96" s="19">
        <v>50.790410887049369</v>
      </c>
      <c r="CR96" s="19">
        <v>11.159552701627259</v>
      </c>
      <c r="CS96" s="19">
        <v>49.507149031199901</v>
      </c>
      <c r="CT96" s="19">
        <v>11.517966348146942</v>
      </c>
      <c r="CU96" s="19">
        <v>5.1117195929557138</v>
      </c>
      <c r="CV96" s="19">
        <v>7.4971299695897562</v>
      </c>
      <c r="CW96" s="19">
        <v>174.73362754631214</v>
      </c>
      <c r="CX96" s="19">
        <v>2.6262121842151323</v>
      </c>
      <c r="CY96" s="19">
        <v>0.65252794949829473</v>
      </c>
      <c r="CZ96" s="19">
        <v>9.0275201422724987</v>
      </c>
      <c r="DA96" s="19">
        <v>51.462754502595814</v>
      </c>
      <c r="DB96" s="19">
        <v>22.605156652979243</v>
      </c>
      <c r="DC96" s="19">
        <v>54.757467942070335</v>
      </c>
      <c r="DD96" s="19">
        <v>22.973502491822302</v>
      </c>
      <c r="DE96" s="19">
        <v>0</v>
      </c>
      <c r="DF96" s="19">
        <v>3.0003647390219914</v>
      </c>
      <c r="DG96" s="19">
        <v>24.112217942023268</v>
      </c>
      <c r="DH96" s="19">
        <v>0</v>
      </c>
      <c r="DI96" s="19">
        <v>0</v>
      </c>
      <c r="DJ96" s="19">
        <v>10.697150816798432</v>
      </c>
      <c r="DK96" s="19">
        <v>3.4869823132057527</v>
      </c>
      <c r="DL96" s="19">
        <v>14.456316253374236</v>
      </c>
      <c r="DM96" s="19">
        <v>4.8261339184384668E-2</v>
      </c>
      <c r="DN96" s="19">
        <v>0</v>
      </c>
      <c r="DO96" s="19">
        <v>72.396469559626482</v>
      </c>
      <c r="DP96" s="19">
        <v>1.4206466953086394</v>
      </c>
      <c r="DQ96" s="19">
        <v>7.3853996849542458</v>
      </c>
      <c r="DR96" s="19">
        <v>6.5042982464677594</v>
      </c>
      <c r="DS96" s="19">
        <v>6.0688838750451266</v>
      </c>
      <c r="DT96" s="19">
        <v>1.0007629459802647</v>
      </c>
      <c r="DU96" s="19">
        <v>3.1584704397881427E-2</v>
      </c>
      <c r="DV96" s="19">
        <v>106.06797826269155</v>
      </c>
      <c r="DW96" s="19">
        <v>86.301236828706436</v>
      </c>
      <c r="DX96" s="19">
        <v>37.03489203115398</v>
      </c>
      <c r="DY96" s="19">
        <v>1.2439725831212143</v>
      </c>
      <c r="DZ96" s="19">
        <v>0.69364885757090977</v>
      </c>
      <c r="EA96" s="19">
        <v>94.734092074870915</v>
      </c>
      <c r="EB96" s="19">
        <v>6.5002806155003503</v>
      </c>
      <c r="EC96" s="19">
        <v>7.0383034164702005</v>
      </c>
      <c r="ED96" s="19">
        <v>0.75566227130162122</v>
      </c>
      <c r="EE96" s="19">
        <v>0</v>
      </c>
      <c r="EF96" s="19">
        <v>0</v>
      </c>
      <c r="EG96" s="19">
        <v>0.340414518133417</v>
      </c>
      <c r="EH96" s="19">
        <v>0</v>
      </c>
      <c r="EI96" s="20">
        <f t="shared" si="4"/>
        <v>1565.3333046681109</v>
      </c>
      <c r="EJ96" s="21">
        <v>15094.188731818347</v>
      </c>
      <c r="EK96" s="22">
        <v>0</v>
      </c>
      <c r="EL96" s="22">
        <v>0</v>
      </c>
      <c r="EM96" s="22">
        <v>0</v>
      </c>
      <c r="EN96" s="22">
        <v>0</v>
      </c>
      <c r="EO96" s="20">
        <f t="shared" si="6"/>
        <v>15094.188731818347</v>
      </c>
      <c r="EP96" s="19">
        <f t="shared" si="5"/>
        <v>16659.522036486458</v>
      </c>
      <c r="EQ96" s="18"/>
      <c r="ER96" s="1"/>
    </row>
    <row r="97" spans="1:148" s="5" customFormat="1" ht="28.5" customHeight="1" thickBot="1" x14ac:dyDescent="0.3">
      <c r="A97" s="12" t="s">
        <v>96</v>
      </c>
      <c r="B97" s="13" t="s">
        <v>239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0.79924691787335389</v>
      </c>
      <c r="O97" s="19">
        <v>0</v>
      </c>
      <c r="P97" s="19">
        <v>5.8068543936014061</v>
      </c>
      <c r="Q97" s="19">
        <v>0</v>
      </c>
      <c r="R97" s="19">
        <v>0.1527491473689136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9.3593002209571202E-2</v>
      </c>
      <c r="AA97" s="19">
        <v>0</v>
      </c>
      <c r="AB97" s="19">
        <v>1.7967602644264415</v>
      </c>
      <c r="AC97" s="19">
        <v>0</v>
      </c>
      <c r="AD97" s="19">
        <v>0</v>
      </c>
      <c r="AE97" s="19">
        <v>1.8239673781009179E-2</v>
      </c>
      <c r="AF97" s="19">
        <v>22.708232391382698</v>
      </c>
      <c r="AG97" s="19">
        <v>0</v>
      </c>
      <c r="AH97" s="19">
        <v>0</v>
      </c>
      <c r="AI97" s="19">
        <v>28.12914540835947</v>
      </c>
      <c r="AJ97" s="19">
        <v>1.6401677168206932</v>
      </c>
      <c r="AK97" s="19">
        <v>2.7845381036508949</v>
      </c>
      <c r="AL97" s="19">
        <v>0</v>
      </c>
      <c r="AM97" s="19">
        <v>10.392499996980062</v>
      </c>
      <c r="AN97" s="19">
        <v>3.5895245803997748</v>
      </c>
      <c r="AO97" s="19">
        <v>42.886798059455707</v>
      </c>
      <c r="AP97" s="19">
        <v>5.727948983724672</v>
      </c>
      <c r="AQ97" s="19">
        <v>0.2027256432328981</v>
      </c>
      <c r="AR97" s="19">
        <v>0.184923473872076</v>
      </c>
      <c r="AS97" s="19">
        <v>1.2750154027519998</v>
      </c>
      <c r="AT97" s="19">
        <v>4.7695033808455049E-3</v>
      </c>
      <c r="AU97" s="19">
        <v>3.6432472020864379</v>
      </c>
      <c r="AV97" s="19">
        <v>2.1964744076196046</v>
      </c>
      <c r="AW97" s="19">
        <v>0.80474504961549798</v>
      </c>
      <c r="AX97" s="19">
        <v>6.6467965528822573E-2</v>
      </c>
      <c r="AY97" s="19">
        <v>0.12951701530548823</v>
      </c>
      <c r="AZ97" s="19">
        <v>0.42178324659315325</v>
      </c>
      <c r="BA97" s="19">
        <v>3.8729994809489153E-2</v>
      </c>
      <c r="BB97" s="19">
        <v>6.6398188800913545</v>
      </c>
      <c r="BC97" s="19">
        <v>2.0536180017955759</v>
      </c>
      <c r="BD97" s="19">
        <v>0.76544974967754809</v>
      </c>
      <c r="BE97" s="19">
        <v>0.43341296107140631</v>
      </c>
      <c r="BF97" s="19">
        <v>3.8582904566127754</v>
      </c>
      <c r="BG97" s="19">
        <v>0.4383093373183572</v>
      </c>
      <c r="BH97" s="19">
        <v>39.612840056336282</v>
      </c>
      <c r="BI97" s="19">
        <v>4.6597243700249233</v>
      </c>
      <c r="BJ97" s="19">
        <v>0.22028879636457788</v>
      </c>
      <c r="BK97" s="19">
        <v>0</v>
      </c>
      <c r="BL97" s="19">
        <v>6.5977907310945605E-2</v>
      </c>
      <c r="BM97" s="19">
        <v>1.5692696428908905</v>
      </c>
      <c r="BN97" s="19">
        <v>3.6782692181890342</v>
      </c>
      <c r="BO97" s="19">
        <v>0</v>
      </c>
      <c r="BP97" s="19">
        <v>6.3871655131217994E-2</v>
      </c>
      <c r="BQ97" s="19">
        <v>0.11018226421781162</v>
      </c>
      <c r="BR97" s="19">
        <v>27.255962181613761</v>
      </c>
      <c r="BS97" s="19">
        <v>1.8853647554967954</v>
      </c>
      <c r="BT97" s="19">
        <v>2.3597212753851511</v>
      </c>
      <c r="BU97" s="19">
        <v>2.2135924552836229E-2</v>
      </c>
      <c r="BV97" s="19">
        <v>6.345159685521927</v>
      </c>
      <c r="BW97" s="19">
        <v>23.625274175948721</v>
      </c>
      <c r="BX97" s="19">
        <v>84.509800789558724</v>
      </c>
      <c r="BY97" s="19">
        <v>50.233535850738136</v>
      </c>
      <c r="BZ97" s="19">
        <v>5.4171986878914762</v>
      </c>
      <c r="CA97" s="19">
        <v>7.4746197131736665</v>
      </c>
      <c r="CB97" s="19">
        <v>0.40497394319081648</v>
      </c>
      <c r="CC97" s="19">
        <v>0</v>
      </c>
      <c r="CD97" s="19">
        <v>1.9351979568420883</v>
      </c>
      <c r="CE97" s="19">
        <v>2.295106662087095</v>
      </c>
      <c r="CF97" s="19">
        <v>35.116663884007167</v>
      </c>
      <c r="CG97" s="19">
        <v>184.86645839714402</v>
      </c>
      <c r="CH97" s="19">
        <v>0.15880768031329986</v>
      </c>
      <c r="CI97" s="19">
        <v>0</v>
      </c>
      <c r="CJ97" s="19">
        <v>70.305161053183411</v>
      </c>
      <c r="CK97" s="19">
        <v>6.0848695048198564</v>
      </c>
      <c r="CL97" s="19">
        <v>30.616346980089364</v>
      </c>
      <c r="CM97" s="19">
        <v>0</v>
      </c>
      <c r="CN97" s="19">
        <v>4.2056931268479536</v>
      </c>
      <c r="CO97" s="19">
        <v>84.59649633680047</v>
      </c>
      <c r="CP97" s="19">
        <v>7.8574738392041024</v>
      </c>
      <c r="CQ97" s="19">
        <v>28.992525975574114</v>
      </c>
      <c r="CR97" s="19">
        <v>40.356068426075424</v>
      </c>
      <c r="CS97" s="19">
        <v>17.181649230415641</v>
      </c>
      <c r="CT97" s="19">
        <v>17.850049796767831</v>
      </c>
      <c r="CU97" s="19">
        <v>65.538977731765627</v>
      </c>
      <c r="CV97" s="19">
        <v>13.495391911231209</v>
      </c>
      <c r="CW97" s="19">
        <v>176.88992822849025</v>
      </c>
      <c r="CX97" s="19">
        <v>17.777188239383143</v>
      </c>
      <c r="CY97" s="19">
        <v>2.1104576512900102</v>
      </c>
      <c r="CZ97" s="19">
        <v>1.5976735022680013</v>
      </c>
      <c r="DA97" s="19">
        <v>2.860879992699946</v>
      </c>
      <c r="DB97" s="19">
        <v>50.503776092638745</v>
      </c>
      <c r="DC97" s="19">
        <v>13.472717691437563</v>
      </c>
      <c r="DD97" s="19">
        <v>4.0880555605548379</v>
      </c>
      <c r="DE97" s="19">
        <v>59.690368737329635</v>
      </c>
      <c r="DF97" s="19">
        <v>21.337285850492936</v>
      </c>
      <c r="DG97" s="19">
        <v>125.98239272031283</v>
      </c>
      <c r="DH97" s="19">
        <v>0.7411775178831268</v>
      </c>
      <c r="DI97" s="19">
        <v>0</v>
      </c>
      <c r="DJ97" s="19">
        <v>1.0164100508401799</v>
      </c>
      <c r="DK97" s="19">
        <v>0.36628938249856297</v>
      </c>
      <c r="DL97" s="19">
        <v>1.5185609441145282</v>
      </c>
      <c r="DM97" s="19">
        <v>5.0696030379775766E-3</v>
      </c>
      <c r="DN97" s="19">
        <v>69.666222728436665</v>
      </c>
      <c r="DO97" s="19">
        <v>43.193869835140731</v>
      </c>
      <c r="DP97" s="19">
        <v>49.056061239096813</v>
      </c>
      <c r="DQ97" s="19">
        <v>60.947495054720548</v>
      </c>
      <c r="DR97" s="19">
        <v>22.599743613906174</v>
      </c>
      <c r="DS97" s="19">
        <v>148.55220452206532</v>
      </c>
      <c r="DT97" s="19">
        <v>15.227457467295661</v>
      </c>
      <c r="DU97" s="19">
        <v>1.2491675121712607</v>
      </c>
      <c r="DV97" s="19">
        <v>138.91372167820049</v>
      </c>
      <c r="DW97" s="19">
        <v>104.12824112930008</v>
      </c>
      <c r="DX97" s="19">
        <v>27.249587507858749</v>
      </c>
      <c r="DY97" s="19">
        <v>4.6223732454040576</v>
      </c>
      <c r="DZ97" s="19">
        <v>9.9071812402571791</v>
      </c>
      <c r="EA97" s="19">
        <v>21.004238716890061</v>
      </c>
      <c r="EB97" s="19">
        <v>61.085061506142338</v>
      </c>
      <c r="EC97" s="19">
        <v>2.0925754176505445E-3</v>
      </c>
      <c r="ED97" s="19">
        <v>7.7648055860990581</v>
      </c>
      <c r="EE97" s="19">
        <v>0.48059771620330588</v>
      </c>
      <c r="EF97" s="19">
        <v>2.6074358185955531E-2</v>
      </c>
      <c r="EG97" s="19">
        <v>0.11908058061007037</v>
      </c>
      <c r="EH97" s="19">
        <v>0</v>
      </c>
      <c r="EI97" s="20">
        <f t="shared" si="4"/>
        <v>2286.4042158967786</v>
      </c>
      <c r="EJ97" s="21">
        <v>33416.03543615291</v>
      </c>
      <c r="EK97" s="22">
        <v>0</v>
      </c>
      <c r="EL97" s="22">
        <v>0</v>
      </c>
      <c r="EM97" s="22">
        <v>0</v>
      </c>
      <c r="EN97" s="22">
        <v>0</v>
      </c>
      <c r="EO97" s="20">
        <f t="shared" si="6"/>
        <v>33416.03543615291</v>
      </c>
      <c r="EP97" s="19">
        <f t="shared" si="5"/>
        <v>35702.439652049688</v>
      </c>
      <c r="EQ97" s="18"/>
      <c r="ER97" s="1"/>
    </row>
    <row r="98" spans="1:148" s="5" customFormat="1" ht="28.5" customHeight="1" thickBot="1" x14ac:dyDescent="0.3">
      <c r="A98" s="12" t="s">
        <v>97</v>
      </c>
      <c r="B98" s="13" t="s">
        <v>240</v>
      </c>
      <c r="C98" s="19">
        <v>0</v>
      </c>
      <c r="D98" s="19">
        <v>0</v>
      </c>
      <c r="E98" s="19">
        <v>0</v>
      </c>
      <c r="F98" s="19">
        <v>0</v>
      </c>
      <c r="G98" s="19">
        <v>6.1906421460612286E-5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0.13081483246733669</v>
      </c>
      <c r="O98" s="19">
        <v>1.508087294586268E-2</v>
      </c>
      <c r="P98" s="19">
        <v>0</v>
      </c>
      <c r="Q98" s="19">
        <v>0</v>
      </c>
      <c r="R98" s="19">
        <v>0</v>
      </c>
      <c r="S98" s="19">
        <v>0</v>
      </c>
      <c r="T98" s="19">
        <v>0</v>
      </c>
      <c r="U98" s="19">
        <v>0</v>
      </c>
      <c r="V98" s="19">
        <v>9.3478183533838178E-3</v>
      </c>
      <c r="W98" s="19">
        <v>0.39989295484556442</v>
      </c>
      <c r="X98" s="19">
        <v>1.7435573767872361</v>
      </c>
      <c r="Y98" s="19">
        <v>2.2235413967693129E-2</v>
      </c>
      <c r="Z98" s="19">
        <v>0.1961631414612266</v>
      </c>
      <c r="AA98" s="19">
        <v>2.8014740344328632E-3</v>
      </c>
      <c r="AB98" s="19">
        <v>0</v>
      </c>
      <c r="AC98" s="19">
        <v>1.2050536177753414E-4</v>
      </c>
      <c r="AD98" s="19">
        <v>0</v>
      </c>
      <c r="AE98" s="19">
        <v>7.5959001770127044E-2</v>
      </c>
      <c r="AF98" s="19">
        <v>0</v>
      </c>
      <c r="AG98" s="19">
        <v>0</v>
      </c>
      <c r="AH98" s="19">
        <v>0</v>
      </c>
      <c r="AI98" s="19">
        <v>0.21469937492094832</v>
      </c>
      <c r="AJ98" s="19">
        <v>0</v>
      </c>
      <c r="AK98" s="19">
        <v>0.18396656224711866</v>
      </c>
      <c r="AL98" s="19">
        <v>1.4217980650957465</v>
      </c>
      <c r="AM98" s="19">
        <v>2.2719174690624603E-3</v>
      </c>
      <c r="AN98" s="19">
        <v>0</v>
      </c>
      <c r="AO98" s="19">
        <v>6.3089206570461506E-2</v>
      </c>
      <c r="AP98" s="19">
        <v>2.6688184335198456E-2</v>
      </c>
      <c r="AQ98" s="19">
        <v>7.1893975115226438E-2</v>
      </c>
      <c r="AR98" s="19">
        <v>0</v>
      </c>
      <c r="AS98" s="19">
        <v>1.5267319767278333E-3</v>
      </c>
      <c r="AT98" s="19">
        <v>0</v>
      </c>
      <c r="AU98" s="19">
        <v>3.5561585607808499E-3</v>
      </c>
      <c r="AV98" s="19">
        <v>2.5404820155876386</v>
      </c>
      <c r="AW98" s="19">
        <v>3.6744196979905393E-2</v>
      </c>
      <c r="AX98" s="19">
        <v>0.10546986597367207</v>
      </c>
      <c r="AY98" s="19">
        <v>1.0078667431156873E-3</v>
      </c>
      <c r="AZ98" s="19">
        <v>0</v>
      </c>
      <c r="BA98" s="19">
        <v>0</v>
      </c>
      <c r="BB98" s="19">
        <v>0</v>
      </c>
      <c r="BC98" s="19">
        <v>0.29527188902383572</v>
      </c>
      <c r="BD98" s="19">
        <v>0</v>
      </c>
      <c r="BE98" s="19">
        <v>4.8624723202723076E-2</v>
      </c>
      <c r="BF98" s="19">
        <v>6.9898022865211448E-2</v>
      </c>
      <c r="BG98" s="19">
        <v>7.7644046764371605E-3</v>
      </c>
      <c r="BH98" s="19">
        <v>0</v>
      </c>
      <c r="BI98" s="19">
        <v>8.1184433645369296E-3</v>
      </c>
      <c r="BJ98" s="19">
        <v>0</v>
      </c>
      <c r="BK98" s="19">
        <v>0</v>
      </c>
      <c r="BL98" s="19">
        <v>0</v>
      </c>
      <c r="BM98" s="19">
        <v>0.33514424914188823</v>
      </c>
      <c r="BN98" s="19">
        <v>3.0883064563543825</v>
      </c>
      <c r="BO98" s="19">
        <v>0.14186660162883591</v>
      </c>
      <c r="BP98" s="19">
        <v>1.7179148270128904E-2</v>
      </c>
      <c r="BQ98" s="19">
        <v>1.6451267355944852E-2</v>
      </c>
      <c r="BR98" s="19">
        <v>0.35966712093582814</v>
      </c>
      <c r="BS98" s="19">
        <v>0</v>
      </c>
      <c r="BT98" s="19">
        <v>1.0997427283362463E-3</v>
      </c>
      <c r="BU98" s="19">
        <v>0.40594072327726571</v>
      </c>
      <c r="BV98" s="19">
        <v>2.2181370182479818E-7</v>
      </c>
      <c r="BW98" s="19">
        <v>0</v>
      </c>
      <c r="BX98" s="19">
        <v>0</v>
      </c>
      <c r="BY98" s="19">
        <v>0</v>
      </c>
      <c r="BZ98" s="19">
        <v>0</v>
      </c>
      <c r="CA98" s="19">
        <v>4.5893697728227982</v>
      </c>
      <c r="CB98" s="19">
        <v>0</v>
      </c>
      <c r="CC98" s="19">
        <v>3.2950157625523517E-3</v>
      </c>
      <c r="CD98" s="19">
        <v>0</v>
      </c>
      <c r="CE98" s="19">
        <v>6.8640419556158733E-3</v>
      </c>
      <c r="CF98" s="19">
        <v>2.8878596196902783E-3</v>
      </c>
      <c r="CG98" s="19">
        <v>2.1572568462888856E-2</v>
      </c>
      <c r="CH98" s="19">
        <v>5.555251229869605E-9</v>
      </c>
      <c r="CI98" s="19">
        <v>0</v>
      </c>
      <c r="CJ98" s="19">
        <v>0</v>
      </c>
      <c r="CK98" s="19">
        <v>0</v>
      </c>
      <c r="CL98" s="19">
        <v>0</v>
      </c>
      <c r="CM98" s="19">
        <v>0</v>
      </c>
      <c r="CN98" s="19">
        <v>0</v>
      </c>
      <c r="CO98" s="19">
        <v>0</v>
      </c>
      <c r="CP98" s="19">
        <v>0</v>
      </c>
      <c r="CQ98" s="19">
        <v>4.1831383782784066E-2</v>
      </c>
      <c r="CR98" s="19">
        <v>2.7054464846733746E-3</v>
      </c>
      <c r="CS98" s="19">
        <v>4.3246830098695192E-4</v>
      </c>
      <c r="CT98" s="19">
        <v>0</v>
      </c>
      <c r="CU98" s="19">
        <v>0</v>
      </c>
      <c r="CV98" s="19">
        <v>0</v>
      </c>
      <c r="CW98" s="19">
        <v>0</v>
      </c>
      <c r="CX98" s="19">
        <v>0</v>
      </c>
      <c r="CY98" s="19">
        <v>0</v>
      </c>
      <c r="CZ98" s="19">
        <v>2.5447705091785915E-4</v>
      </c>
      <c r="DA98" s="19">
        <v>4.7823726133584653E-10</v>
      </c>
      <c r="DB98" s="19">
        <v>0</v>
      </c>
      <c r="DC98" s="19">
        <v>0</v>
      </c>
      <c r="DD98" s="19">
        <v>0</v>
      </c>
      <c r="DE98" s="19">
        <v>0</v>
      </c>
      <c r="DF98" s="19">
        <v>0</v>
      </c>
      <c r="DG98" s="19">
        <v>0</v>
      </c>
      <c r="DH98" s="19">
        <v>0</v>
      </c>
      <c r="DI98" s="19">
        <v>0</v>
      </c>
      <c r="DJ98" s="19">
        <v>0</v>
      </c>
      <c r="DK98" s="19">
        <v>0</v>
      </c>
      <c r="DL98" s="19">
        <v>0</v>
      </c>
      <c r="DM98" s="19">
        <v>0</v>
      </c>
      <c r="DN98" s="19">
        <v>0</v>
      </c>
      <c r="DO98" s="19">
        <v>0</v>
      </c>
      <c r="DP98" s="19">
        <v>9.7460632229903215E-5</v>
      </c>
      <c r="DQ98" s="19">
        <v>0</v>
      </c>
      <c r="DR98" s="19">
        <v>0</v>
      </c>
      <c r="DS98" s="19">
        <v>0</v>
      </c>
      <c r="DT98" s="19">
        <v>0</v>
      </c>
      <c r="DU98" s="19">
        <v>0</v>
      </c>
      <c r="DV98" s="19">
        <v>0</v>
      </c>
      <c r="DW98" s="19">
        <v>0</v>
      </c>
      <c r="DX98" s="19">
        <v>0</v>
      </c>
      <c r="DY98" s="19">
        <v>0</v>
      </c>
      <c r="DZ98" s="19">
        <v>0</v>
      </c>
      <c r="EA98" s="19">
        <v>0</v>
      </c>
      <c r="EB98" s="19">
        <v>0</v>
      </c>
      <c r="EC98" s="19">
        <v>0</v>
      </c>
      <c r="ED98" s="19">
        <v>0</v>
      </c>
      <c r="EE98" s="19">
        <v>0</v>
      </c>
      <c r="EF98" s="19">
        <v>0</v>
      </c>
      <c r="EG98" s="19">
        <v>0</v>
      </c>
      <c r="EH98" s="19">
        <v>0</v>
      </c>
      <c r="EI98" s="20">
        <f t="shared" si="4"/>
        <v>16.733872935539392</v>
      </c>
      <c r="EJ98" s="21">
        <v>3.7777742121810398E-2</v>
      </c>
      <c r="EK98" s="22">
        <v>0</v>
      </c>
      <c r="EL98" s="22">
        <v>0</v>
      </c>
      <c r="EM98" s="22">
        <v>0</v>
      </c>
      <c r="EN98" s="22">
        <v>0</v>
      </c>
      <c r="EO98" s="20">
        <f t="shared" si="6"/>
        <v>3.7777742121810398E-2</v>
      </c>
      <c r="EP98" s="19">
        <f t="shared" si="5"/>
        <v>16.771650677661203</v>
      </c>
      <c r="EQ98" s="18"/>
      <c r="ER98" s="1"/>
    </row>
    <row r="99" spans="1:148" s="5" customFormat="1" ht="28.5" customHeight="1" thickBot="1" x14ac:dyDescent="0.3">
      <c r="A99" s="12" t="s">
        <v>98</v>
      </c>
      <c r="B99" s="13" t="s">
        <v>241</v>
      </c>
      <c r="C99" s="19">
        <v>0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61.587870149589207</v>
      </c>
      <c r="O99" s="19">
        <v>13.468602720928322</v>
      </c>
      <c r="P99" s="19">
        <v>131.70676324900614</v>
      </c>
      <c r="Q99" s="19">
        <v>0</v>
      </c>
      <c r="R99" s="19">
        <v>3.4219437876699654</v>
      </c>
      <c r="S99" s="19">
        <v>5.3043941101742167</v>
      </c>
      <c r="T99" s="19">
        <v>0</v>
      </c>
      <c r="U99" s="19">
        <v>0</v>
      </c>
      <c r="V99" s="19">
        <v>0</v>
      </c>
      <c r="W99" s="19">
        <v>22.298082913887093</v>
      </c>
      <c r="X99" s="19">
        <v>0</v>
      </c>
      <c r="Y99" s="19">
        <v>0</v>
      </c>
      <c r="Z99" s="19">
        <v>36.670218793358593</v>
      </c>
      <c r="AA99" s="19">
        <v>0</v>
      </c>
      <c r="AB99" s="19">
        <v>0.6006494070597872</v>
      </c>
      <c r="AC99" s="19">
        <v>0</v>
      </c>
      <c r="AD99" s="19">
        <v>0</v>
      </c>
      <c r="AE99" s="19">
        <v>5.784183104748986</v>
      </c>
      <c r="AF99" s="19">
        <v>526.31501892513836</v>
      </c>
      <c r="AG99" s="19">
        <v>0</v>
      </c>
      <c r="AH99" s="19">
        <v>0</v>
      </c>
      <c r="AI99" s="19">
        <v>420.96894532206181</v>
      </c>
      <c r="AJ99" s="19">
        <v>39.70750152730858</v>
      </c>
      <c r="AK99" s="19">
        <v>189.22804727609974</v>
      </c>
      <c r="AL99" s="19">
        <v>568.68107756486609</v>
      </c>
      <c r="AM99" s="19">
        <v>1819.0953911316087</v>
      </c>
      <c r="AN99" s="19">
        <v>22.85902630353344</v>
      </c>
      <c r="AO99" s="19">
        <v>201.59985158533476</v>
      </c>
      <c r="AP99" s="19">
        <v>437.36733811017262</v>
      </c>
      <c r="AQ99" s="19">
        <v>57.101190435421998</v>
      </c>
      <c r="AR99" s="19">
        <v>71.296394829820585</v>
      </c>
      <c r="AS99" s="19">
        <v>53.322306894636014</v>
      </c>
      <c r="AT99" s="19">
        <v>57.476150766866652</v>
      </c>
      <c r="AU99" s="19">
        <v>988.52820132218221</v>
      </c>
      <c r="AV99" s="19">
        <v>176.18274770254251</v>
      </c>
      <c r="AW99" s="19">
        <v>583.44716884298532</v>
      </c>
      <c r="AX99" s="19">
        <v>320.87822959634104</v>
      </c>
      <c r="AY99" s="19">
        <v>27.791908484296169</v>
      </c>
      <c r="AZ99" s="19">
        <v>2.5047456544142515</v>
      </c>
      <c r="BA99" s="19">
        <v>6.5110269977059314</v>
      </c>
      <c r="BB99" s="19">
        <v>2.060188960627753</v>
      </c>
      <c r="BC99" s="19">
        <v>149.28518636293438</v>
      </c>
      <c r="BD99" s="19">
        <v>375.13582709940238</v>
      </c>
      <c r="BE99" s="19">
        <v>193.91071822739707</v>
      </c>
      <c r="BF99" s="19">
        <v>545.35922124071169</v>
      </c>
      <c r="BG99" s="19">
        <v>186.77371897186765</v>
      </c>
      <c r="BH99" s="19">
        <v>510.26487378303761</v>
      </c>
      <c r="BI99" s="19">
        <v>1253.9466933420294</v>
      </c>
      <c r="BJ99" s="19">
        <v>429.96968133966055</v>
      </c>
      <c r="BK99" s="19">
        <v>10.298251538985458</v>
      </c>
      <c r="BL99" s="19">
        <v>34.614368280884612</v>
      </c>
      <c r="BM99" s="19">
        <v>369.22681932517935</v>
      </c>
      <c r="BN99" s="19">
        <v>493.72905067970959</v>
      </c>
      <c r="BO99" s="19">
        <v>317.06443880766778</v>
      </c>
      <c r="BP99" s="19">
        <v>130.08991187201201</v>
      </c>
      <c r="BQ99" s="19">
        <v>78.331376547059676</v>
      </c>
      <c r="BR99" s="19">
        <v>640.30714649798279</v>
      </c>
      <c r="BS99" s="19">
        <v>66.559211584976524</v>
      </c>
      <c r="BT99" s="19">
        <v>763.82431655773678</v>
      </c>
      <c r="BU99" s="19">
        <v>2001.5502505630109</v>
      </c>
      <c r="BV99" s="19">
        <v>7.8355438954020373</v>
      </c>
      <c r="BW99" s="19">
        <v>3369.3198455176293</v>
      </c>
      <c r="BX99" s="19">
        <v>535.68514431323024</v>
      </c>
      <c r="BY99" s="19">
        <v>4.655359134559431</v>
      </c>
      <c r="BZ99" s="19">
        <v>0</v>
      </c>
      <c r="CA99" s="19">
        <v>314.94822480252378</v>
      </c>
      <c r="CB99" s="19">
        <v>3.8908346574447514</v>
      </c>
      <c r="CC99" s="19">
        <v>0</v>
      </c>
      <c r="CD99" s="19">
        <v>0</v>
      </c>
      <c r="CE99" s="19">
        <v>171.68662106113902</v>
      </c>
      <c r="CF99" s="19">
        <v>27.357150163619302</v>
      </c>
      <c r="CG99" s="19">
        <v>10082.730468566722</v>
      </c>
      <c r="CH99" s="19">
        <v>23.457657356248237</v>
      </c>
      <c r="CI99" s="19">
        <v>0</v>
      </c>
      <c r="CJ99" s="19">
        <v>0</v>
      </c>
      <c r="CK99" s="19">
        <v>0</v>
      </c>
      <c r="CL99" s="19">
        <v>1199.5071254553695</v>
      </c>
      <c r="CM99" s="19">
        <v>3427.5402349861733</v>
      </c>
      <c r="CN99" s="19">
        <v>50.932662631395836</v>
      </c>
      <c r="CO99" s="19">
        <v>950.83956739158771</v>
      </c>
      <c r="CP99" s="19">
        <v>279.37804279647128</v>
      </c>
      <c r="CQ99" s="19">
        <v>2644.4991713981431</v>
      </c>
      <c r="CR99" s="19">
        <v>1488.364515666409</v>
      </c>
      <c r="CS99" s="19">
        <v>468.17108570690959</v>
      </c>
      <c r="CT99" s="19">
        <v>984.79036815813799</v>
      </c>
      <c r="CU99" s="19">
        <v>3825.1552422488644</v>
      </c>
      <c r="CV99" s="19">
        <v>0</v>
      </c>
      <c r="CW99" s="19">
        <v>87.661361003426933</v>
      </c>
      <c r="CX99" s="19">
        <v>32.113283237240317</v>
      </c>
      <c r="CY99" s="19">
        <v>3.8880403319486767</v>
      </c>
      <c r="CZ99" s="19">
        <v>637.01455806685931</v>
      </c>
      <c r="DA99" s="19">
        <v>280.39258476809556</v>
      </c>
      <c r="DB99" s="19">
        <v>1523.0596716687382</v>
      </c>
      <c r="DC99" s="19">
        <v>595.61356767071595</v>
      </c>
      <c r="DD99" s="19">
        <v>14794.22912937671</v>
      </c>
      <c r="DE99" s="19">
        <v>1310.5263827185263</v>
      </c>
      <c r="DF99" s="19">
        <v>1325.3875018608253</v>
      </c>
      <c r="DG99" s="19">
        <v>2459.3148991677795</v>
      </c>
      <c r="DH99" s="19">
        <v>593.16167768329399</v>
      </c>
      <c r="DI99" s="19">
        <v>2.2867256841155092</v>
      </c>
      <c r="DJ99" s="19">
        <v>20.197430326825078</v>
      </c>
      <c r="DK99" s="19">
        <v>91.455845932695482</v>
      </c>
      <c r="DL99" s="19">
        <v>390.56645176920097</v>
      </c>
      <c r="DM99" s="19">
        <v>1.2657883535104137</v>
      </c>
      <c r="DN99" s="19">
        <v>85.551365393296351</v>
      </c>
      <c r="DO99" s="19">
        <v>1022.6082439100618</v>
      </c>
      <c r="DP99" s="19">
        <v>136.7394495398616</v>
      </c>
      <c r="DQ99" s="19">
        <v>339.04174041233699</v>
      </c>
      <c r="DR99" s="19">
        <v>4101.5411776476412</v>
      </c>
      <c r="DS99" s="19">
        <v>1517.3419407672857</v>
      </c>
      <c r="DT99" s="19">
        <v>291.88392591560142</v>
      </c>
      <c r="DU99" s="19">
        <v>5.8300928256195101</v>
      </c>
      <c r="DV99" s="19">
        <v>3468.3952286853896</v>
      </c>
      <c r="DW99" s="19">
        <v>4343.6956199349324</v>
      </c>
      <c r="DX99" s="19">
        <v>80.931767686501587</v>
      </c>
      <c r="DY99" s="19">
        <v>127.96085009424931</v>
      </c>
      <c r="DZ99" s="19">
        <v>8.3231087784623377</v>
      </c>
      <c r="EA99" s="19">
        <v>617.67706278174285</v>
      </c>
      <c r="EB99" s="19">
        <v>1401.9196466660965</v>
      </c>
      <c r="EC99" s="19">
        <v>277.16142934618591</v>
      </c>
      <c r="ED99" s="19">
        <v>4.8432616477921897</v>
      </c>
      <c r="EE99" s="19">
        <v>0</v>
      </c>
      <c r="EF99" s="19">
        <v>8.5687831233722473</v>
      </c>
      <c r="EG99" s="19">
        <v>6.0706874090188281</v>
      </c>
      <c r="EH99" s="19">
        <v>0</v>
      </c>
      <c r="EI99" s="20">
        <f t="shared" si="4"/>
        <v>87258.971377186608</v>
      </c>
      <c r="EJ99" s="21">
        <v>89774.909464358701</v>
      </c>
      <c r="EK99" s="22">
        <v>0</v>
      </c>
      <c r="EL99" s="22">
        <v>0</v>
      </c>
      <c r="EM99" s="22">
        <v>0</v>
      </c>
      <c r="EN99" s="22">
        <v>0</v>
      </c>
      <c r="EO99" s="20">
        <f t="shared" si="6"/>
        <v>89774.909464358701</v>
      </c>
      <c r="EP99" s="19">
        <f t="shared" si="5"/>
        <v>177033.88084154529</v>
      </c>
      <c r="EQ99" s="18"/>
      <c r="ER99" s="1"/>
    </row>
    <row r="100" spans="1:148" s="5" customFormat="1" ht="28.5" customHeight="1" thickBot="1" x14ac:dyDescent="0.3">
      <c r="A100" s="12" t="s">
        <v>99</v>
      </c>
      <c r="B100" s="13" t="s">
        <v>242</v>
      </c>
      <c r="C100" s="19">
        <v>0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3.7267091032672948</v>
      </c>
      <c r="O100" s="19">
        <v>0</v>
      </c>
      <c r="P100" s="19">
        <v>2890.319529880624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0.5903304373600895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187.79058840374492</v>
      </c>
      <c r="AJ100" s="19">
        <v>0</v>
      </c>
      <c r="AK100" s="19">
        <v>457.11942803551034</v>
      </c>
      <c r="AL100" s="19">
        <v>27.142746021055128</v>
      </c>
      <c r="AM100" s="19">
        <v>3.6506869463705378</v>
      </c>
      <c r="AN100" s="19">
        <v>154.95891225854274</v>
      </c>
      <c r="AO100" s="19">
        <v>385.72471112699799</v>
      </c>
      <c r="AP100" s="19">
        <v>106.21360921715332</v>
      </c>
      <c r="AQ100" s="19">
        <v>93.530276299513361</v>
      </c>
      <c r="AR100" s="19">
        <v>0</v>
      </c>
      <c r="AS100" s="19">
        <v>0</v>
      </c>
      <c r="AT100" s="19">
        <v>44.57456397927001</v>
      </c>
      <c r="AU100" s="19">
        <v>280.44410904285485</v>
      </c>
      <c r="AV100" s="19">
        <v>16.971730645961934</v>
      </c>
      <c r="AW100" s="19">
        <v>880.19621571753908</v>
      </c>
      <c r="AX100" s="19">
        <v>52.690094227719726</v>
      </c>
      <c r="AY100" s="19">
        <v>0</v>
      </c>
      <c r="AZ100" s="19">
        <v>4.6040029276543244</v>
      </c>
      <c r="BA100" s="19">
        <v>0</v>
      </c>
      <c r="BB100" s="19">
        <v>13.78541161539545</v>
      </c>
      <c r="BC100" s="19">
        <v>689.0058369273263</v>
      </c>
      <c r="BD100" s="19">
        <v>0</v>
      </c>
      <c r="BE100" s="19">
        <v>11.196207918700338</v>
      </c>
      <c r="BF100" s="19">
        <v>53.896203611262422</v>
      </c>
      <c r="BG100" s="19">
        <v>0</v>
      </c>
      <c r="BH100" s="19">
        <v>0</v>
      </c>
      <c r="BI100" s="19">
        <v>11.062765596527177</v>
      </c>
      <c r="BJ100" s="19">
        <v>2.4079880663473583</v>
      </c>
      <c r="BK100" s="19">
        <v>0</v>
      </c>
      <c r="BL100" s="19">
        <v>12.813537667072847</v>
      </c>
      <c r="BM100" s="19">
        <v>0</v>
      </c>
      <c r="BN100" s="19">
        <v>60.764184438666405</v>
      </c>
      <c r="BO100" s="19">
        <v>115.15160732649328</v>
      </c>
      <c r="BP100" s="19">
        <v>0</v>
      </c>
      <c r="BQ100" s="19">
        <v>0</v>
      </c>
      <c r="BR100" s="19">
        <v>44.060870813934699</v>
      </c>
      <c r="BS100" s="19">
        <v>0</v>
      </c>
      <c r="BT100" s="19">
        <v>0</v>
      </c>
      <c r="BU100" s="19">
        <v>20.281803574027801</v>
      </c>
      <c r="BV100" s="19">
        <v>0.12438850915978959</v>
      </c>
      <c r="BW100" s="19">
        <v>12.330263579948012</v>
      </c>
      <c r="BX100" s="19">
        <v>2.2424760432379278</v>
      </c>
      <c r="BY100" s="19">
        <v>0.25650460587894597</v>
      </c>
      <c r="BZ100" s="19">
        <v>0</v>
      </c>
      <c r="CA100" s="19">
        <v>0.86946736815073744</v>
      </c>
      <c r="CB100" s="19">
        <v>38.066561205723097</v>
      </c>
      <c r="CC100" s="19">
        <v>0</v>
      </c>
      <c r="CD100" s="19">
        <v>0</v>
      </c>
      <c r="CE100" s="19">
        <v>66.4037083761215</v>
      </c>
      <c r="CF100" s="19">
        <v>1183.0986766932724</v>
      </c>
      <c r="CG100" s="19">
        <v>6878.321527986318</v>
      </c>
      <c r="CH100" s="19">
        <v>0</v>
      </c>
      <c r="CI100" s="19">
        <v>0</v>
      </c>
      <c r="CJ100" s="19">
        <v>0</v>
      </c>
      <c r="CK100" s="19">
        <v>0</v>
      </c>
      <c r="CL100" s="19">
        <v>0.13208952523217396</v>
      </c>
      <c r="CM100" s="19">
        <v>84.077796599003051</v>
      </c>
      <c r="CN100" s="19">
        <v>28.486323176428183</v>
      </c>
      <c r="CO100" s="19">
        <v>1925.8334786240555</v>
      </c>
      <c r="CP100" s="19">
        <v>544.41112569193388</v>
      </c>
      <c r="CQ100" s="19">
        <v>8.5561148156381819</v>
      </c>
      <c r="CR100" s="19">
        <v>55.866040949529051</v>
      </c>
      <c r="CS100" s="19">
        <v>0.37447117125626339</v>
      </c>
      <c r="CT100" s="19">
        <v>5598.4426297056652</v>
      </c>
      <c r="CU100" s="19">
        <v>0.69028687960658996</v>
      </c>
      <c r="CV100" s="19">
        <v>0</v>
      </c>
      <c r="CW100" s="19">
        <v>213.28397209964712</v>
      </c>
      <c r="CX100" s="19">
        <v>159.2064079584527</v>
      </c>
      <c r="CY100" s="19">
        <v>0.36854622634288031</v>
      </c>
      <c r="CZ100" s="19">
        <v>0</v>
      </c>
      <c r="DA100" s="19">
        <v>0</v>
      </c>
      <c r="DB100" s="19">
        <v>0</v>
      </c>
      <c r="DC100" s="19">
        <v>28.27294776880062</v>
      </c>
      <c r="DD100" s="19">
        <v>30.219706372490645</v>
      </c>
      <c r="DE100" s="19">
        <v>35.676709896600642</v>
      </c>
      <c r="DF100" s="19">
        <v>12.018603713637322</v>
      </c>
      <c r="DG100" s="19">
        <v>73.213303701839095</v>
      </c>
      <c r="DH100" s="19">
        <v>0</v>
      </c>
      <c r="DI100" s="19">
        <v>0</v>
      </c>
      <c r="DJ100" s="19">
        <v>0</v>
      </c>
      <c r="DK100" s="19">
        <v>0.69722836002506439</v>
      </c>
      <c r="DL100" s="19">
        <v>2.9820716502930065</v>
      </c>
      <c r="DM100" s="19">
        <v>0</v>
      </c>
      <c r="DN100" s="19">
        <v>0</v>
      </c>
      <c r="DO100" s="19">
        <v>15.634357396429184</v>
      </c>
      <c r="DP100" s="19">
        <v>0</v>
      </c>
      <c r="DQ100" s="19">
        <v>0</v>
      </c>
      <c r="DR100" s="19">
        <v>8.4744197386573197E-2</v>
      </c>
      <c r="DS100" s="19">
        <v>72.734126540156936</v>
      </c>
      <c r="DT100" s="19">
        <v>0</v>
      </c>
      <c r="DU100" s="19">
        <v>0</v>
      </c>
      <c r="DV100" s="19">
        <v>0.70147573047731271</v>
      </c>
      <c r="DW100" s="19">
        <v>3.7072368720671127</v>
      </c>
      <c r="DX100" s="19">
        <v>129.90834239144229</v>
      </c>
      <c r="DY100" s="19">
        <v>0</v>
      </c>
      <c r="DZ100" s="19">
        <v>0</v>
      </c>
      <c r="EA100" s="19">
        <v>0</v>
      </c>
      <c r="EB100" s="19">
        <v>7.5635759224279342E-2</v>
      </c>
      <c r="EC100" s="19">
        <v>0</v>
      </c>
      <c r="ED100" s="19">
        <v>0</v>
      </c>
      <c r="EE100" s="19">
        <v>0</v>
      </c>
      <c r="EF100" s="19">
        <v>0</v>
      </c>
      <c r="EG100" s="19">
        <v>0</v>
      </c>
      <c r="EH100" s="19">
        <v>0</v>
      </c>
      <c r="EI100" s="20">
        <f t="shared" si="4"/>
        <v>23832.044009968362</v>
      </c>
      <c r="EJ100" s="21">
        <v>1617.7258891275433</v>
      </c>
      <c r="EK100" s="22">
        <v>0</v>
      </c>
      <c r="EL100" s="22">
        <v>0</v>
      </c>
      <c r="EM100" s="22">
        <v>0</v>
      </c>
      <c r="EN100" s="22">
        <v>0</v>
      </c>
      <c r="EO100" s="20">
        <f t="shared" si="6"/>
        <v>1617.7258891275433</v>
      </c>
      <c r="EP100" s="19">
        <f t="shared" si="5"/>
        <v>25449.769899095903</v>
      </c>
      <c r="EQ100" s="18"/>
      <c r="ER100" s="1"/>
    </row>
    <row r="101" spans="1:148" s="5" customFormat="1" ht="28.5" customHeight="1" thickBot="1" x14ac:dyDescent="0.3">
      <c r="A101" s="12" t="s">
        <v>100</v>
      </c>
      <c r="B101" s="13" t="s">
        <v>243</v>
      </c>
      <c r="C101" s="19">
        <v>0</v>
      </c>
      <c r="D101" s="19">
        <v>0</v>
      </c>
      <c r="E101" s="19">
        <v>0.33081730216242289</v>
      </c>
      <c r="F101" s="19">
        <v>3.5600209900839217</v>
      </c>
      <c r="G101" s="19">
        <v>1.5451902114071003E-5</v>
      </c>
      <c r="H101" s="19">
        <v>0</v>
      </c>
      <c r="I101" s="19">
        <v>0</v>
      </c>
      <c r="J101" s="19">
        <v>0</v>
      </c>
      <c r="K101" s="19">
        <v>0</v>
      </c>
      <c r="L101" s="19">
        <v>4.2823408250947728E-2</v>
      </c>
      <c r="M101" s="19">
        <v>0</v>
      </c>
      <c r="N101" s="19">
        <v>49.802468617265134</v>
      </c>
      <c r="O101" s="19">
        <v>19.838012105169987</v>
      </c>
      <c r="P101" s="19">
        <v>191.68208841727335</v>
      </c>
      <c r="Q101" s="19">
        <v>0</v>
      </c>
      <c r="R101" s="19">
        <v>119.35122545384687</v>
      </c>
      <c r="S101" s="19">
        <v>0</v>
      </c>
      <c r="T101" s="19">
        <v>0</v>
      </c>
      <c r="U101" s="19">
        <v>0.92950871652886491</v>
      </c>
      <c r="V101" s="19">
        <v>9.8376851407776772E-2</v>
      </c>
      <c r="W101" s="19">
        <v>10.954280289010931</v>
      </c>
      <c r="X101" s="19">
        <v>0.44360786384657824</v>
      </c>
      <c r="Y101" s="19">
        <v>5.549980631867772E-3</v>
      </c>
      <c r="Z101" s="19">
        <v>2.4315757617436784</v>
      </c>
      <c r="AA101" s="19">
        <v>6.9925060331116177E-4</v>
      </c>
      <c r="AB101" s="19">
        <v>49.706380936782999</v>
      </c>
      <c r="AC101" s="19">
        <v>3.0078253765514213E-5</v>
      </c>
      <c r="AD101" s="19">
        <v>2.4138028473706052</v>
      </c>
      <c r="AE101" s="19">
        <v>0.46854358305022753</v>
      </c>
      <c r="AF101" s="19">
        <v>4.5055763334026349</v>
      </c>
      <c r="AG101" s="19">
        <v>0</v>
      </c>
      <c r="AH101" s="19">
        <v>1.8177059261617844E-2</v>
      </c>
      <c r="AI101" s="19">
        <v>71.81619986124575</v>
      </c>
      <c r="AJ101" s="19">
        <v>368.55363097737933</v>
      </c>
      <c r="AK101" s="19">
        <v>66.462580510929527</v>
      </c>
      <c r="AL101" s="19">
        <v>30.203063532253857</v>
      </c>
      <c r="AM101" s="19">
        <v>1.3490433392446706</v>
      </c>
      <c r="AN101" s="19">
        <v>3.457006470627964</v>
      </c>
      <c r="AO101" s="19">
        <v>8.9524353769242921</v>
      </c>
      <c r="AP101" s="19">
        <v>15.718649240817207</v>
      </c>
      <c r="AQ101" s="19">
        <v>1.2381647987739335</v>
      </c>
      <c r="AR101" s="19">
        <v>0.53236794219406081</v>
      </c>
      <c r="AS101" s="19">
        <v>3.8677687248375467</v>
      </c>
      <c r="AT101" s="19">
        <v>1.3783620980301803</v>
      </c>
      <c r="AU101" s="19">
        <v>265.65292447379284</v>
      </c>
      <c r="AV101" s="19">
        <v>26.259856249113895</v>
      </c>
      <c r="AW101" s="19">
        <v>5.7057000896421037</v>
      </c>
      <c r="AX101" s="19">
        <v>36.534153511703437</v>
      </c>
      <c r="AY101" s="19">
        <v>49.452400437103769</v>
      </c>
      <c r="AZ101" s="19">
        <v>0.44734668800421512</v>
      </c>
      <c r="BA101" s="19">
        <v>1.0706144533349531</v>
      </c>
      <c r="BB101" s="19">
        <v>26.815760382872686</v>
      </c>
      <c r="BC101" s="19">
        <v>82.09957159144038</v>
      </c>
      <c r="BD101" s="19">
        <v>17.834890437035092</v>
      </c>
      <c r="BE101" s="19">
        <v>23.794249416698953</v>
      </c>
      <c r="BF101" s="19">
        <v>113.38840153493464</v>
      </c>
      <c r="BG101" s="19">
        <v>8.5027655588496955</v>
      </c>
      <c r="BH101" s="19">
        <v>15.027762145074716</v>
      </c>
      <c r="BI101" s="19">
        <v>9.238550266696711</v>
      </c>
      <c r="BJ101" s="19">
        <v>3.1761939510784654</v>
      </c>
      <c r="BK101" s="19">
        <v>0.81817584223980833</v>
      </c>
      <c r="BL101" s="19">
        <v>2.6095939566325996</v>
      </c>
      <c r="BM101" s="19">
        <v>5.4450701360870646</v>
      </c>
      <c r="BN101" s="19">
        <v>37.057189435181513</v>
      </c>
      <c r="BO101" s="19">
        <v>125.28229328312334</v>
      </c>
      <c r="BP101" s="19">
        <v>6.0515658390272211</v>
      </c>
      <c r="BQ101" s="19">
        <v>3.4701355214790031</v>
      </c>
      <c r="BR101" s="19">
        <v>18.051913891964759</v>
      </c>
      <c r="BS101" s="19">
        <v>26.135933582180414</v>
      </c>
      <c r="BT101" s="19">
        <v>35.333448058229081</v>
      </c>
      <c r="BU101" s="19">
        <v>14.615076638570343</v>
      </c>
      <c r="BV101" s="19">
        <v>92.645643937508666</v>
      </c>
      <c r="BW101" s="19">
        <v>487.16270320435143</v>
      </c>
      <c r="BX101" s="19">
        <v>3.9474268610173189</v>
      </c>
      <c r="BY101" s="19">
        <v>0.16784920003404261</v>
      </c>
      <c r="BZ101" s="19">
        <v>2.7111385936358368E-2</v>
      </c>
      <c r="CA101" s="19">
        <v>240.98387447923929</v>
      </c>
      <c r="CB101" s="19">
        <v>1.7132116832796549E-3</v>
      </c>
      <c r="CC101" s="19">
        <v>8.224390915516571E-4</v>
      </c>
      <c r="CD101" s="19">
        <v>1.6336775846497267E-4</v>
      </c>
      <c r="CE101" s="19">
        <v>34.116159446245639</v>
      </c>
      <c r="CF101" s="19">
        <v>314.4983659856257</v>
      </c>
      <c r="CG101" s="19">
        <v>3444.4069893601873</v>
      </c>
      <c r="CH101" s="19">
        <v>54.599405888725578</v>
      </c>
      <c r="CI101" s="19">
        <v>0</v>
      </c>
      <c r="CJ101" s="19">
        <v>356.67902381553301</v>
      </c>
      <c r="CK101" s="19">
        <v>4143.8412559426824</v>
      </c>
      <c r="CL101" s="19">
        <v>4016.6752476702641</v>
      </c>
      <c r="CM101" s="19">
        <v>364.87520976100632</v>
      </c>
      <c r="CN101" s="19">
        <v>124.70300710949829</v>
      </c>
      <c r="CO101" s="19">
        <v>5498.7176977009576</v>
      </c>
      <c r="CP101" s="19">
        <v>21.84290329344638</v>
      </c>
      <c r="CQ101" s="19">
        <v>13.653207478717684</v>
      </c>
      <c r="CR101" s="19">
        <v>7.0282592438628377</v>
      </c>
      <c r="CS101" s="19">
        <v>0.71197495217135642</v>
      </c>
      <c r="CT101" s="19">
        <v>163.61830299607547</v>
      </c>
      <c r="CU101" s="19">
        <v>57.877629199643337</v>
      </c>
      <c r="CV101" s="19">
        <v>5.2544005689565194E-2</v>
      </c>
      <c r="CW101" s="19">
        <v>12.042264970217376</v>
      </c>
      <c r="CX101" s="19">
        <v>0.7802730336896837</v>
      </c>
      <c r="CY101" s="19">
        <v>0.120581788595196</v>
      </c>
      <c r="CZ101" s="19">
        <v>0.13618303926367256</v>
      </c>
      <c r="DA101" s="19">
        <v>133.35193116396263</v>
      </c>
      <c r="DB101" s="19">
        <v>89.028419443096112</v>
      </c>
      <c r="DC101" s="19">
        <v>17.845256940547255</v>
      </c>
      <c r="DD101" s="19">
        <v>54.428722847314269</v>
      </c>
      <c r="DE101" s="19">
        <v>251.70263386573532</v>
      </c>
      <c r="DF101" s="19">
        <v>35.231315035612575</v>
      </c>
      <c r="DG101" s="19">
        <v>47.222402794324296</v>
      </c>
      <c r="DH101" s="19">
        <v>33.559868775738806</v>
      </c>
      <c r="DI101" s="19">
        <v>0.20488625302705515</v>
      </c>
      <c r="DJ101" s="19">
        <v>43.234814522400782</v>
      </c>
      <c r="DK101" s="19">
        <v>12.11411328272351</v>
      </c>
      <c r="DL101" s="19">
        <v>50.478707907126072</v>
      </c>
      <c r="DM101" s="19">
        <v>0.1676645527685765</v>
      </c>
      <c r="DN101" s="19">
        <v>5.0372495031023104E-3</v>
      </c>
      <c r="DO101" s="19">
        <v>7.584949088810383</v>
      </c>
      <c r="DP101" s="19">
        <v>7.0358452774190949</v>
      </c>
      <c r="DQ101" s="19">
        <v>0.61370839450445891</v>
      </c>
      <c r="DR101" s="19">
        <v>452.74329993188832</v>
      </c>
      <c r="DS101" s="19">
        <v>4.7620010229024032</v>
      </c>
      <c r="DT101" s="19">
        <v>0.32091717698988625</v>
      </c>
      <c r="DU101" s="19">
        <v>3.2353360170758777E-3</v>
      </c>
      <c r="DV101" s="19">
        <v>49.785812267920583</v>
      </c>
      <c r="DW101" s="19">
        <v>75.879933408251375</v>
      </c>
      <c r="DX101" s="19">
        <v>24.333849373577216</v>
      </c>
      <c r="DY101" s="19">
        <v>0.47400085005207648</v>
      </c>
      <c r="DZ101" s="19">
        <v>1.0821208541150255E-2</v>
      </c>
      <c r="EA101" s="19">
        <v>2.4210988180967736</v>
      </c>
      <c r="EB101" s="19">
        <v>0.21903227710709861</v>
      </c>
      <c r="EC101" s="19">
        <v>77.24300233684022</v>
      </c>
      <c r="ED101" s="19">
        <v>2.1760782594699832</v>
      </c>
      <c r="EE101" s="19">
        <v>13.122712338289173</v>
      </c>
      <c r="EF101" s="19">
        <v>1.4784392395570969</v>
      </c>
      <c r="EG101" s="19">
        <v>1.1242233322249489</v>
      </c>
      <c r="EH101" s="19">
        <v>0</v>
      </c>
      <c r="EI101" s="20">
        <f t="shared" si="4"/>
        <v>22935.806920884246</v>
      </c>
      <c r="EJ101" s="21">
        <v>11511.907570347501</v>
      </c>
      <c r="EK101" s="22">
        <v>0</v>
      </c>
      <c r="EL101" s="22">
        <v>0</v>
      </c>
      <c r="EM101" s="22">
        <v>0</v>
      </c>
      <c r="EN101" s="22">
        <v>0</v>
      </c>
      <c r="EO101" s="20">
        <f t="shared" si="6"/>
        <v>11511.907570347501</v>
      </c>
      <c r="EP101" s="19">
        <f t="shared" si="5"/>
        <v>34447.714491231745</v>
      </c>
      <c r="EQ101" s="18"/>
      <c r="ER101" s="1"/>
    </row>
    <row r="102" spans="1:148" s="5" customFormat="1" ht="28.5" customHeight="1" thickBot="1" x14ac:dyDescent="0.3">
      <c r="A102" s="12" t="s">
        <v>101</v>
      </c>
      <c r="B102" s="13" t="s">
        <v>244</v>
      </c>
      <c r="C102" s="19">
        <v>0</v>
      </c>
      <c r="D102" s="19">
        <v>0</v>
      </c>
      <c r="E102" s="19">
        <v>0</v>
      </c>
      <c r="F102" s="19">
        <v>0</v>
      </c>
      <c r="G102" s="19">
        <v>3.9074936029354731E-6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27.722272024500811</v>
      </c>
      <c r="O102" s="19">
        <v>4.7159533085834253</v>
      </c>
      <c r="P102" s="19">
        <v>10.283048167209518</v>
      </c>
      <c r="Q102" s="19">
        <v>0</v>
      </c>
      <c r="R102" s="19">
        <v>9.5846159202259959E-2</v>
      </c>
      <c r="S102" s="19">
        <v>0</v>
      </c>
      <c r="T102" s="19">
        <v>0</v>
      </c>
      <c r="U102" s="19">
        <v>4.0330863784624138E-2</v>
      </c>
      <c r="V102" s="19">
        <v>5.9002829683007835E-4</v>
      </c>
      <c r="W102" s="19">
        <v>3.3053609929184491E-2</v>
      </c>
      <c r="X102" s="19">
        <v>0.11005222294236125</v>
      </c>
      <c r="Y102" s="19">
        <v>1.403485063220187E-3</v>
      </c>
      <c r="Z102" s="19">
        <v>2.9702959574714648E-2</v>
      </c>
      <c r="AA102" s="19">
        <v>1.7682724360510915E-4</v>
      </c>
      <c r="AB102" s="19">
        <v>3.9402857812826451</v>
      </c>
      <c r="AC102" s="19">
        <v>3.6451200279347527E-2</v>
      </c>
      <c r="AD102" s="19">
        <v>0</v>
      </c>
      <c r="AE102" s="19">
        <v>4.7944834558233916E-3</v>
      </c>
      <c r="AF102" s="19">
        <v>0.88199230410293006</v>
      </c>
      <c r="AG102" s="19">
        <v>0</v>
      </c>
      <c r="AH102" s="19">
        <v>0</v>
      </c>
      <c r="AI102" s="19">
        <v>10.804283858844826</v>
      </c>
      <c r="AJ102" s="19">
        <v>13.179921029237192</v>
      </c>
      <c r="AK102" s="19">
        <v>89.924743029885832</v>
      </c>
      <c r="AL102" s="19">
        <v>6.3374179621074527</v>
      </c>
      <c r="AM102" s="19">
        <v>0.49421093034610131</v>
      </c>
      <c r="AN102" s="19">
        <v>3.2169961684595495E-2</v>
      </c>
      <c r="AO102" s="19">
        <v>11.661762277817568</v>
      </c>
      <c r="AP102" s="19">
        <v>27.645539961365539</v>
      </c>
      <c r="AQ102" s="19">
        <v>14.874732151904773</v>
      </c>
      <c r="AR102" s="19">
        <v>4.4422143773232516</v>
      </c>
      <c r="AS102" s="19">
        <v>4.6656558782498125</v>
      </c>
      <c r="AT102" s="19">
        <v>9.6133763539728392</v>
      </c>
      <c r="AU102" s="19">
        <v>35.525921935178737</v>
      </c>
      <c r="AV102" s="19">
        <v>3.2910621240688545</v>
      </c>
      <c r="AW102" s="19">
        <v>16.160566543729882</v>
      </c>
      <c r="AX102" s="19">
        <v>6.8435818298632283</v>
      </c>
      <c r="AY102" s="19">
        <v>0.66875435926673854</v>
      </c>
      <c r="AZ102" s="19">
        <v>1.3828588507173063</v>
      </c>
      <c r="BA102" s="19">
        <v>0.93191356723442431</v>
      </c>
      <c r="BB102" s="19">
        <v>3.5719747003426008</v>
      </c>
      <c r="BC102" s="19">
        <v>357.9546937209434</v>
      </c>
      <c r="BD102" s="19">
        <v>8.5325878919919873</v>
      </c>
      <c r="BE102" s="19">
        <v>13.363120497863719</v>
      </c>
      <c r="BF102" s="19">
        <v>75.545388205425297</v>
      </c>
      <c r="BG102" s="19">
        <v>7.6385095202111826</v>
      </c>
      <c r="BH102" s="19">
        <v>24.664447798145417</v>
      </c>
      <c r="BI102" s="19">
        <v>42.284826132169115</v>
      </c>
      <c r="BJ102" s="19">
        <v>43.801956141606496</v>
      </c>
      <c r="BK102" s="19">
        <v>16.325946061096111</v>
      </c>
      <c r="BL102" s="19">
        <v>0.5751682490140444</v>
      </c>
      <c r="BM102" s="19">
        <v>39.761383112109201</v>
      </c>
      <c r="BN102" s="19">
        <v>10.536437773330082</v>
      </c>
      <c r="BO102" s="19">
        <v>18.683148963182134</v>
      </c>
      <c r="BP102" s="19">
        <v>2.5333041441532553</v>
      </c>
      <c r="BQ102" s="19">
        <v>4.7479054990781204</v>
      </c>
      <c r="BR102" s="19">
        <v>109.85983128502207</v>
      </c>
      <c r="BS102" s="19">
        <v>6.286744415962256E-2</v>
      </c>
      <c r="BT102" s="19">
        <v>9.9878014088617988</v>
      </c>
      <c r="BU102" s="19">
        <v>207.42621413733926</v>
      </c>
      <c r="BV102" s="19">
        <v>14.257355052440364</v>
      </c>
      <c r="BW102" s="19">
        <v>24.291929465057393</v>
      </c>
      <c r="BX102" s="19">
        <v>8.9168172017782314</v>
      </c>
      <c r="BY102" s="19">
        <v>2.1980010212656298</v>
      </c>
      <c r="BZ102" s="19">
        <v>3.0967769555391034E-2</v>
      </c>
      <c r="CA102" s="19">
        <v>2.8268443806762882</v>
      </c>
      <c r="CB102" s="19">
        <v>1.4776179419406621</v>
      </c>
      <c r="CC102" s="19">
        <v>2.0797928082366533E-4</v>
      </c>
      <c r="CD102" s="19">
        <v>3.2021863979256856E-3</v>
      </c>
      <c r="CE102" s="19">
        <v>1.2835440887460996</v>
      </c>
      <c r="CF102" s="19">
        <v>113.28207965294922</v>
      </c>
      <c r="CG102" s="19">
        <v>763.5456296336979</v>
      </c>
      <c r="CH102" s="19">
        <v>0.82122441614028763</v>
      </c>
      <c r="CI102" s="19">
        <v>0</v>
      </c>
      <c r="CJ102" s="19">
        <v>3.1184548256701188</v>
      </c>
      <c r="CK102" s="19">
        <v>0</v>
      </c>
      <c r="CL102" s="19">
        <v>32.167169950145762</v>
      </c>
      <c r="CM102" s="19">
        <v>2.8376934805941407</v>
      </c>
      <c r="CN102" s="19">
        <v>16.497825522332509</v>
      </c>
      <c r="CO102" s="19">
        <v>106.64390804289454</v>
      </c>
      <c r="CP102" s="19">
        <v>2613.7306486535585</v>
      </c>
      <c r="CQ102" s="19">
        <v>82.182117778058952</v>
      </c>
      <c r="CR102" s="19">
        <v>68.527314866832242</v>
      </c>
      <c r="CS102" s="19">
        <v>18.582760354587556</v>
      </c>
      <c r="CT102" s="19">
        <v>158.32740313202248</v>
      </c>
      <c r="CU102" s="19">
        <v>222.94267224650957</v>
      </c>
      <c r="CV102" s="19">
        <v>0.1031592990564138</v>
      </c>
      <c r="CW102" s="19">
        <v>833.67897164957776</v>
      </c>
      <c r="CX102" s="19">
        <v>877.12208057634939</v>
      </c>
      <c r="CY102" s="19">
        <v>17.210187185606561</v>
      </c>
      <c r="CZ102" s="19">
        <v>65.988683288025697</v>
      </c>
      <c r="DA102" s="19">
        <v>101.50007057458741</v>
      </c>
      <c r="DB102" s="19">
        <v>108.33077226074505</v>
      </c>
      <c r="DC102" s="19">
        <v>56.655467184480948</v>
      </c>
      <c r="DD102" s="19">
        <v>257.91944573586005</v>
      </c>
      <c r="DE102" s="19">
        <v>166.50143785731362</v>
      </c>
      <c r="DF102" s="19">
        <v>23.409993554994369</v>
      </c>
      <c r="DG102" s="19">
        <v>204.74984576019278</v>
      </c>
      <c r="DH102" s="19">
        <v>143.66726472250437</v>
      </c>
      <c r="DI102" s="19">
        <v>0.84444186744039151</v>
      </c>
      <c r="DJ102" s="19">
        <v>4.6967197291308604</v>
      </c>
      <c r="DK102" s="19">
        <v>1.4673326519339558</v>
      </c>
      <c r="DL102" s="19">
        <v>6.7735279637419401</v>
      </c>
      <c r="DM102" s="19">
        <v>2.0308516777707199E-2</v>
      </c>
      <c r="DN102" s="19">
        <v>6.3459651252841986</v>
      </c>
      <c r="DO102" s="19">
        <v>53.172560057603874</v>
      </c>
      <c r="DP102" s="19">
        <v>41.675748719853317</v>
      </c>
      <c r="DQ102" s="19">
        <v>26.777928659129799</v>
      </c>
      <c r="DR102" s="19">
        <v>268.73480246533063</v>
      </c>
      <c r="DS102" s="19">
        <v>46.630488519450125</v>
      </c>
      <c r="DT102" s="19">
        <v>24.043071514541705</v>
      </c>
      <c r="DU102" s="19">
        <v>2.8998467731812294</v>
      </c>
      <c r="DV102" s="19">
        <v>67.605242936936875</v>
      </c>
      <c r="DW102" s="19">
        <v>216.42173928584353</v>
      </c>
      <c r="DX102" s="19">
        <v>0.1164350130844691</v>
      </c>
      <c r="DY102" s="19">
        <v>7.9074544257510775</v>
      </c>
      <c r="DZ102" s="19">
        <v>0.3533018983068909</v>
      </c>
      <c r="EA102" s="19">
        <v>48.744377679900843</v>
      </c>
      <c r="EB102" s="19">
        <v>43.449710779970502</v>
      </c>
      <c r="EC102" s="19">
        <v>16.347026766732412</v>
      </c>
      <c r="ED102" s="19">
        <v>16.197788115092184</v>
      </c>
      <c r="EE102" s="19">
        <v>0.28006638230387176</v>
      </c>
      <c r="EF102" s="19">
        <v>3.3821292234575</v>
      </c>
      <c r="EG102" s="19">
        <v>9.5072869011392933E-2</v>
      </c>
      <c r="EH102" s="19">
        <v>0</v>
      </c>
      <c r="EI102" s="20">
        <f t="shared" si="4"/>
        <v>9324.5480142340057</v>
      </c>
      <c r="EJ102" s="21">
        <v>10154.5305899082</v>
      </c>
      <c r="EK102" s="22">
        <v>0</v>
      </c>
      <c r="EL102" s="22">
        <v>0</v>
      </c>
      <c r="EM102" s="22">
        <v>0</v>
      </c>
      <c r="EN102" s="22">
        <v>0</v>
      </c>
      <c r="EO102" s="20">
        <f t="shared" si="6"/>
        <v>10154.5305899082</v>
      </c>
      <c r="EP102" s="19">
        <f t="shared" si="5"/>
        <v>19479.078604142203</v>
      </c>
      <c r="EQ102" s="18"/>
      <c r="ER102" s="1"/>
    </row>
    <row r="103" spans="1:148" s="5" customFormat="1" ht="28.5" customHeight="1" thickBot="1" x14ac:dyDescent="0.3">
      <c r="A103" s="12" t="s">
        <v>102</v>
      </c>
      <c r="B103" s="13" t="s">
        <v>245</v>
      </c>
      <c r="C103" s="19">
        <v>0</v>
      </c>
      <c r="D103" s="19">
        <v>0</v>
      </c>
      <c r="E103" s="19">
        <v>0</v>
      </c>
      <c r="F103" s="19">
        <v>30.251997554847406</v>
      </c>
      <c r="G103" s="19">
        <v>1.5121927989795964E-7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40.776880927801798</v>
      </c>
      <c r="O103" s="19">
        <v>4.0246986257639916</v>
      </c>
      <c r="P103" s="19">
        <v>136.37877585958134</v>
      </c>
      <c r="Q103" s="19">
        <v>0</v>
      </c>
      <c r="R103" s="19">
        <v>6.3628556193504808</v>
      </c>
      <c r="S103" s="19">
        <v>7.051048955715812</v>
      </c>
      <c r="T103" s="19">
        <v>0</v>
      </c>
      <c r="U103" s="19">
        <v>1.0694094546287434</v>
      </c>
      <c r="V103" s="19">
        <v>2.2833985985040507E-5</v>
      </c>
      <c r="W103" s="19">
        <v>9.7682151933928718E-4</v>
      </c>
      <c r="X103" s="19">
        <v>4.259000678084642E-3</v>
      </c>
      <c r="Y103" s="19">
        <v>5.4314612427838648E-5</v>
      </c>
      <c r="Z103" s="19">
        <v>23.004953592638991</v>
      </c>
      <c r="AA103" s="19">
        <v>6.8431816303468079E-6</v>
      </c>
      <c r="AB103" s="19">
        <v>564.50454470750287</v>
      </c>
      <c r="AC103" s="19">
        <v>3.8277649407514596</v>
      </c>
      <c r="AD103" s="19">
        <v>0</v>
      </c>
      <c r="AE103" s="19">
        <v>7.3521072387195341</v>
      </c>
      <c r="AF103" s="19">
        <v>176.89420138551534</v>
      </c>
      <c r="AG103" s="19">
        <v>0</v>
      </c>
      <c r="AH103" s="19">
        <v>0</v>
      </c>
      <c r="AI103" s="19">
        <v>127.12627986591954</v>
      </c>
      <c r="AJ103" s="19">
        <v>113.50407003020105</v>
      </c>
      <c r="AK103" s="19">
        <v>36.719035895427865</v>
      </c>
      <c r="AL103" s="19">
        <v>13.449956423279547</v>
      </c>
      <c r="AM103" s="19">
        <v>560.54242062939534</v>
      </c>
      <c r="AN103" s="19">
        <v>56.834854102452425</v>
      </c>
      <c r="AO103" s="19">
        <v>215.6372945193979</v>
      </c>
      <c r="AP103" s="19">
        <v>109.46912134305612</v>
      </c>
      <c r="AQ103" s="19">
        <v>14.786977148709544</v>
      </c>
      <c r="AR103" s="19">
        <v>13.868454206577313</v>
      </c>
      <c r="AS103" s="19">
        <v>38.190555649892261</v>
      </c>
      <c r="AT103" s="19">
        <v>89.200447314634403</v>
      </c>
      <c r="AU103" s="19">
        <v>211.2969156510666</v>
      </c>
      <c r="AV103" s="19">
        <v>145.84315618981543</v>
      </c>
      <c r="AW103" s="19">
        <v>103.92044573191922</v>
      </c>
      <c r="AX103" s="19">
        <v>145.49661350585825</v>
      </c>
      <c r="AY103" s="19">
        <v>46.925155594445172</v>
      </c>
      <c r="AZ103" s="19">
        <v>0</v>
      </c>
      <c r="BA103" s="19">
        <v>9.7776432916599685</v>
      </c>
      <c r="BB103" s="19">
        <v>8.702399826979633</v>
      </c>
      <c r="BC103" s="19">
        <v>43.325647313001113</v>
      </c>
      <c r="BD103" s="19">
        <v>68.219826611369569</v>
      </c>
      <c r="BE103" s="19">
        <v>74.475283322918159</v>
      </c>
      <c r="BF103" s="19">
        <v>230.2279246195958</v>
      </c>
      <c r="BG103" s="19">
        <v>101.16914806679934</v>
      </c>
      <c r="BH103" s="19">
        <v>272.0880741061693</v>
      </c>
      <c r="BI103" s="19">
        <v>285.73151915817948</v>
      </c>
      <c r="BJ103" s="19">
        <v>50.173930431932419</v>
      </c>
      <c r="BK103" s="19">
        <v>3.1290862923340588</v>
      </c>
      <c r="BL103" s="19">
        <v>13.992913459129866</v>
      </c>
      <c r="BM103" s="19">
        <v>147.03557407057428</v>
      </c>
      <c r="BN103" s="19">
        <v>45.27055282957803</v>
      </c>
      <c r="BO103" s="19">
        <v>35.468453461462971</v>
      </c>
      <c r="BP103" s="19">
        <v>3.5467238417838636</v>
      </c>
      <c r="BQ103" s="19">
        <v>23.934201247941914</v>
      </c>
      <c r="BR103" s="19">
        <v>309.52412222221108</v>
      </c>
      <c r="BS103" s="19">
        <v>57.127444658325075</v>
      </c>
      <c r="BT103" s="19">
        <v>201.50998485658278</v>
      </c>
      <c r="BU103" s="19">
        <v>2.3740490996506893</v>
      </c>
      <c r="BV103" s="19">
        <v>41.934731022948085</v>
      </c>
      <c r="BW103" s="19">
        <v>2940.8637927604091</v>
      </c>
      <c r="BX103" s="19">
        <v>525.68222246137248</v>
      </c>
      <c r="BY103" s="19">
        <v>178.18975818160931</v>
      </c>
      <c r="BZ103" s="19">
        <v>6.2030927497560082</v>
      </c>
      <c r="CA103" s="19">
        <v>239.14322367894883</v>
      </c>
      <c r="CB103" s="19">
        <v>12.74049928931106</v>
      </c>
      <c r="CC103" s="19">
        <v>8.0487597103737521E-6</v>
      </c>
      <c r="CD103" s="19">
        <v>52.398292250789446</v>
      </c>
      <c r="CE103" s="19">
        <v>274.08673107457662</v>
      </c>
      <c r="CF103" s="19">
        <v>1988.4088428295465</v>
      </c>
      <c r="CG103" s="19">
        <v>4477.9613067094579</v>
      </c>
      <c r="CH103" s="19">
        <v>8.8418846441435957</v>
      </c>
      <c r="CI103" s="19">
        <v>0</v>
      </c>
      <c r="CJ103" s="19">
        <v>1441.2236519996882</v>
      </c>
      <c r="CK103" s="19">
        <v>0</v>
      </c>
      <c r="CL103" s="19">
        <v>834.80049957206677</v>
      </c>
      <c r="CM103" s="19">
        <v>299.46823383252649</v>
      </c>
      <c r="CN103" s="19">
        <v>14.442876667054655</v>
      </c>
      <c r="CO103" s="19">
        <v>316.02759710031404</v>
      </c>
      <c r="CP103" s="19">
        <v>281.20126422765367</v>
      </c>
      <c r="CQ103" s="19">
        <v>3947.9511967463759</v>
      </c>
      <c r="CR103" s="19">
        <v>1144.3144358584484</v>
      </c>
      <c r="CS103" s="19">
        <v>180.69829688294152</v>
      </c>
      <c r="CT103" s="19">
        <v>1073.9738375297281</v>
      </c>
      <c r="CU103" s="19">
        <v>1376.8543612012772</v>
      </c>
      <c r="CV103" s="19">
        <v>101.39291898904325</v>
      </c>
      <c r="CW103" s="19">
        <v>243.23944613019665</v>
      </c>
      <c r="CX103" s="19">
        <v>402.47423539895101</v>
      </c>
      <c r="CY103" s="19">
        <v>7.2732586792283316</v>
      </c>
      <c r="CZ103" s="19">
        <v>57.253257947680346</v>
      </c>
      <c r="DA103" s="19">
        <v>959.63107797034945</v>
      </c>
      <c r="DB103" s="19">
        <v>546.22342244092442</v>
      </c>
      <c r="DC103" s="19">
        <v>619.23964961240188</v>
      </c>
      <c r="DD103" s="19">
        <v>360.65089278684331</v>
      </c>
      <c r="DE103" s="19">
        <v>1548.1649469109434</v>
      </c>
      <c r="DF103" s="19">
        <v>341.21447094918477</v>
      </c>
      <c r="DG103" s="19">
        <v>1057.511430721888</v>
      </c>
      <c r="DH103" s="19">
        <v>193.40606489493524</v>
      </c>
      <c r="DI103" s="19">
        <v>28.023857072170159</v>
      </c>
      <c r="DJ103" s="19">
        <v>236.35539426068226</v>
      </c>
      <c r="DK103" s="19">
        <v>81.366157342779772</v>
      </c>
      <c r="DL103" s="19">
        <v>338.53777640013953</v>
      </c>
      <c r="DM103" s="19">
        <v>1.1261427116444911</v>
      </c>
      <c r="DN103" s="19">
        <v>104.36819413338048</v>
      </c>
      <c r="DO103" s="19">
        <v>13310.558028436086</v>
      </c>
      <c r="DP103" s="19">
        <v>1074.0699320564754</v>
      </c>
      <c r="DQ103" s="19">
        <v>472.17148080495997</v>
      </c>
      <c r="DR103" s="19">
        <v>461.92557802525448</v>
      </c>
      <c r="DS103" s="19">
        <v>2128.8059778198394</v>
      </c>
      <c r="DT103" s="19">
        <v>336.76752605620447</v>
      </c>
      <c r="DU103" s="19">
        <v>15.840243974296866</v>
      </c>
      <c r="DV103" s="19">
        <v>4272.1378682092072</v>
      </c>
      <c r="DW103" s="19">
        <v>2383.3109341098661</v>
      </c>
      <c r="DX103" s="19">
        <v>601.52215184955503</v>
      </c>
      <c r="DY103" s="19">
        <v>90.228425661944016</v>
      </c>
      <c r="DZ103" s="19">
        <v>4.7045046993659021</v>
      </c>
      <c r="EA103" s="19">
        <v>517.49191085710152</v>
      </c>
      <c r="EB103" s="19">
        <v>2725.6309543850234</v>
      </c>
      <c r="EC103" s="19">
        <v>61.295780654029485</v>
      </c>
      <c r="ED103" s="19">
        <v>2.8937387557794536</v>
      </c>
      <c r="EE103" s="19">
        <v>43.276804570665</v>
      </c>
      <c r="EF103" s="19">
        <v>76.589572619940384</v>
      </c>
      <c r="EG103" s="19">
        <v>1.1592735959204243</v>
      </c>
      <c r="EH103" s="19">
        <v>0</v>
      </c>
      <c r="EI103" s="20">
        <f t="shared" si="4"/>
        <v>62496.364735232812</v>
      </c>
      <c r="EJ103" s="21">
        <v>117552.00983625858</v>
      </c>
      <c r="EK103" s="22">
        <v>0</v>
      </c>
      <c r="EL103" s="22">
        <v>0</v>
      </c>
      <c r="EM103" s="22">
        <v>0</v>
      </c>
      <c r="EN103" s="22">
        <v>0</v>
      </c>
      <c r="EO103" s="20">
        <f t="shared" si="6"/>
        <v>117552.00983625858</v>
      </c>
      <c r="EP103" s="19">
        <f t="shared" si="5"/>
        <v>180048.37457149138</v>
      </c>
      <c r="EQ103" s="18"/>
      <c r="ER103" s="1"/>
    </row>
    <row r="104" spans="1:148" s="5" customFormat="1" ht="28.5" customHeight="1" thickBot="1" x14ac:dyDescent="0.3">
      <c r="A104" s="12" t="s">
        <v>103</v>
      </c>
      <c r="B104" s="13" t="s">
        <v>246</v>
      </c>
      <c r="C104" s="19">
        <v>0</v>
      </c>
      <c r="D104" s="19">
        <v>0</v>
      </c>
      <c r="E104" s="19">
        <v>0</v>
      </c>
      <c r="F104" s="19">
        <v>4.1628833397594009</v>
      </c>
      <c r="G104" s="19">
        <v>1.0905398880718985E-6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9.8570184346113603</v>
      </c>
      <c r="O104" s="19">
        <v>11.200831262229828</v>
      </c>
      <c r="P104" s="19">
        <v>39.325372109972839</v>
      </c>
      <c r="Q104" s="19">
        <v>0</v>
      </c>
      <c r="R104" s="19">
        <v>76.347118138504428</v>
      </c>
      <c r="S104" s="19">
        <v>7.5231616872834728</v>
      </c>
      <c r="T104" s="19">
        <v>0</v>
      </c>
      <c r="U104" s="19">
        <v>5.1786283580869661</v>
      </c>
      <c r="V104" s="19">
        <v>7.4650693924217498E-2</v>
      </c>
      <c r="W104" s="19">
        <v>27.146873130141024</v>
      </c>
      <c r="X104" s="19">
        <v>12.791842864005723</v>
      </c>
      <c r="Y104" s="19">
        <v>3.9169774778515469E-4</v>
      </c>
      <c r="Z104" s="19">
        <v>3.984456755981884</v>
      </c>
      <c r="AA104" s="19">
        <v>4.9350602213221978E-5</v>
      </c>
      <c r="AB104" s="19">
        <v>146.27928076523418</v>
      </c>
      <c r="AC104" s="19">
        <v>0.64869601690570355</v>
      </c>
      <c r="AD104" s="19">
        <v>0.27315759732541434</v>
      </c>
      <c r="AE104" s="19">
        <v>1.1149930564870654</v>
      </c>
      <c r="AF104" s="19">
        <v>73.339490161801294</v>
      </c>
      <c r="AG104" s="19">
        <v>0</v>
      </c>
      <c r="AH104" s="19">
        <v>1.3456884229081314</v>
      </c>
      <c r="AI104" s="19">
        <v>145.33871924570502</v>
      </c>
      <c r="AJ104" s="19">
        <v>10.069322408420621</v>
      </c>
      <c r="AK104" s="19">
        <v>28.937051252859408</v>
      </c>
      <c r="AL104" s="19">
        <v>1.9103916876636169</v>
      </c>
      <c r="AM104" s="19">
        <v>52.453234783799324</v>
      </c>
      <c r="AN104" s="19">
        <v>34.764151914396059</v>
      </c>
      <c r="AO104" s="19">
        <v>49.818868735238219</v>
      </c>
      <c r="AP104" s="19">
        <v>55.399761320664005</v>
      </c>
      <c r="AQ104" s="19">
        <v>18.142342720497314</v>
      </c>
      <c r="AR104" s="19">
        <v>1.6058346286899843</v>
      </c>
      <c r="AS104" s="19">
        <v>62.84902189251099</v>
      </c>
      <c r="AT104" s="19">
        <v>18.991454553739558</v>
      </c>
      <c r="AU104" s="19">
        <v>58.393090291241414</v>
      </c>
      <c r="AV104" s="19">
        <v>36.184825297461096</v>
      </c>
      <c r="AW104" s="19">
        <v>17.622931431463527</v>
      </c>
      <c r="AX104" s="19">
        <v>16.2392363827331</v>
      </c>
      <c r="AY104" s="19">
        <v>37.727668523602247</v>
      </c>
      <c r="AZ104" s="19">
        <v>0.19491113935461699</v>
      </c>
      <c r="BA104" s="19">
        <v>2.2567989006857205</v>
      </c>
      <c r="BB104" s="19">
        <v>21.5658979091059</v>
      </c>
      <c r="BC104" s="19">
        <v>24.006860536750096</v>
      </c>
      <c r="BD104" s="19">
        <v>26.248253141816271</v>
      </c>
      <c r="BE104" s="19">
        <v>33.204637490553843</v>
      </c>
      <c r="BF104" s="19">
        <v>66.588037257640835</v>
      </c>
      <c r="BG104" s="19">
        <v>29.159087691030042</v>
      </c>
      <c r="BH104" s="19">
        <v>115.65075870476404</v>
      </c>
      <c r="BI104" s="19">
        <v>99.283644245174884</v>
      </c>
      <c r="BJ104" s="19">
        <v>25.367350869200777</v>
      </c>
      <c r="BK104" s="19">
        <v>2.454006196806128</v>
      </c>
      <c r="BL104" s="19">
        <v>6.9651073434543687</v>
      </c>
      <c r="BM104" s="19">
        <v>86.478189717895688</v>
      </c>
      <c r="BN104" s="19">
        <v>54.018231057758541</v>
      </c>
      <c r="BO104" s="19">
        <v>8.079308365381852</v>
      </c>
      <c r="BP104" s="19">
        <v>0.31744204466204096</v>
      </c>
      <c r="BQ104" s="19">
        <v>1.5663788939351098</v>
      </c>
      <c r="BR104" s="19">
        <v>59.024864399143041</v>
      </c>
      <c r="BS104" s="19">
        <v>8.178841506794706</v>
      </c>
      <c r="BT104" s="19">
        <v>49.864799397546093</v>
      </c>
      <c r="BU104" s="19">
        <v>6.206461022235608</v>
      </c>
      <c r="BV104" s="19">
        <v>26.158947777292166</v>
      </c>
      <c r="BW104" s="19">
        <v>477.07723356309401</v>
      </c>
      <c r="BX104" s="19">
        <v>485.24359449742184</v>
      </c>
      <c r="BY104" s="19">
        <v>289.23785685814931</v>
      </c>
      <c r="BZ104" s="19">
        <v>12.214532843680415</v>
      </c>
      <c r="CA104" s="19">
        <v>68.022170517245897</v>
      </c>
      <c r="CB104" s="19">
        <v>7.1313115311758004</v>
      </c>
      <c r="CC104" s="19">
        <v>5.8044804337062763E-5</v>
      </c>
      <c r="CD104" s="19">
        <v>77.871953957076869</v>
      </c>
      <c r="CE104" s="19">
        <v>455.58076646429248</v>
      </c>
      <c r="CF104" s="19">
        <v>1095.6428945962352</v>
      </c>
      <c r="CG104" s="19">
        <v>3564.390382458786</v>
      </c>
      <c r="CH104" s="19">
        <v>44.570748118966229</v>
      </c>
      <c r="CI104" s="19">
        <v>0</v>
      </c>
      <c r="CJ104" s="19">
        <v>554.02513567193455</v>
      </c>
      <c r="CK104" s="19">
        <v>10.49329658402587</v>
      </c>
      <c r="CL104" s="19">
        <v>982.4509872063644</v>
      </c>
      <c r="CM104" s="19">
        <v>18.864499371101878</v>
      </c>
      <c r="CN104" s="19">
        <v>92.883914932532562</v>
      </c>
      <c r="CO104" s="19">
        <v>153.78602734867519</v>
      </c>
      <c r="CP104" s="19">
        <v>81.803952567069189</v>
      </c>
      <c r="CQ104" s="19">
        <v>1141.5413503745535</v>
      </c>
      <c r="CR104" s="19">
        <v>145.69866062108915</v>
      </c>
      <c r="CS104" s="19">
        <v>37.932148412819302</v>
      </c>
      <c r="CT104" s="19">
        <v>819.22078360313537</v>
      </c>
      <c r="CU104" s="19">
        <v>341.75674280392445</v>
      </c>
      <c r="CV104" s="19">
        <v>12.475161412939551</v>
      </c>
      <c r="CW104" s="19">
        <v>378.26539883475067</v>
      </c>
      <c r="CX104" s="19">
        <v>21.398613295631716</v>
      </c>
      <c r="CY104" s="19">
        <v>64.509740496113849</v>
      </c>
      <c r="CZ104" s="19">
        <v>37.447693502743206</v>
      </c>
      <c r="DA104" s="19">
        <v>862.49932468021655</v>
      </c>
      <c r="DB104" s="19">
        <v>150.94699236884586</v>
      </c>
      <c r="DC104" s="19">
        <v>466.82839849378479</v>
      </c>
      <c r="DD104" s="19">
        <v>214.34915202211661</v>
      </c>
      <c r="DE104" s="19">
        <v>678.32636409759414</v>
      </c>
      <c r="DF104" s="19">
        <v>155.00370674474291</v>
      </c>
      <c r="DG104" s="19">
        <v>563.71085189571488</v>
      </c>
      <c r="DH104" s="19">
        <v>389.15823643480189</v>
      </c>
      <c r="DI104" s="19">
        <v>16.206044519289318</v>
      </c>
      <c r="DJ104" s="19">
        <v>56.636221359099594</v>
      </c>
      <c r="DK104" s="19">
        <v>16.794929057745911</v>
      </c>
      <c r="DL104" s="19">
        <v>74.101223508717368</v>
      </c>
      <c r="DM104" s="19">
        <v>0.23244906197656598</v>
      </c>
      <c r="DN104" s="19">
        <v>160.12848019918198</v>
      </c>
      <c r="DO104" s="19">
        <v>794.30499143292957</v>
      </c>
      <c r="DP104" s="19">
        <v>694.72692821972078</v>
      </c>
      <c r="DQ104" s="19">
        <v>137.99693517297206</v>
      </c>
      <c r="DR104" s="19">
        <v>295.25919601107728</v>
      </c>
      <c r="DS104" s="19">
        <v>1069.1605540044434</v>
      </c>
      <c r="DT104" s="19">
        <v>298.21956603313095</v>
      </c>
      <c r="DU104" s="19">
        <v>11.188676981419674</v>
      </c>
      <c r="DV104" s="19">
        <v>2489.2545151543791</v>
      </c>
      <c r="DW104" s="19">
        <v>1649.736241784085</v>
      </c>
      <c r="DX104" s="19">
        <v>614.66920039111722</v>
      </c>
      <c r="DY104" s="19">
        <v>60.895395022486838</v>
      </c>
      <c r="DZ104" s="19">
        <v>271.21636419293498</v>
      </c>
      <c r="EA104" s="19">
        <v>247.8720830939271</v>
      </c>
      <c r="EB104" s="19">
        <v>1402.2327632785409</v>
      </c>
      <c r="EC104" s="19">
        <v>54.215617158561955</v>
      </c>
      <c r="ED104" s="19">
        <v>9.4715626637008903</v>
      </c>
      <c r="EE104" s="19">
        <v>17.13222909689728</v>
      </c>
      <c r="EF104" s="19">
        <v>23.192274836300488</v>
      </c>
      <c r="EG104" s="19">
        <v>95.160881123233665</v>
      </c>
      <c r="EH104" s="19">
        <v>0</v>
      </c>
      <c r="EI104" s="20">
        <f t="shared" si="4"/>
        <v>27332.247268199735</v>
      </c>
      <c r="EJ104" s="21">
        <v>188278.38628817172</v>
      </c>
      <c r="EK104" s="22">
        <v>0</v>
      </c>
      <c r="EL104" s="22">
        <v>0</v>
      </c>
      <c r="EM104" s="22">
        <v>0</v>
      </c>
      <c r="EN104" s="22">
        <v>0</v>
      </c>
      <c r="EO104" s="20">
        <f t="shared" si="6"/>
        <v>188278.38628817172</v>
      </c>
      <c r="EP104" s="19">
        <f t="shared" si="5"/>
        <v>215610.63355637147</v>
      </c>
      <c r="EQ104" s="18"/>
      <c r="ER104" s="1"/>
    </row>
    <row r="105" spans="1:148" s="5" customFormat="1" ht="28.5" customHeight="1" thickBot="1" x14ac:dyDescent="0.3">
      <c r="A105" s="12" t="s">
        <v>104</v>
      </c>
      <c r="B105" s="13" t="s">
        <v>247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11.200504133334935</v>
      </c>
      <c r="S105" s="19">
        <v>0</v>
      </c>
      <c r="T105" s="19">
        <v>0</v>
      </c>
      <c r="U105" s="19">
        <v>0</v>
      </c>
      <c r="V105" s="19">
        <v>0</v>
      </c>
      <c r="W105" s="19">
        <v>11.941174938973514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1.387827807971513</v>
      </c>
      <c r="AR105" s="19">
        <v>0</v>
      </c>
      <c r="AS105" s="19">
        <v>0</v>
      </c>
      <c r="AT105" s="19">
        <v>0</v>
      </c>
      <c r="AU105" s="19">
        <v>2.2188991031412457</v>
      </c>
      <c r="AV105" s="19">
        <v>0</v>
      </c>
      <c r="AW105" s="19">
        <v>0</v>
      </c>
      <c r="AX105" s="19">
        <v>0</v>
      </c>
      <c r="AY105" s="19">
        <v>0</v>
      </c>
      <c r="AZ105" s="19">
        <v>0.22720844624918668</v>
      </c>
      <c r="BA105" s="19">
        <v>0</v>
      </c>
      <c r="BB105" s="19">
        <v>0</v>
      </c>
      <c r="BC105" s="19">
        <v>443.60670270087815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3.4549997933858223</v>
      </c>
      <c r="BS105" s="19">
        <v>0</v>
      </c>
      <c r="BT105" s="19">
        <v>0</v>
      </c>
      <c r="BU105" s="19">
        <v>0</v>
      </c>
      <c r="BV105" s="19">
        <v>2.1340040729381697</v>
      </c>
      <c r="BW105" s="19">
        <v>1.0246368873480562</v>
      </c>
      <c r="BX105" s="19">
        <v>1.3995761442046166</v>
      </c>
      <c r="BY105" s="19">
        <v>0.16775360228479685</v>
      </c>
      <c r="BZ105" s="19">
        <v>0</v>
      </c>
      <c r="CA105" s="19">
        <v>0</v>
      </c>
      <c r="CB105" s="19">
        <v>0</v>
      </c>
      <c r="CC105" s="19">
        <v>0</v>
      </c>
      <c r="CD105" s="19">
        <v>0</v>
      </c>
      <c r="CE105" s="19">
        <v>0</v>
      </c>
      <c r="CF105" s="19">
        <v>1.278383114083931</v>
      </c>
      <c r="CG105" s="19">
        <v>28.954924615428755</v>
      </c>
      <c r="CH105" s="19">
        <v>2.9970815763578864</v>
      </c>
      <c r="CI105" s="19">
        <v>0</v>
      </c>
      <c r="CJ105" s="19">
        <v>0</v>
      </c>
      <c r="CK105" s="19">
        <v>0</v>
      </c>
      <c r="CL105" s="19">
        <v>0</v>
      </c>
      <c r="CM105" s="19">
        <v>0</v>
      </c>
      <c r="CN105" s="19">
        <v>0</v>
      </c>
      <c r="CO105" s="19">
        <v>0.30402154112695445</v>
      </c>
      <c r="CP105" s="19">
        <v>0</v>
      </c>
      <c r="CQ105" s="19">
        <v>29.444074012841256</v>
      </c>
      <c r="CR105" s="19">
        <v>42.424325957489749</v>
      </c>
      <c r="CS105" s="19">
        <v>7529.9655998306353</v>
      </c>
      <c r="CT105" s="19">
        <v>264.27605705477743</v>
      </c>
      <c r="CU105" s="19">
        <v>2.9343632555165531</v>
      </c>
      <c r="CV105" s="19">
        <v>0</v>
      </c>
      <c r="CW105" s="19">
        <v>4.1894179743607101</v>
      </c>
      <c r="CX105" s="19">
        <v>0.6622408709742742</v>
      </c>
      <c r="CY105" s="19">
        <v>0</v>
      </c>
      <c r="CZ105" s="19">
        <v>0</v>
      </c>
      <c r="DA105" s="19">
        <v>0</v>
      </c>
      <c r="DB105" s="19">
        <v>3.5390473853454054</v>
      </c>
      <c r="DC105" s="19">
        <v>0.49961778081470032</v>
      </c>
      <c r="DD105" s="19">
        <v>3.3871869893878754</v>
      </c>
      <c r="DE105" s="19">
        <v>0</v>
      </c>
      <c r="DF105" s="19">
        <v>0.12328409424342132</v>
      </c>
      <c r="DG105" s="19">
        <v>7416.275445868655</v>
      </c>
      <c r="DH105" s="19">
        <v>0</v>
      </c>
      <c r="DI105" s="19">
        <v>0</v>
      </c>
      <c r="DJ105" s="19">
        <v>2.6790357173985608</v>
      </c>
      <c r="DK105" s="19">
        <v>0.80551809009167108</v>
      </c>
      <c r="DL105" s="19">
        <v>3.7469261477227946</v>
      </c>
      <c r="DM105" s="19">
        <v>1.1148717794708808E-2</v>
      </c>
      <c r="DN105" s="19">
        <v>0</v>
      </c>
      <c r="DO105" s="19">
        <v>0</v>
      </c>
      <c r="DP105" s="19">
        <v>0.47757096469994376</v>
      </c>
      <c r="DQ105" s="19">
        <v>2.8034731741371974</v>
      </c>
      <c r="DR105" s="19">
        <v>67.841804843193003</v>
      </c>
      <c r="DS105" s="19">
        <v>112.20321165511741</v>
      </c>
      <c r="DT105" s="19">
        <v>0</v>
      </c>
      <c r="DU105" s="19">
        <v>0</v>
      </c>
      <c r="DV105" s="19">
        <v>4.3401751860726154</v>
      </c>
      <c r="DW105" s="19">
        <v>6.8624607229085158E-2</v>
      </c>
      <c r="DX105" s="19">
        <v>0</v>
      </c>
      <c r="DY105" s="19">
        <v>0</v>
      </c>
      <c r="DZ105" s="19">
        <v>0</v>
      </c>
      <c r="EA105" s="19">
        <v>0</v>
      </c>
      <c r="EB105" s="19">
        <v>719.20183853866615</v>
      </c>
      <c r="EC105" s="19">
        <v>0</v>
      </c>
      <c r="ED105" s="19">
        <v>0</v>
      </c>
      <c r="EE105" s="19">
        <v>0</v>
      </c>
      <c r="EF105" s="19">
        <v>1.2010485115393337</v>
      </c>
      <c r="EG105" s="19">
        <v>0.6280815185704085</v>
      </c>
      <c r="EH105" s="19">
        <v>0</v>
      </c>
      <c r="EI105" s="20">
        <f t="shared" si="4"/>
        <v>16726.026817224985</v>
      </c>
      <c r="EJ105" s="21">
        <v>6080.820250194346</v>
      </c>
      <c r="EK105" s="22">
        <v>0</v>
      </c>
      <c r="EL105" s="22">
        <v>0</v>
      </c>
      <c r="EM105" s="22">
        <v>0</v>
      </c>
      <c r="EN105" s="22">
        <v>0</v>
      </c>
      <c r="EO105" s="20">
        <f t="shared" si="6"/>
        <v>6080.820250194346</v>
      </c>
      <c r="EP105" s="19">
        <f t="shared" si="5"/>
        <v>22806.84706741933</v>
      </c>
      <c r="EQ105" s="18"/>
      <c r="ER105" s="1"/>
    </row>
    <row r="106" spans="1:148" s="5" customFormat="1" ht="28.5" customHeight="1" thickBot="1" x14ac:dyDescent="0.3">
      <c r="A106" s="12" t="s">
        <v>105</v>
      </c>
      <c r="B106" s="13" t="s">
        <v>248</v>
      </c>
      <c r="C106" s="19">
        <v>0.62338179778186054</v>
      </c>
      <c r="D106" s="19">
        <v>0.16211708629913349</v>
      </c>
      <c r="E106" s="19">
        <v>1.0896313014641938E-2</v>
      </c>
      <c r="F106" s="19">
        <v>0.15319148946200895</v>
      </c>
      <c r="G106" s="19">
        <v>0.44223331908462626</v>
      </c>
      <c r="H106" s="19">
        <v>0.35536729688896979</v>
      </c>
      <c r="I106" s="19">
        <v>6.3266010092360533E-2</v>
      </c>
      <c r="J106" s="19">
        <v>0.46319003384130397</v>
      </c>
      <c r="K106" s="19">
        <v>1.5551401176380248</v>
      </c>
      <c r="L106" s="19">
        <v>0.61919158951544784</v>
      </c>
      <c r="M106" s="19">
        <v>1.398383696651909</v>
      </c>
      <c r="N106" s="19">
        <v>0.51608089860813577</v>
      </c>
      <c r="O106" s="19">
        <v>0.68493991006557275</v>
      </c>
      <c r="P106" s="19">
        <v>3.3862189294135958</v>
      </c>
      <c r="Q106" s="19">
        <v>0.32781962697096745</v>
      </c>
      <c r="R106" s="19">
        <v>3.8420711332830102</v>
      </c>
      <c r="S106" s="19">
        <v>0.86272583531322833</v>
      </c>
      <c r="T106" s="19">
        <v>0.84504223783037102</v>
      </c>
      <c r="U106" s="19">
        <v>1.5887392356897168</v>
      </c>
      <c r="V106" s="19">
        <v>1.8553214090212644</v>
      </c>
      <c r="W106" s="19">
        <v>1.2868287865244485</v>
      </c>
      <c r="X106" s="19">
        <v>5.9857877498745804</v>
      </c>
      <c r="Y106" s="19">
        <v>0.33278371197638229</v>
      </c>
      <c r="Z106" s="19">
        <v>1.7380099025860847</v>
      </c>
      <c r="AA106" s="19">
        <v>1.8439004371138563</v>
      </c>
      <c r="AB106" s="19">
        <v>489.76398071803175</v>
      </c>
      <c r="AC106" s="19">
        <v>0.30571454886991001</v>
      </c>
      <c r="AD106" s="19">
        <v>0.15618131402414531</v>
      </c>
      <c r="AE106" s="19">
        <v>0.32933769245400019</v>
      </c>
      <c r="AF106" s="19">
        <v>2.4570966643253835</v>
      </c>
      <c r="AG106" s="19">
        <v>8.1904596543168467E-5</v>
      </c>
      <c r="AH106" s="19">
        <v>5.0275149379403142E-3</v>
      </c>
      <c r="AI106" s="19">
        <v>10.895480590276446</v>
      </c>
      <c r="AJ106" s="19">
        <v>1.284152760489591</v>
      </c>
      <c r="AK106" s="19">
        <v>26.141178369893531</v>
      </c>
      <c r="AL106" s="19">
        <v>1.6371477179413385</v>
      </c>
      <c r="AM106" s="19">
        <v>3.3521771343139357</v>
      </c>
      <c r="AN106" s="19">
        <v>0.46000321637652075</v>
      </c>
      <c r="AO106" s="19">
        <v>12.02579904280474</v>
      </c>
      <c r="AP106" s="19">
        <v>44.259251861313089</v>
      </c>
      <c r="AQ106" s="19">
        <v>1.2714645020587625</v>
      </c>
      <c r="AR106" s="19">
        <v>0.2814969712283662</v>
      </c>
      <c r="AS106" s="19">
        <v>2.9790641695469495</v>
      </c>
      <c r="AT106" s="19">
        <v>1.4886427825483115</v>
      </c>
      <c r="AU106" s="19">
        <v>5.6368680338971444</v>
      </c>
      <c r="AV106" s="19">
        <v>1.1163599169665037</v>
      </c>
      <c r="AW106" s="19">
        <v>10.396618639533605</v>
      </c>
      <c r="AX106" s="19">
        <v>3.092965158319958</v>
      </c>
      <c r="AY106" s="19">
        <v>0.56391801720599055</v>
      </c>
      <c r="AZ106" s="19">
        <v>0.44167729784425913</v>
      </c>
      <c r="BA106" s="19">
        <v>0.23354782344542824</v>
      </c>
      <c r="BB106" s="19">
        <v>1.0419638535402294</v>
      </c>
      <c r="BC106" s="19">
        <v>38.171471488614323</v>
      </c>
      <c r="BD106" s="19">
        <v>3.3537776378958788</v>
      </c>
      <c r="BE106" s="19">
        <v>12.428849586074383</v>
      </c>
      <c r="BF106" s="19">
        <v>5.696192389585109</v>
      </c>
      <c r="BG106" s="19">
        <v>0.86706185611873421</v>
      </c>
      <c r="BH106" s="19">
        <v>2.849817334897752</v>
      </c>
      <c r="BI106" s="19">
        <v>0.7600594547453563</v>
      </c>
      <c r="BJ106" s="19">
        <v>6.064765028162169</v>
      </c>
      <c r="BK106" s="19">
        <v>0.39357786107993947</v>
      </c>
      <c r="BL106" s="19">
        <v>0.78495193039395095</v>
      </c>
      <c r="BM106" s="19">
        <v>8.3293211481059188</v>
      </c>
      <c r="BN106" s="19">
        <v>33.784718267266541</v>
      </c>
      <c r="BO106" s="19">
        <v>6.3826449154062193</v>
      </c>
      <c r="BP106" s="19">
        <v>0.39166384054561015</v>
      </c>
      <c r="BQ106" s="19">
        <v>1.1896298693605472</v>
      </c>
      <c r="BR106" s="19">
        <v>33.510017995521338</v>
      </c>
      <c r="BS106" s="19">
        <v>1.1175172323447606</v>
      </c>
      <c r="BT106" s="19">
        <v>7.0858964679815575</v>
      </c>
      <c r="BU106" s="19">
        <v>30.358183562749804</v>
      </c>
      <c r="BV106" s="19">
        <v>11.811684342870858</v>
      </c>
      <c r="BW106" s="19">
        <v>16.613219478083185</v>
      </c>
      <c r="BX106" s="19">
        <v>133.71614036903608</v>
      </c>
      <c r="BY106" s="19">
        <v>86.97199485502027</v>
      </c>
      <c r="BZ106" s="19">
        <v>0.39697597564631432</v>
      </c>
      <c r="CA106" s="19">
        <v>1.272295277818954</v>
      </c>
      <c r="CB106" s="19">
        <v>16.078805680485889</v>
      </c>
      <c r="CC106" s="19">
        <v>0</v>
      </c>
      <c r="CD106" s="19">
        <v>0.72379359501939544</v>
      </c>
      <c r="CE106" s="19">
        <v>7.7319063732511033</v>
      </c>
      <c r="CF106" s="19">
        <v>62.727505245246611</v>
      </c>
      <c r="CG106" s="19">
        <v>379.54821375071691</v>
      </c>
      <c r="CH106" s="19">
        <v>41.755030952579062</v>
      </c>
      <c r="CI106" s="19">
        <v>0</v>
      </c>
      <c r="CJ106" s="19">
        <v>39.838170107194706</v>
      </c>
      <c r="CK106" s="19">
        <v>31.203376778139564</v>
      </c>
      <c r="CL106" s="19">
        <v>39.875313824430258</v>
      </c>
      <c r="CM106" s="19">
        <v>106.03325993135422</v>
      </c>
      <c r="CN106" s="19">
        <v>1.9954865297159876</v>
      </c>
      <c r="CO106" s="19">
        <v>30.98183325058033</v>
      </c>
      <c r="CP106" s="19">
        <v>11.094417429694442</v>
      </c>
      <c r="CQ106" s="19">
        <v>257.92033973405216</v>
      </c>
      <c r="CR106" s="19">
        <v>82.187898362488241</v>
      </c>
      <c r="CS106" s="19">
        <v>339.31464575015218</v>
      </c>
      <c r="CT106" s="19">
        <v>15284.40645671582</v>
      </c>
      <c r="CU106" s="19">
        <v>91.634374644299328</v>
      </c>
      <c r="CV106" s="19">
        <v>14.427308882791959</v>
      </c>
      <c r="CW106" s="19">
        <v>2721.8214436004159</v>
      </c>
      <c r="CX106" s="19">
        <v>31.014040070888065</v>
      </c>
      <c r="CY106" s="19">
        <v>22.428987148407849</v>
      </c>
      <c r="CZ106" s="19">
        <v>17.78728063816687</v>
      </c>
      <c r="DA106" s="19">
        <v>98.375877541532475</v>
      </c>
      <c r="DB106" s="19">
        <v>30.205660281758007</v>
      </c>
      <c r="DC106" s="19">
        <v>21.542398128616838</v>
      </c>
      <c r="DD106" s="19">
        <v>191.57841694804077</v>
      </c>
      <c r="DE106" s="19">
        <v>30.682703777593261</v>
      </c>
      <c r="DF106" s="19">
        <v>7.6097496194324421</v>
      </c>
      <c r="DG106" s="19">
        <v>38.6201328219503</v>
      </c>
      <c r="DH106" s="19">
        <v>33.950023018384364</v>
      </c>
      <c r="DI106" s="19">
        <v>1.7894605915341097</v>
      </c>
      <c r="DJ106" s="19">
        <v>49.973294169631671</v>
      </c>
      <c r="DK106" s="19">
        <v>33.066175081758736</v>
      </c>
      <c r="DL106" s="19">
        <v>74.875695391598853</v>
      </c>
      <c r="DM106" s="19">
        <v>0.20650909617349905</v>
      </c>
      <c r="DN106" s="19">
        <v>3.3428654542605249</v>
      </c>
      <c r="DO106" s="19">
        <v>42.81850161387338</v>
      </c>
      <c r="DP106" s="19">
        <v>519.74403513392042</v>
      </c>
      <c r="DQ106" s="19">
        <v>202.23266414267772</v>
      </c>
      <c r="DR106" s="19">
        <v>283.78017046577008</v>
      </c>
      <c r="DS106" s="19">
        <v>246.6682072563579</v>
      </c>
      <c r="DT106" s="19">
        <v>114.04901761646208</v>
      </c>
      <c r="DU106" s="19">
        <v>3.4240609699509963</v>
      </c>
      <c r="DV106" s="19">
        <v>158.62270164602424</v>
      </c>
      <c r="DW106" s="19">
        <v>143.18888047300933</v>
      </c>
      <c r="DX106" s="19">
        <v>20.921171348581318</v>
      </c>
      <c r="DY106" s="19">
        <v>21.379668610395491</v>
      </c>
      <c r="DZ106" s="19">
        <v>7.5934663930903241</v>
      </c>
      <c r="EA106" s="19">
        <v>17.421224224144236</v>
      </c>
      <c r="EB106" s="19">
        <v>21.593552160578493</v>
      </c>
      <c r="EC106" s="19">
        <v>10.472033397049593</v>
      </c>
      <c r="ED106" s="19">
        <v>0.80294376767882691</v>
      </c>
      <c r="EE106" s="19">
        <v>21.496643840909115</v>
      </c>
      <c r="EF106" s="19">
        <v>1.4278517245028972</v>
      </c>
      <c r="EG106" s="19">
        <v>5.4429297459656718</v>
      </c>
      <c r="EH106" s="19">
        <v>0</v>
      </c>
      <c r="EI106" s="20">
        <f t="shared" si="4"/>
        <v>23188.290830385748</v>
      </c>
      <c r="EJ106" s="21">
        <v>30947.642882792679</v>
      </c>
      <c r="EK106" s="22">
        <v>0</v>
      </c>
      <c r="EL106" s="22">
        <v>0</v>
      </c>
      <c r="EM106" s="22">
        <v>0</v>
      </c>
      <c r="EN106" s="22">
        <v>0</v>
      </c>
      <c r="EO106" s="20">
        <f t="shared" si="6"/>
        <v>30947.642882792679</v>
      </c>
      <c r="EP106" s="19">
        <f t="shared" si="5"/>
        <v>54135.933713178427</v>
      </c>
      <c r="EQ106" s="18"/>
      <c r="ER106" s="1"/>
    </row>
    <row r="107" spans="1:148" s="5" customFormat="1" ht="28.5" customHeight="1" thickBot="1" x14ac:dyDescent="0.3">
      <c r="A107" s="12" t="s">
        <v>106</v>
      </c>
      <c r="B107" s="13" t="s">
        <v>249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2.1771705125676037</v>
      </c>
      <c r="O107" s="19">
        <v>0.78625185956164079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4.9427515830361486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1.4279076581801515</v>
      </c>
      <c r="AD107" s="19">
        <v>0</v>
      </c>
      <c r="AE107" s="19">
        <v>7.2606700268035365</v>
      </c>
      <c r="AF107" s="19">
        <v>18.727572416728744</v>
      </c>
      <c r="AG107" s="19">
        <v>0</v>
      </c>
      <c r="AH107" s="19">
        <v>0</v>
      </c>
      <c r="AI107" s="19">
        <v>573.88411877760348</v>
      </c>
      <c r="AJ107" s="19">
        <v>86.950710826645746</v>
      </c>
      <c r="AK107" s="19">
        <v>73.328982121910514</v>
      </c>
      <c r="AL107" s="19">
        <v>9.1933563614378979</v>
      </c>
      <c r="AM107" s="19">
        <v>614.36854271372033</v>
      </c>
      <c r="AN107" s="19">
        <v>7.8113516884760461</v>
      </c>
      <c r="AO107" s="19">
        <v>46.715791210025159</v>
      </c>
      <c r="AP107" s="19">
        <v>189.16726040090157</v>
      </c>
      <c r="AQ107" s="19">
        <v>16.779825068652105</v>
      </c>
      <c r="AR107" s="19">
        <v>42.87156662035207</v>
      </c>
      <c r="AS107" s="19">
        <v>22.326571365356255</v>
      </c>
      <c r="AT107" s="19">
        <v>21.048304260482986</v>
      </c>
      <c r="AU107" s="19">
        <v>215.2214328103162</v>
      </c>
      <c r="AV107" s="19">
        <v>30.021430805672242</v>
      </c>
      <c r="AW107" s="19">
        <v>278.8390840706619</v>
      </c>
      <c r="AX107" s="19">
        <v>22.850301791090036</v>
      </c>
      <c r="AY107" s="19">
        <v>6.3707269745017436</v>
      </c>
      <c r="AZ107" s="19">
        <v>5.6937813936923893</v>
      </c>
      <c r="BA107" s="19">
        <v>0</v>
      </c>
      <c r="BB107" s="19">
        <v>7.617067280783588</v>
      </c>
      <c r="BC107" s="19">
        <v>73.124373798073691</v>
      </c>
      <c r="BD107" s="19">
        <v>10.526076534176923</v>
      </c>
      <c r="BE107" s="19">
        <v>55.619268891189414</v>
      </c>
      <c r="BF107" s="19">
        <v>116.42203834148083</v>
      </c>
      <c r="BG107" s="19">
        <v>65.105430770008809</v>
      </c>
      <c r="BH107" s="19">
        <v>38.110012973789729</v>
      </c>
      <c r="BI107" s="19">
        <v>170.57645346124713</v>
      </c>
      <c r="BJ107" s="19">
        <v>135.75571899497137</v>
      </c>
      <c r="BK107" s="19">
        <v>11.435612188127562</v>
      </c>
      <c r="BL107" s="19">
        <v>22.756977216869096</v>
      </c>
      <c r="BM107" s="19">
        <v>175.82322894569265</v>
      </c>
      <c r="BN107" s="19">
        <v>57.54381753249038</v>
      </c>
      <c r="BO107" s="19">
        <v>279.94955382566923</v>
      </c>
      <c r="BP107" s="19">
        <v>0</v>
      </c>
      <c r="BQ107" s="19">
        <v>87.091399098257867</v>
      </c>
      <c r="BR107" s="19">
        <v>152.54914694157677</v>
      </c>
      <c r="BS107" s="19">
        <v>4.6996133260976691</v>
      </c>
      <c r="BT107" s="19">
        <v>14.079141231571402</v>
      </c>
      <c r="BU107" s="19">
        <v>2813.1662467405163</v>
      </c>
      <c r="BV107" s="19">
        <v>4.3069479900408547</v>
      </c>
      <c r="BW107" s="19">
        <v>927.05644711508785</v>
      </c>
      <c r="BX107" s="19">
        <v>1181.7369444040319</v>
      </c>
      <c r="BY107" s="19">
        <v>418.7428353940328</v>
      </c>
      <c r="BZ107" s="19">
        <v>0.22353803472952205</v>
      </c>
      <c r="CA107" s="19">
        <v>48.261935589226368</v>
      </c>
      <c r="CB107" s="19">
        <v>0</v>
      </c>
      <c r="CC107" s="19">
        <v>0</v>
      </c>
      <c r="CD107" s="19">
        <v>0.74390822394474687</v>
      </c>
      <c r="CE107" s="19">
        <v>2002.9347580937465</v>
      </c>
      <c r="CF107" s="19">
        <v>484.79267131126278</v>
      </c>
      <c r="CG107" s="19">
        <v>4465.4160016269152</v>
      </c>
      <c r="CH107" s="19">
        <v>52.343672688553859</v>
      </c>
      <c r="CI107" s="19">
        <v>0</v>
      </c>
      <c r="CJ107" s="19">
        <v>31.874352369477911</v>
      </c>
      <c r="CK107" s="19">
        <v>0.17856211995707255</v>
      </c>
      <c r="CL107" s="19">
        <v>184.99157111539711</v>
      </c>
      <c r="CM107" s="19">
        <v>393.30207972121582</v>
      </c>
      <c r="CN107" s="19">
        <v>174.09344178712891</v>
      </c>
      <c r="CO107" s="19">
        <v>426.95079235791962</v>
      </c>
      <c r="CP107" s="19">
        <v>72.694827936695702</v>
      </c>
      <c r="CQ107" s="19">
        <v>349.04588271909824</v>
      </c>
      <c r="CR107" s="19">
        <v>476.35092764355534</v>
      </c>
      <c r="CS107" s="19">
        <v>704.65359711243696</v>
      </c>
      <c r="CT107" s="19">
        <v>8839.3057981568436</v>
      </c>
      <c r="CU107" s="19">
        <v>12524.133909339089</v>
      </c>
      <c r="CV107" s="19">
        <v>755.45131307014083</v>
      </c>
      <c r="CW107" s="19">
        <v>3128.3528787239948</v>
      </c>
      <c r="CX107" s="19">
        <v>998.5617374086878</v>
      </c>
      <c r="CY107" s="19">
        <v>170.88041157773645</v>
      </c>
      <c r="CZ107" s="19">
        <v>759.85955067314478</v>
      </c>
      <c r="DA107" s="19">
        <v>695.89919862232489</v>
      </c>
      <c r="DB107" s="19">
        <v>330.18007523129307</v>
      </c>
      <c r="DC107" s="19">
        <v>477.28764616362361</v>
      </c>
      <c r="DD107" s="19">
        <v>9277.843975448428</v>
      </c>
      <c r="DE107" s="19">
        <v>578.52146528925778</v>
      </c>
      <c r="DF107" s="19">
        <v>333.80940561933011</v>
      </c>
      <c r="DG107" s="19">
        <v>1834.1292791052965</v>
      </c>
      <c r="DH107" s="19">
        <v>325.76446871938913</v>
      </c>
      <c r="DI107" s="19">
        <v>1.2336803913433672</v>
      </c>
      <c r="DJ107" s="19">
        <v>94.246619225019771</v>
      </c>
      <c r="DK107" s="19">
        <v>11.477047486508416</v>
      </c>
      <c r="DL107" s="19">
        <v>132.55825439009095</v>
      </c>
      <c r="DM107" s="19">
        <v>0.15884728737624343</v>
      </c>
      <c r="DN107" s="19">
        <v>20.857580407969245</v>
      </c>
      <c r="DO107" s="19">
        <v>606.82366107594692</v>
      </c>
      <c r="DP107" s="19">
        <v>895.82477318378324</v>
      </c>
      <c r="DQ107" s="19">
        <v>65.985316582434109</v>
      </c>
      <c r="DR107" s="19">
        <v>3855.9379382747347</v>
      </c>
      <c r="DS107" s="19">
        <v>1815.402439277615</v>
      </c>
      <c r="DT107" s="19">
        <v>238.89166380040436</v>
      </c>
      <c r="DU107" s="19">
        <v>15.58464948809274</v>
      </c>
      <c r="DV107" s="19">
        <v>1073.6532417840265</v>
      </c>
      <c r="DW107" s="19">
        <v>1816.3222975568319</v>
      </c>
      <c r="DX107" s="19">
        <v>4.9161742358576772</v>
      </c>
      <c r="DY107" s="19">
        <v>58.631620998440511</v>
      </c>
      <c r="DZ107" s="19">
        <v>1928.8389664244698</v>
      </c>
      <c r="EA107" s="19">
        <v>32.207626459457181</v>
      </c>
      <c r="EB107" s="19">
        <v>223.80028238572828</v>
      </c>
      <c r="EC107" s="19">
        <v>123.64751959273734</v>
      </c>
      <c r="ED107" s="19">
        <v>1.1726537259835901</v>
      </c>
      <c r="EE107" s="19">
        <v>43.954826665715842</v>
      </c>
      <c r="EF107" s="19">
        <v>1.7146882588204784</v>
      </c>
      <c r="EG107" s="19">
        <v>2.8287729879298409E-2</v>
      </c>
      <c r="EH107" s="19">
        <v>0</v>
      </c>
      <c r="EI107" s="20">
        <f t="shared" ref="EI107:EI138" si="7">SUM(C107:EH107)</f>
        <v>73085.264106603252</v>
      </c>
      <c r="EJ107" s="21">
        <v>0</v>
      </c>
      <c r="EK107" s="22">
        <v>0</v>
      </c>
      <c r="EL107" s="22">
        <v>0</v>
      </c>
      <c r="EM107" s="22">
        <v>0</v>
      </c>
      <c r="EN107" s="22">
        <v>0</v>
      </c>
      <c r="EO107" s="20">
        <f t="shared" si="6"/>
        <v>0</v>
      </c>
      <c r="EP107" s="19">
        <f t="shared" si="5"/>
        <v>73085.264106603252</v>
      </c>
      <c r="EQ107" s="18"/>
      <c r="ER107" s="1"/>
    </row>
    <row r="108" spans="1:148" s="5" customFormat="1" ht="28.5" customHeight="1" thickBot="1" x14ac:dyDescent="0.3">
      <c r="A108" s="12" t="s">
        <v>107</v>
      </c>
      <c r="B108" s="13" t="s">
        <v>250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>
        <v>0</v>
      </c>
      <c r="AL108" s="19">
        <v>0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>
        <v>0</v>
      </c>
      <c r="AT108" s="19">
        <v>0</v>
      </c>
      <c r="AU108" s="19">
        <v>0</v>
      </c>
      <c r="AV108" s="19">
        <v>0</v>
      </c>
      <c r="AW108" s="19">
        <v>0</v>
      </c>
      <c r="AX108" s="19">
        <v>0</v>
      </c>
      <c r="AY108" s="19">
        <v>0</v>
      </c>
      <c r="AZ108" s="19">
        <v>0</v>
      </c>
      <c r="BA108" s="19">
        <v>0</v>
      </c>
      <c r="BB108" s="19">
        <v>0</v>
      </c>
      <c r="BC108" s="19">
        <v>0</v>
      </c>
      <c r="BD108" s="19">
        <v>0</v>
      </c>
      <c r="BE108" s="19">
        <v>0</v>
      </c>
      <c r="BF108" s="19">
        <v>0</v>
      </c>
      <c r="BG108" s="19">
        <v>0</v>
      </c>
      <c r="BH108" s="19">
        <v>0</v>
      </c>
      <c r="BI108" s="19">
        <v>0</v>
      </c>
      <c r="BJ108" s="19">
        <v>0</v>
      </c>
      <c r="BK108" s="19">
        <v>0</v>
      </c>
      <c r="BL108" s="19">
        <v>0</v>
      </c>
      <c r="BM108" s="19">
        <v>0</v>
      </c>
      <c r="BN108" s="19">
        <v>0</v>
      </c>
      <c r="BO108" s="19">
        <v>0</v>
      </c>
      <c r="BP108" s="19">
        <v>0</v>
      </c>
      <c r="BQ108" s="19">
        <v>0</v>
      </c>
      <c r="BR108" s="19">
        <v>0</v>
      </c>
      <c r="BS108" s="19">
        <v>0</v>
      </c>
      <c r="BT108" s="19">
        <v>0</v>
      </c>
      <c r="BU108" s="19">
        <v>0</v>
      </c>
      <c r="BV108" s="19">
        <v>0</v>
      </c>
      <c r="BW108" s="19">
        <v>0</v>
      </c>
      <c r="BX108" s="19">
        <v>0</v>
      </c>
      <c r="BY108" s="19">
        <v>0</v>
      </c>
      <c r="BZ108" s="19">
        <v>0</v>
      </c>
      <c r="CA108" s="19">
        <v>0</v>
      </c>
      <c r="CB108" s="19">
        <v>0</v>
      </c>
      <c r="CC108" s="19">
        <v>0</v>
      </c>
      <c r="CD108" s="19">
        <v>0</v>
      </c>
      <c r="CE108" s="19">
        <v>0</v>
      </c>
      <c r="CF108" s="19">
        <v>0</v>
      </c>
      <c r="CG108" s="19">
        <v>0</v>
      </c>
      <c r="CH108" s="19">
        <v>0</v>
      </c>
      <c r="CI108" s="19">
        <v>0</v>
      </c>
      <c r="CJ108" s="19">
        <v>0</v>
      </c>
      <c r="CK108" s="19">
        <v>0</v>
      </c>
      <c r="CL108" s="19">
        <v>0</v>
      </c>
      <c r="CM108" s="19">
        <v>0</v>
      </c>
      <c r="CN108" s="19">
        <v>0</v>
      </c>
      <c r="CO108" s="19">
        <v>0</v>
      </c>
      <c r="CP108" s="19">
        <v>0</v>
      </c>
      <c r="CQ108" s="19">
        <v>0</v>
      </c>
      <c r="CR108" s="19">
        <v>0</v>
      </c>
      <c r="CS108" s="19">
        <v>0</v>
      </c>
      <c r="CT108" s="19">
        <v>0</v>
      </c>
      <c r="CU108" s="19">
        <v>0</v>
      </c>
      <c r="CV108" s="19">
        <v>0</v>
      </c>
      <c r="CW108" s="19">
        <v>0</v>
      </c>
      <c r="CX108" s="19">
        <v>0</v>
      </c>
      <c r="CY108" s="19">
        <v>0</v>
      </c>
      <c r="CZ108" s="19">
        <v>0</v>
      </c>
      <c r="DA108" s="19">
        <v>0</v>
      </c>
      <c r="DB108" s="19">
        <v>0</v>
      </c>
      <c r="DC108" s="19">
        <v>0</v>
      </c>
      <c r="DD108" s="19">
        <v>0</v>
      </c>
      <c r="DE108" s="19">
        <v>0</v>
      </c>
      <c r="DF108" s="19">
        <v>0</v>
      </c>
      <c r="DG108" s="19">
        <v>0</v>
      </c>
      <c r="DH108" s="19">
        <v>0</v>
      </c>
      <c r="DI108" s="19">
        <v>0</v>
      </c>
      <c r="DJ108" s="19">
        <v>0</v>
      </c>
      <c r="DK108" s="19">
        <v>0</v>
      </c>
      <c r="DL108" s="19">
        <v>0</v>
      </c>
      <c r="DM108" s="19">
        <v>0</v>
      </c>
      <c r="DN108" s="19">
        <v>0</v>
      </c>
      <c r="DO108" s="19">
        <v>0</v>
      </c>
      <c r="DP108" s="19">
        <v>0</v>
      </c>
      <c r="DQ108" s="19">
        <v>0</v>
      </c>
      <c r="DR108" s="19">
        <v>0</v>
      </c>
      <c r="DS108" s="19">
        <v>0</v>
      </c>
      <c r="DT108" s="19">
        <v>0</v>
      </c>
      <c r="DU108" s="19">
        <v>0</v>
      </c>
      <c r="DV108" s="19">
        <v>0</v>
      </c>
      <c r="DW108" s="19">
        <v>0</v>
      </c>
      <c r="DX108" s="19">
        <v>0</v>
      </c>
      <c r="DY108" s="19">
        <v>0</v>
      </c>
      <c r="DZ108" s="19">
        <v>0</v>
      </c>
      <c r="EA108" s="19">
        <v>0</v>
      </c>
      <c r="EB108" s="19">
        <v>0</v>
      </c>
      <c r="EC108" s="19">
        <v>0</v>
      </c>
      <c r="ED108" s="19">
        <v>0</v>
      </c>
      <c r="EE108" s="19">
        <v>0</v>
      </c>
      <c r="EF108" s="19">
        <v>0</v>
      </c>
      <c r="EG108" s="19">
        <v>0</v>
      </c>
      <c r="EH108" s="19">
        <v>0</v>
      </c>
      <c r="EI108" s="20">
        <f t="shared" si="7"/>
        <v>0</v>
      </c>
      <c r="EJ108" s="21">
        <v>0</v>
      </c>
      <c r="EK108" s="22">
        <v>0</v>
      </c>
      <c r="EL108" s="22">
        <v>0</v>
      </c>
      <c r="EM108" s="22">
        <v>0</v>
      </c>
      <c r="EN108" s="22">
        <v>0</v>
      </c>
      <c r="EO108" s="20">
        <f t="shared" si="6"/>
        <v>0</v>
      </c>
      <c r="EP108" s="19">
        <f t="shared" si="5"/>
        <v>0</v>
      </c>
      <c r="EQ108" s="18"/>
      <c r="ER108" s="1"/>
    </row>
    <row r="109" spans="1:148" s="5" customFormat="1" ht="28.5" customHeight="1" thickBot="1" x14ac:dyDescent="0.3">
      <c r="A109" s="12" t="s">
        <v>108</v>
      </c>
      <c r="B109" s="13" t="s">
        <v>251</v>
      </c>
      <c r="C109" s="19">
        <v>0.62283563141171727</v>
      </c>
      <c r="D109" s="19">
        <v>0.1141645642694963</v>
      </c>
      <c r="E109" s="19">
        <v>0.93935127193457046</v>
      </c>
      <c r="F109" s="19">
        <v>4.7134295232142485</v>
      </c>
      <c r="G109" s="19">
        <v>12.662706394693522</v>
      </c>
      <c r="H109" s="19">
        <v>1.4686768339319372</v>
      </c>
      <c r="I109" s="19">
        <v>4.4112374388730009</v>
      </c>
      <c r="J109" s="19">
        <v>3.9967435799998481</v>
      </c>
      <c r="K109" s="19">
        <v>5.7231381038833087</v>
      </c>
      <c r="L109" s="19">
        <v>9.304753936392963</v>
      </c>
      <c r="M109" s="19">
        <v>9.4591965985826825</v>
      </c>
      <c r="N109" s="19">
        <v>7.3998039062142835</v>
      </c>
      <c r="O109" s="19">
        <v>8.2157662245414276</v>
      </c>
      <c r="P109" s="19">
        <v>212.20631614424269</v>
      </c>
      <c r="Q109" s="19">
        <v>1.3729469353749799</v>
      </c>
      <c r="R109" s="19">
        <v>166.21390785134608</v>
      </c>
      <c r="S109" s="19">
        <v>15.981689714251193</v>
      </c>
      <c r="T109" s="19">
        <v>15.555991956574392</v>
      </c>
      <c r="U109" s="19">
        <v>15.597057734926251</v>
      </c>
      <c r="V109" s="19">
        <v>1.4351912394932518</v>
      </c>
      <c r="W109" s="19">
        <v>7.6391926448114864</v>
      </c>
      <c r="X109" s="19">
        <v>46.885676005667065</v>
      </c>
      <c r="Y109" s="19">
        <v>7.2403305426223419</v>
      </c>
      <c r="Z109" s="19">
        <v>16.465297876158388</v>
      </c>
      <c r="AA109" s="19">
        <v>1.6902814452000072</v>
      </c>
      <c r="AB109" s="19">
        <v>39.815867359649246</v>
      </c>
      <c r="AC109" s="19">
        <v>19.299098482604435</v>
      </c>
      <c r="AD109" s="19">
        <v>7.1675486042008965</v>
      </c>
      <c r="AE109" s="19">
        <v>10.382938132773525</v>
      </c>
      <c r="AF109" s="19">
        <v>1.2032628183210321</v>
      </c>
      <c r="AG109" s="19">
        <v>4.828115825178398E-2</v>
      </c>
      <c r="AH109" s="19">
        <v>1.2979206777884189</v>
      </c>
      <c r="AI109" s="19">
        <v>130.9754074752685</v>
      </c>
      <c r="AJ109" s="19">
        <v>22.128204409415467</v>
      </c>
      <c r="AK109" s="19">
        <v>48.409337518513453</v>
      </c>
      <c r="AL109" s="19">
        <v>29.577851209743457</v>
      </c>
      <c r="AM109" s="19">
        <v>62.468978553379856</v>
      </c>
      <c r="AN109" s="19">
        <v>10.189492806092883</v>
      </c>
      <c r="AO109" s="19">
        <v>31.755758583511394</v>
      </c>
      <c r="AP109" s="19">
        <v>48.082935014326758</v>
      </c>
      <c r="AQ109" s="19">
        <v>23.322911435117177</v>
      </c>
      <c r="AR109" s="19">
        <v>5.9260153219862781</v>
      </c>
      <c r="AS109" s="19">
        <v>36.878182432396855</v>
      </c>
      <c r="AT109" s="19">
        <v>12.258800810795496</v>
      </c>
      <c r="AU109" s="19">
        <v>70.605375491321524</v>
      </c>
      <c r="AV109" s="19">
        <v>37.821653933733359</v>
      </c>
      <c r="AW109" s="19">
        <v>40.651135588386779</v>
      </c>
      <c r="AX109" s="19">
        <v>17.767629596026914</v>
      </c>
      <c r="AY109" s="19">
        <v>15.534077766937335</v>
      </c>
      <c r="AZ109" s="19">
        <v>0.83203825744497595</v>
      </c>
      <c r="BA109" s="19">
        <v>0.66815304222444205</v>
      </c>
      <c r="BB109" s="19">
        <v>22.638308019713719</v>
      </c>
      <c r="BC109" s="19">
        <v>19.055866725727842</v>
      </c>
      <c r="BD109" s="19">
        <v>8.1539767301239223</v>
      </c>
      <c r="BE109" s="19">
        <v>77.187447054843616</v>
      </c>
      <c r="BF109" s="19">
        <v>36.494818546862405</v>
      </c>
      <c r="BG109" s="19">
        <v>14.396646979005716</v>
      </c>
      <c r="BH109" s="19">
        <v>30.528796867125738</v>
      </c>
      <c r="BI109" s="19">
        <v>38.223022980398753</v>
      </c>
      <c r="BJ109" s="19">
        <v>13.432511203555679</v>
      </c>
      <c r="BK109" s="19">
        <v>1.4532918395606262</v>
      </c>
      <c r="BL109" s="19">
        <v>10.930932054552176</v>
      </c>
      <c r="BM109" s="19">
        <v>47.546954591268403</v>
      </c>
      <c r="BN109" s="19">
        <v>11.259832627217367</v>
      </c>
      <c r="BO109" s="19">
        <v>35.757135375303264</v>
      </c>
      <c r="BP109" s="19">
        <v>0.53817961514798973</v>
      </c>
      <c r="BQ109" s="19">
        <v>19.048880868140277</v>
      </c>
      <c r="BR109" s="19">
        <v>25.514678133631143</v>
      </c>
      <c r="BS109" s="19">
        <v>3.3039937831314288</v>
      </c>
      <c r="BT109" s="19">
        <v>12.408138869128914</v>
      </c>
      <c r="BU109" s="19">
        <v>212.63468341502073</v>
      </c>
      <c r="BV109" s="19">
        <v>27.907077825497147</v>
      </c>
      <c r="BW109" s="19">
        <v>89.375869873341259</v>
      </c>
      <c r="BX109" s="19">
        <v>580.33405137744603</v>
      </c>
      <c r="BY109" s="19">
        <v>95.268305311036585</v>
      </c>
      <c r="BZ109" s="19">
        <v>4.8702974331998101</v>
      </c>
      <c r="CA109" s="19">
        <v>294.59359793406736</v>
      </c>
      <c r="CB109" s="19">
        <v>565.22003216256735</v>
      </c>
      <c r="CC109" s="19">
        <v>627.91930348989035</v>
      </c>
      <c r="CD109" s="19">
        <v>0</v>
      </c>
      <c r="CE109" s="19">
        <v>0</v>
      </c>
      <c r="CF109" s="19">
        <v>151.4375784159385</v>
      </c>
      <c r="CG109" s="19">
        <v>3695.4312219027406</v>
      </c>
      <c r="CH109" s="19">
        <v>454.02155305237392</v>
      </c>
      <c r="CI109" s="19">
        <v>0</v>
      </c>
      <c r="CJ109" s="19">
        <v>210.47030533093806</v>
      </c>
      <c r="CK109" s="19">
        <v>29.622679868601704</v>
      </c>
      <c r="CL109" s="19">
        <v>98.392672400883583</v>
      </c>
      <c r="CM109" s="19">
        <v>4.8704471818708743</v>
      </c>
      <c r="CN109" s="19">
        <v>266.931385202527</v>
      </c>
      <c r="CO109" s="19">
        <v>161.26454734456149</v>
      </c>
      <c r="CP109" s="19">
        <v>45.296779675275658</v>
      </c>
      <c r="CQ109" s="19">
        <v>101.66914491554418</v>
      </c>
      <c r="CR109" s="19">
        <v>293.98228473233837</v>
      </c>
      <c r="CS109" s="19">
        <v>24.60183678633522</v>
      </c>
      <c r="CT109" s="19">
        <v>403.80559886970644</v>
      </c>
      <c r="CU109" s="19">
        <v>540.58199623007908</v>
      </c>
      <c r="CV109" s="19">
        <v>0</v>
      </c>
      <c r="CW109" s="19">
        <v>2106.4658042817878</v>
      </c>
      <c r="CX109" s="19">
        <v>1456.815575630601</v>
      </c>
      <c r="CY109" s="19">
        <v>199.83761027989948</v>
      </c>
      <c r="CZ109" s="19">
        <v>973.56639198076118</v>
      </c>
      <c r="DA109" s="19">
        <v>10742.005820460301</v>
      </c>
      <c r="DB109" s="19">
        <v>101.07606703130021</v>
      </c>
      <c r="DC109" s="19">
        <v>63.190743500031907</v>
      </c>
      <c r="DD109" s="19">
        <v>117.61856439085945</v>
      </c>
      <c r="DE109" s="19">
        <v>190.55240726279141</v>
      </c>
      <c r="DF109" s="19">
        <v>30.459545946668275</v>
      </c>
      <c r="DG109" s="19">
        <v>209.92858995688434</v>
      </c>
      <c r="DH109" s="19">
        <v>139.55311068687266</v>
      </c>
      <c r="DI109" s="19">
        <v>18.670030429729074</v>
      </c>
      <c r="DJ109" s="19">
        <v>118.7043079189686</v>
      </c>
      <c r="DK109" s="19">
        <v>46.909410378302098</v>
      </c>
      <c r="DL109" s="19">
        <v>192.32043246561801</v>
      </c>
      <c r="DM109" s="19">
        <v>0.5165457884774286</v>
      </c>
      <c r="DN109" s="19">
        <v>30.291629135728609</v>
      </c>
      <c r="DO109" s="19">
        <v>60.392591398454634</v>
      </c>
      <c r="DP109" s="19">
        <v>92.94675961236311</v>
      </c>
      <c r="DQ109" s="19">
        <v>40.642497060917698</v>
      </c>
      <c r="DR109" s="19">
        <v>194.83756894812814</v>
      </c>
      <c r="DS109" s="19">
        <v>1870.8444610942418</v>
      </c>
      <c r="DT109" s="19">
        <v>18.79948138414025</v>
      </c>
      <c r="DU109" s="19">
        <v>842.94450458738515</v>
      </c>
      <c r="DV109" s="19">
        <v>569.74713642550626</v>
      </c>
      <c r="DW109" s="19">
        <v>410.26850955730583</v>
      </c>
      <c r="DX109" s="19">
        <v>22.752969288894246</v>
      </c>
      <c r="DY109" s="19">
        <v>22.066213773613491</v>
      </c>
      <c r="DZ109" s="19">
        <v>70.846304015878374</v>
      </c>
      <c r="EA109" s="19">
        <v>93.548024211576916</v>
      </c>
      <c r="EB109" s="19">
        <v>564.44178956791234</v>
      </c>
      <c r="EC109" s="19">
        <v>58.266970153420836</v>
      </c>
      <c r="ED109" s="19">
        <v>6.4069182639895681</v>
      </c>
      <c r="EE109" s="19">
        <v>120.27183537010691</v>
      </c>
      <c r="EF109" s="19">
        <v>3.2205320188906383</v>
      </c>
      <c r="EG109" s="19">
        <v>22.673501169003401</v>
      </c>
      <c r="EH109" s="19">
        <v>0</v>
      </c>
      <c r="EI109" s="20">
        <f t="shared" si="7"/>
        <v>32535.162359602356</v>
      </c>
      <c r="EJ109" s="21">
        <v>70099.083807685412</v>
      </c>
      <c r="EK109" s="22">
        <v>0</v>
      </c>
      <c r="EL109" s="22">
        <v>0</v>
      </c>
      <c r="EM109" s="22">
        <v>0</v>
      </c>
      <c r="EN109" s="22">
        <v>0</v>
      </c>
      <c r="EO109" s="20">
        <f t="shared" si="6"/>
        <v>70099.083807685412</v>
      </c>
      <c r="EP109" s="19">
        <f t="shared" si="5"/>
        <v>102634.24616728777</v>
      </c>
      <c r="EQ109" s="18"/>
      <c r="ER109" s="1"/>
    </row>
    <row r="110" spans="1:148" s="5" customFormat="1" ht="28.5" customHeight="1" thickBot="1" x14ac:dyDescent="0.3">
      <c r="A110" s="12" t="s">
        <v>109</v>
      </c>
      <c r="B110" s="13" t="s">
        <v>252</v>
      </c>
      <c r="C110" s="19">
        <v>0</v>
      </c>
      <c r="D110" s="19">
        <v>0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2.774228340666153</v>
      </c>
      <c r="O110" s="19">
        <v>1.3591015644251563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0</v>
      </c>
      <c r="W110" s="19">
        <v>21.875638217497894</v>
      </c>
      <c r="X110" s="19">
        <v>0.18198798527972343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19">
        <v>0</v>
      </c>
      <c r="AF110" s="19">
        <v>1.1768438095906986</v>
      </c>
      <c r="AG110" s="19">
        <v>0</v>
      </c>
      <c r="AH110" s="19">
        <v>0</v>
      </c>
      <c r="AI110" s="19">
        <v>0.77192961272815508</v>
      </c>
      <c r="AJ110" s="19">
        <v>0</v>
      </c>
      <c r="AK110" s="19">
        <v>0.94752806428006719</v>
      </c>
      <c r="AL110" s="19">
        <v>0.11731836962296771</v>
      </c>
      <c r="AM110" s="19">
        <v>0</v>
      </c>
      <c r="AN110" s="19">
        <v>0</v>
      </c>
      <c r="AO110" s="19">
        <v>1.9415874448517181</v>
      </c>
      <c r="AP110" s="19">
        <v>1.5833424621219385</v>
      </c>
      <c r="AQ110" s="19">
        <v>0.23419534486875893</v>
      </c>
      <c r="AR110" s="19">
        <v>0</v>
      </c>
      <c r="AS110" s="19">
        <v>21.053121020993796</v>
      </c>
      <c r="AT110" s="19">
        <v>3.4860709927288271E-2</v>
      </c>
      <c r="AU110" s="19">
        <v>2.0772536125193093</v>
      </c>
      <c r="AV110" s="19">
        <v>3.7226980227170996</v>
      </c>
      <c r="AW110" s="19">
        <v>8.4970300152084136E-2</v>
      </c>
      <c r="AX110" s="19">
        <v>0</v>
      </c>
      <c r="AY110" s="19">
        <v>0.95249247697265438</v>
      </c>
      <c r="AZ110" s="19">
        <v>0.48891145259410379</v>
      </c>
      <c r="BA110" s="19">
        <v>0</v>
      </c>
      <c r="BB110" s="19">
        <v>3.3976644741881405</v>
      </c>
      <c r="BC110" s="19">
        <v>0</v>
      </c>
      <c r="BD110" s="19">
        <v>5.4145783177986786</v>
      </c>
      <c r="BE110" s="19">
        <v>0.29473340672330223</v>
      </c>
      <c r="BF110" s="19">
        <v>6.5907760887535582</v>
      </c>
      <c r="BG110" s="19">
        <v>1.1029127777517576</v>
      </c>
      <c r="BH110" s="19">
        <v>0</v>
      </c>
      <c r="BI110" s="19">
        <v>11.489035382982722</v>
      </c>
      <c r="BJ110" s="19">
        <v>3.2772812428875189</v>
      </c>
      <c r="BK110" s="19">
        <v>1.6556991539769455E-2</v>
      </c>
      <c r="BL110" s="19">
        <v>0.87868198075494997</v>
      </c>
      <c r="BM110" s="19">
        <v>0.61450655077523442</v>
      </c>
      <c r="BN110" s="19">
        <v>0.26256304918776463</v>
      </c>
      <c r="BO110" s="19">
        <v>0</v>
      </c>
      <c r="BP110" s="19">
        <v>0.69663191843131089</v>
      </c>
      <c r="BQ110" s="19">
        <v>0</v>
      </c>
      <c r="BR110" s="19">
        <v>0.53765156527726288</v>
      </c>
      <c r="BS110" s="19">
        <v>0</v>
      </c>
      <c r="BT110" s="19">
        <v>23.354791234113954</v>
      </c>
      <c r="BU110" s="19">
        <v>1.6185013117300123E-3</v>
      </c>
      <c r="BV110" s="19">
        <v>15.835112098886766</v>
      </c>
      <c r="BW110" s="19">
        <v>1.4674998640439771</v>
      </c>
      <c r="BX110" s="19">
        <v>122.02674994152838</v>
      </c>
      <c r="BY110" s="19">
        <v>49.369259514595541</v>
      </c>
      <c r="BZ110" s="19">
        <v>0.35633014330534069</v>
      </c>
      <c r="CA110" s="19">
        <v>1.3561785981303571</v>
      </c>
      <c r="CB110" s="19">
        <v>0.11876402532366617</v>
      </c>
      <c r="CC110" s="19">
        <v>0</v>
      </c>
      <c r="CD110" s="19">
        <v>0</v>
      </c>
      <c r="CE110" s="19">
        <v>0.79244522672596962</v>
      </c>
      <c r="CF110" s="19">
        <v>72.996354362782583</v>
      </c>
      <c r="CG110" s="19">
        <v>4263.3442349989118</v>
      </c>
      <c r="CH110" s="19">
        <v>85.449794526731154</v>
      </c>
      <c r="CI110" s="19">
        <v>0</v>
      </c>
      <c r="CJ110" s="19">
        <v>47.068995203632042</v>
      </c>
      <c r="CK110" s="19">
        <v>0</v>
      </c>
      <c r="CL110" s="19">
        <v>29.058425444385513</v>
      </c>
      <c r="CM110" s="19">
        <v>12.494594366314958</v>
      </c>
      <c r="CN110" s="19">
        <v>10.176382461203101</v>
      </c>
      <c r="CO110" s="19">
        <v>16.919108097217602</v>
      </c>
      <c r="CP110" s="19">
        <v>3.2138065302062411</v>
      </c>
      <c r="CQ110" s="19">
        <v>483.2758018895716</v>
      </c>
      <c r="CR110" s="19">
        <v>367.76188994864856</v>
      </c>
      <c r="CS110" s="19">
        <v>38.812975511764421</v>
      </c>
      <c r="CT110" s="19">
        <v>170.91501472736743</v>
      </c>
      <c r="CU110" s="19">
        <v>105.45110251008019</v>
      </c>
      <c r="CV110" s="19">
        <v>0</v>
      </c>
      <c r="CW110" s="19">
        <v>3684.4752981821184</v>
      </c>
      <c r="CX110" s="19">
        <v>1045.3356421897977</v>
      </c>
      <c r="CY110" s="19">
        <v>0</v>
      </c>
      <c r="CZ110" s="19">
        <v>1.9142617098111558</v>
      </c>
      <c r="DA110" s="19">
        <v>108.94802028804081</v>
      </c>
      <c r="DB110" s="19">
        <v>2.9113504461144153</v>
      </c>
      <c r="DC110" s="19">
        <v>1.7892473469800017</v>
      </c>
      <c r="DD110" s="19">
        <v>3.1426730215290735</v>
      </c>
      <c r="DE110" s="19">
        <v>38.005849575221433</v>
      </c>
      <c r="DF110" s="19">
        <v>6.748474531847819</v>
      </c>
      <c r="DG110" s="19">
        <v>64.935106698358339</v>
      </c>
      <c r="DH110" s="19">
        <v>7.9146929762592064</v>
      </c>
      <c r="DI110" s="19">
        <v>68.342839928874795</v>
      </c>
      <c r="DJ110" s="19">
        <v>77.704156431362051</v>
      </c>
      <c r="DK110" s="19">
        <v>15.656020547320031</v>
      </c>
      <c r="DL110" s="19">
        <v>64.906662544355981</v>
      </c>
      <c r="DM110" s="19">
        <v>0.21668607696987879</v>
      </c>
      <c r="DN110" s="19">
        <v>0</v>
      </c>
      <c r="DO110" s="19">
        <v>169.32904099217859</v>
      </c>
      <c r="DP110" s="19">
        <v>42.767668875314484</v>
      </c>
      <c r="DQ110" s="19">
        <v>13.25768727143841</v>
      </c>
      <c r="DR110" s="19">
        <v>2.2681404354153356</v>
      </c>
      <c r="DS110" s="19">
        <v>0</v>
      </c>
      <c r="DT110" s="19">
        <v>0</v>
      </c>
      <c r="DU110" s="19">
        <v>59.689218819359155</v>
      </c>
      <c r="DV110" s="19">
        <v>122.84593732979691</v>
      </c>
      <c r="DW110" s="19">
        <v>722.27315994343655</v>
      </c>
      <c r="DX110" s="19">
        <v>0.16161799192016849</v>
      </c>
      <c r="DY110" s="19">
        <v>0</v>
      </c>
      <c r="DZ110" s="19">
        <v>115.06451462520242</v>
      </c>
      <c r="EA110" s="19">
        <v>105.05628960831751</v>
      </c>
      <c r="EB110" s="19">
        <v>17.844090347398936</v>
      </c>
      <c r="EC110" s="19">
        <v>1.697098571358465</v>
      </c>
      <c r="ED110" s="19">
        <v>9.6585109591054703</v>
      </c>
      <c r="EE110" s="19">
        <v>128.45944928440079</v>
      </c>
      <c r="EF110" s="19">
        <v>1.7226699881316756</v>
      </c>
      <c r="EG110" s="19">
        <v>7.0649730510793054</v>
      </c>
      <c r="EH110" s="19">
        <v>0</v>
      </c>
      <c r="EI110" s="20">
        <f t="shared" si="7"/>
        <v>12729.675862874461</v>
      </c>
      <c r="EJ110" s="21">
        <v>6370.741363741944</v>
      </c>
      <c r="EK110" s="22">
        <v>0</v>
      </c>
      <c r="EL110" s="22">
        <v>0</v>
      </c>
      <c r="EM110" s="22">
        <v>0</v>
      </c>
      <c r="EN110" s="22">
        <v>0</v>
      </c>
      <c r="EO110" s="20">
        <f t="shared" si="6"/>
        <v>6370.741363741944</v>
      </c>
      <c r="EP110" s="19">
        <f t="shared" si="5"/>
        <v>19100.417226616406</v>
      </c>
      <c r="EQ110" s="18"/>
      <c r="ER110" s="1"/>
    </row>
    <row r="111" spans="1:148" s="5" customFormat="1" ht="28.5" customHeight="1" thickBot="1" x14ac:dyDescent="0.3">
      <c r="A111" s="12" t="s">
        <v>110</v>
      </c>
      <c r="B111" s="13" t="s">
        <v>253</v>
      </c>
      <c r="C111" s="19">
        <v>0</v>
      </c>
      <c r="D111" s="19">
        <v>0</v>
      </c>
      <c r="E111" s="19">
        <v>0</v>
      </c>
      <c r="F111" s="19">
        <v>8.2570444182359086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1.4557485059794126</v>
      </c>
      <c r="O111" s="19">
        <v>1.8032793019014186</v>
      </c>
      <c r="P111" s="19">
        <v>207.63191992645207</v>
      </c>
      <c r="Q111" s="19">
        <v>0</v>
      </c>
      <c r="R111" s="19">
        <v>182.23935983589212</v>
      </c>
      <c r="S111" s="19">
        <v>1.2146576913916076</v>
      </c>
      <c r="T111" s="19">
        <v>0</v>
      </c>
      <c r="U111" s="19">
        <v>0.52541153541815966</v>
      </c>
      <c r="V111" s="19">
        <v>0.29125389980263472</v>
      </c>
      <c r="W111" s="19">
        <v>4.8100629382241813</v>
      </c>
      <c r="X111" s="19">
        <v>0.33845427603907569</v>
      </c>
      <c r="Y111" s="19">
        <v>3.047196867205503</v>
      </c>
      <c r="Z111" s="19">
        <v>1.8508633625845246</v>
      </c>
      <c r="AA111" s="19">
        <v>9.0925072721374248E-2</v>
      </c>
      <c r="AB111" s="19">
        <v>38.818034869836048</v>
      </c>
      <c r="AC111" s="19">
        <v>2.7633036311613714E-2</v>
      </c>
      <c r="AD111" s="19">
        <v>0</v>
      </c>
      <c r="AE111" s="19">
        <v>0.76949350509159375</v>
      </c>
      <c r="AF111" s="19">
        <v>5.0910956519123047</v>
      </c>
      <c r="AG111" s="19">
        <v>5.5537460876935306E-2</v>
      </c>
      <c r="AH111" s="19">
        <v>0.11648408355702192</v>
      </c>
      <c r="AI111" s="19">
        <v>69.607221686671693</v>
      </c>
      <c r="AJ111" s="19">
        <v>23.578235824373994</v>
      </c>
      <c r="AK111" s="19">
        <v>179.01877178402404</v>
      </c>
      <c r="AL111" s="19">
        <v>65.37582693731477</v>
      </c>
      <c r="AM111" s="19">
        <v>49.012457192485812</v>
      </c>
      <c r="AN111" s="19">
        <v>3.4019838743309148</v>
      </c>
      <c r="AO111" s="19">
        <v>69.808461862905062</v>
      </c>
      <c r="AP111" s="19">
        <v>41.115858818131166</v>
      </c>
      <c r="AQ111" s="19">
        <v>70.886653588506448</v>
      </c>
      <c r="AR111" s="19">
        <v>13.866623577052371</v>
      </c>
      <c r="AS111" s="19">
        <v>16.618161828702434</v>
      </c>
      <c r="AT111" s="19">
        <v>21.709156469384265</v>
      </c>
      <c r="AU111" s="19">
        <v>64.148316847283681</v>
      </c>
      <c r="AV111" s="19">
        <v>5.3895149458346232</v>
      </c>
      <c r="AW111" s="19">
        <v>106.89582166771193</v>
      </c>
      <c r="AX111" s="19">
        <v>8.8606369887789604</v>
      </c>
      <c r="AY111" s="19">
        <v>2.6679446628660051</v>
      </c>
      <c r="AZ111" s="19">
        <v>1.6815074197620357</v>
      </c>
      <c r="BA111" s="19">
        <v>4.9984850782941737E-2</v>
      </c>
      <c r="BB111" s="19">
        <v>6.9559654412648078</v>
      </c>
      <c r="BC111" s="19">
        <v>71.730143197452861</v>
      </c>
      <c r="BD111" s="19">
        <v>8.8471085269006249</v>
      </c>
      <c r="BE111" s="19">
        <v>77.453513119076277</v>
      </c>
      <c r="BF111" s="19">
        <v>147.36218320400377</v>
      </c>
      <c r="BG111" s="19">
        <v>19.989951318434056</v>
      </c>
      <c r="BH111" s="19">
        <v>28.519739926914738</v>
      </c>
      <c r="BI111" s="19">
        <v>23.129237187047757</v>
      </c>
      <c r="BJ111" s="19">
        <v>101.48646276102737</v>
      </c>
      <c r="BK111" s="19">
        <v>29.687203180721948</v>
      </c>
      <c r="BL111" s="19">
        <v>0.343775831053035</v>
      </c>
      <c r="BM111" s="19">
        <v>124.86079687323641</v>
      </c>
      <c r="BN111" s="19">
        <v>74.627291397603315</v>
      </c>
      <c r="BO111" s="19">
        <v>60.195770734451138</v>
      </c>
      <c r="BP111" s="19">
        <v>5.1735947095144583</v>
      </c>
      <c r="BQ111" s="19">
        <v>31.422371922515467</v>
      </c>
      <c r="BR111" s="19">
        <v>124.23254866384575</v>
      </c>
      <c r="BS111" s="19">
        <v>7.2330369860618413</v>
      </c>
      <c r="BT111" s="19">
        <v>18.492519652518745</v>
      </c>
      <c r="BU111" s="19">
        <v>545.40698094303343</v>
      </c>
      <c r="BV111" s="19">
        <v>9.4872768096537214</v>
      </c>
      <c r="BW111" s="19">
        <v>28.987136121291577</v>
      </c>
      <c r="BX111" s="19">
        <v>317.31894464739452</v>
      </c>
      <c r="BY111" s="19">
        <v>4.0978491707668487</v>
      </c>
      <c r="BZ111" s="19">
        <v>2.1547080598388697</v>
      </c>
      <c r="CA111" s="19">
        <v>4.1261990034139835</v>
      </c>
      <c r="CB111" s="19">
        <v>9.5397845174787735E-2</v>
      </c>
      <c r="CC111" s="19">
        <v>17.365197796629655</v>
      </c>
      <c r="CD111" s="19">
        <v>17.268825196477533</v>
      </c>
      <c r="CE111" s="19">
        <v>324.41889030697757</v>
      </c>
      <c r="CF111" s="19">
        <v>50.268795428745598</v>
      </c>
      <c r="CG111" s="19">
        <v>1577.1336162141097</v>
      </c>
      <c r="CH111" s="19">
        <v>8.411938766338487</v>
      </c>
      <c r="CI111" s="19">
        <v>9.1606315174299943E-2</v>
      </c>
      <c r="CJ111" s="19">
        <v>68.226047912323068</v>
      </c>
      <c r="CK111" s="19">
        <v>17.775390957158567</v>
      </c>
      <c r="CL111" s="19">
        <v>61.251550392212216</v>
      </c>
      <c r="CM111" s="19">
        <v>76.4454965708413</v>
      </c>
      <c r="CN111" s="19">
        <v>31.930261212101072</v>
      </c>
      <c r="CO111" s="19">
        <v>329.76277151603631</v>
      </c>
      <c r="CP111" s="19">
        <v>5.724577303908374</v>
      </c>
      <c r="CQ111" s="19">
        <v>222.8637573007488</v>
      </c>
      <c r="CR111" s="19">
        <v>99.234689797808272</v>
      </c>
      <c r="CS111" s="19">
        <v>28.339091637626282</v>
      </c>
      <c r="CT111" s="19">
        <v>75.835883277486886</v>
      </c>
      <c r="CU111" s="19">
        <v>246.84666820946279</v>
      </c>
      <c r="CV111" s="19">
        <v>0.75157267942973849</v>
      </c>
      <c r="CW111" s="19">
        <v>353.58376199056102</v>
      </c>
      <c r="CX111" s="19">
        <v>29.929002795167193</v>
      </c>
      <c r="CY111" s="19">
        <v>12579.660758953205</v>
      </c>
      <c r="CZ111" s="19">
        <v>59.554695084960365</v>
      </c>
      <c r="DA111" s="19">
        <v>225.08319110291285</v>
      </c>
      <c r="DB111" s="19">
        <v>11.910990057695219</v>
      </c>
      <c r="DC111" s="19">
        <v>38.366949323654076</v>
      </c>
      <c r="DD111" s="19">
        <v>578.44347636752309</v>
      </c>
      <c r="DE111" s="19">
        <v>23.590711115101008</v>
      </c>
      <c r="DF111" s="19">
        <v>23.305362313435339</v>
      </c>
      <c r="DG111" s="19">
        <v>17.864306269088623</v>
      </c>
      <c r="DH111" s="19">
        <v>18.434593198477323</v>
      </c>
      <c r="DI111" s="19">
        <v>0.37396162997731519</v>
      </c>
      <c r="DJ111" s="19">
        <v>42.776768074512688</v>
      </c>
      <c r="DK111" s="19">
        <v>7.4935514295161401</v>
      </c>
      <c r="DL111" s="19">
        <v>49.042821333399104</v>
      </c>
      <c r="DM111" s="19">
        <v>0.10371398382661359</v>
      </c>
      <c r="DN111" s="19">
        <v>15.865890733693384</v>
      </c>
      <c r="DO111" s="19">
        <v>75.753815688196184</v>
      </c>
      <c r="DP111" s="19">
        <v>58.822009194999652</v>
      </c>
      <c r="DQ111" s="19">
        <v>8.7358951548166459</v>
      </c>
      <c r="DR111" s="19">
        <v>94.192848277821454</v>
      </c>
      <c r="DS111" s="19">
        <v>49.832192230542496</v>
      </c>
      <c r="DT111" s="19">
        <v>27.306224848391007</v>
      </c>
      <c r="DU111" s="19">
        <v>0.43227251422839458</v>
      </c>
      <c r="DV111" s="19">
        <v>95.392308833728251</v>
      </c>
      <c r="DW111" s="19">
        <v>99.339422416167281</v>
      </c>
      <c r="DX111" s="19">
        <v>3.783439555303898</v>
      </c>
      <c r="DY111" s="19">
        <v>37.543598437603109</v>
      </c>
      <c r="DZ111" s="19">
        <v>9.3923343373584114</v>
      </c>
      <c r="EA111" s="19">
        <v>28.362301182475278</v>
      </c>
      <c r="EB111" s="19">
        <v>9.1219817058342265</v>
      </c>
      <c r="EC111" s="19">
        <v>19.694243790927789</v>
      </c>
      <c r="ED111" s="19">
        <v>1.792851267405535</v>
      </c>
      <c r="EE111" s="19">
        <v>1.1865456284571163</v>
      </c>
      <c r="EF111" s="19">
        <v>1.0431035952940442</v>
      </c>
      <c r="EG111" s="19">
        <v>0.16170460224487082</v>
      </c>
      <c r="EH111" s="19">
        <v>0</v>
      </c>
      <c r="EI111" s="20">
        <f t="shared" si="7"/>
        <v>21102.765532110654</v>
      </c>
      <c r="EJ111" s="21">
        <v>35285.619195795021</v>
      </c>
      <c r="EK111" s="22">
        <v>0</v>
      </c>
      <c r="EL111" s="22">
        <v>0</v>
      </c>
      <c r="EM111" s="22">
        <v>0</v>
      </c>
      <c r="EN111" s="22">
        <v>0</v>
      </c>
      <c r="EO111" s="20">
        <f t="shared" si="6"/>
        <v>35285.619195795021</v>
      </c>
      <c r="EP111" s="19">
        <f t="shared" si="5"/>
        <v>56388.384727905679</v>
      </c>
      <c r="EQ111" s="18"/>
      <c r="ER111" s="1"/>
    </row>
    <row r="112" spans="1:148" s="5" customFormat="1" ht="28.5" customHeight="1" thickBot="1" x14ac:dyDescent="0.3">
      <c r="A112" s="12" t="s">
        <v>111</v>
      </c>
      <c r="B112" s="13" t="s">
        <v>254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19">
        <v>0</v>
      </c>
      <c r="AC112" s="19">
        <v>0</v>
      </c>
      <c r="AD112" s="19">
        <v>0</v>
      </c>
      <c r="AE112" s="19">
        <v>0</v>
      </c>
      <c r="AF112" s="19">
        <v>0</v>
      </c>
      <c r="AG112" s="19">
        <v>0</v>
      </c>
      <c r="AH112" s="19">
        <v>0</v>
      </c>
      <c r="AI112" s="19">
        <v>0</v>
      </c>
      <c r="AJ112" s="19">
        <v>0</v>
      </c>
      <c r="AK112" s="19">
        <v>0</v>
      </c>
      <c r="AL112" s="19">
        <v>0</v>
      </c>
      <c r="AM112" s="19">
        <v>0</v>
      </c>
      <c r="AN112" s="19">
        <v>0</v>
      </c>
      <c r="AO112" s="19">
        <v>0</v>
      </c>
      <c r="AP112" s="19">
        <v>0</v>
      </c>
      <c r="AQ112" s="19">
        <v>0</v>
      </c>
      <c r="AR112" s="19">
        <v>0</v>
      </c>
      <c r="AS112" s="19">
        <v>0</v>
      </c>
      <c r="AT112" s="19">
        <v>0</v>
      </c>
      <c r="AU112" s="19"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0</v>
      </c>
      <c r="BA112" s="19">
        <v>0</v>
      </c>
      <c r="BB112" s="19">
        <v>0</v>
      </c>
      <c r="BC112" s="19">
        <v>0</v>
      </c>
      <c r="BD112" s="19">
        <v>0</v>
      </c>
      <c r="BE112" s="19">
        <v>0</v>
      </c>
      <c r="BF112" s="19">
        <v>0</v>
      </c>
      <c r="BG112" s="19">
        <v>0</v>
      </c>
      <c r="BH112" s="19">
        <v>0</v>
      </c>
      <c r="BI112" s="19">
        <v>0</v>
      </c>
      <c r="BJ112" s="19">
        <v>0</v>
      </c>
      <c r="BK112" s="19">
        <v>0</v>
      </c>
      <c r="BL112" s="19">
        <v>0</v>
      </c>
      <c r="BM112" s="19">
        <v>0</v>
      </c>
      <c r="BN112" s="19">
        <v>0</v>
      </c>
      <c r="BO112" s="19">
        <v>0</v>
      </c>
      <c r="BP112" s="19">
        <v>0</v>
      </c>
      <c r="BQ112" s="19">
        <v>0</v>
      </c>
      <c r="BR112" s="19">
        <v>0</v>
      </c>
      <c r="BS112" s="19">
        <v>0</v>
      </c>
      <c r="BT112" s="19">
        <v>0</v>
      </c>
      <c r="BU112" s="19">
        <v>0</v>
      </c>
      <c r="BV112" s="19">
        <v>0</v>
      </c>
      <c r="BW112" s="19">
        <v>0</v>
      </c>
      <c r="BX112" s="19">
        <v>0</v>
      </c>
      <c r="BY112" s="19">
        <v>0</v>
      </c>
      <c r="BZ112" s="19">
        <v>0</v>
      </c>
      <c r="CA112" s="19">
        <v>0</v>
      </c>
      <c r="CB112" s="19">
        <v>0</v>
      </c>
      <c r="CC112" s="19">
        <v>0</v>
      </c>
      <c r="CD112" s="19">
        <v>0</v>
      </c>
      <c r="CE112" s="19">
        <v>0</v>
      </c>
      <c r="CF112" s="19">
        <v>0</v>
      </c>
      <c r="CG112" s="19">
        <v>0</v>
      </c>
      <c r="CH112" s="19">
        <v>0</v>
      </c>
      <c r="CI112" s="19">
        <v>0</v>
      </c>
      <c r="CJ112" s="19">
        <v>0</v>
      </c>
      <c r="CK112" s="19">
        <v>0</v>
      </c>
      <c r="CL112" s="19">
        <v>0</v>
      </c>
      <c r="CM112" s="19">
        <v>0</v>
      </c>
      <c r="CN112" s="19">
        <v>0</v>
      </c>
      <c r="CO112" s="19">
        <v>0</v>
      </c>
      <c r="CP112" s="19">
        <v>0</v>
      </c>
      <c r="CQ112" s="19">
        <v>0</v>
      </c>
      <c r="CR112" s="19">
        <v>0</v>
      </c>
      <c r="CS112" s="19">
        <v>0</v>
      </c>
      <c r="CT112" s="19">
        <v>0</v>
      </c>
      <c r="CU112" s="19">
        <v>0</v>
      </c>
      <c r="CV112" s="19">
        <v>0</v>
      </c>
      <c r="CW112" s="19">
        <v>0</v>
      </c>
      <c r="CX112" s="19">
        <v>0</v>
      </c>
      <c r="CY112" s="19">
        <v>0</v>
      </c>
      <c r="CZ112" s="19">
        <v>0</v>
      </c>
      <c r="DA112" s="19">
        <v>0</v>
      </c>
      <c r="DB112" s="19">
        <v>0</v>
      </c>
      <c r="DC112" s="19">
        <v>0</v>
      </c>
      <c r="DD112" s="19">
        <v>0</v>
      </c>
      <c r="DE112" s="19">
        <v>0</v>
      </c>
      <c r="DF112" s="19">
        <v>0</v>
      </c>
      <c r="DG112" s="19">
        <v>0</v>
      </c>
      <c r="DH112" s="19">
        <v>0</v>
      </c>
      <c r="DI112" s="19">
        <v>0</v>
      </c>
      <c r="DJ112" s="19">
        <v>0</v>
      </c>
      <c r="DK112" s="19">
        <v>0</v>
      </c>
      <c r="DL112" s="19">
        <v>0</v>
      </c>
      <c r="DM112" s="19">
        <v>0</v>
      </c>
      <c r="DN112" s="19">
        <v>0</v>
      </c>
      <c r="DO112" s="19">
        <v>0</v>
      </c>
      <c r="DP112" s="19">
        <v>0</v>
      </c>
      <c r="DQ112" s="19">
        <v>0</v>
      </c>
      <c r="DR112" s="19">
        <v>0</v>
      </c>
      <c r="DS112" s="19">
        <v>0</v>
      </c>
      <c r="DT112" s="19">
        <v>0</v>
      </c>
      <c r="DU112" s="19">
        <v>0</v>
      </c>
      <c r="DV112" s="19">
        <v>0</v>
      </c>
      <c r="DW112" s="19">
        <v>0</v>
      </c>
      <c r="DX112" s="19">
        <v>0</v>
      </c>
      <c r="DY112" s="19">
        <v>0</v>
      </c>
      <c r="DZ112" s="19">
        <v>0</v>
      </c>
      <c r="EA112" s="19">
        <v>0</v>
      </c>
      <c r="EB112" s="19">
        <v>0</v>
      </c>
      <c r="EC112" s="19">
        <v>0</v>
      </c>
      <c r="ED112" s="19">
        <v>0</v>
      </c>
      <c r="EE112" s="19">
        <v>0</v>
      </c>
      <c r="EF112" s="19">
        <v>0</v>
      </c>
      <c r="EG112" s="19">
        <v>0</v>
      </c>
      <c r="EH112" s="19">
        <v>0</v>
      </c>
      <c r="EI112" s="20">
        <f t="shared" si="7"/>
        <v>0</v>
      </c>
      <c r="EJ112" s="21">
        <v>0</v>
      </c>
      <c r="EK112" s="22">
        <v>0</v>
      </c>
      <c r="EL112" s="22">
        <v>0</v>
      </c>
      <c r="EM112" s="22">
        <v>0</v>
      </c>
      <c r="EN112" s="22">
        <v>0</v>
      </c>
      <c r="EO112" s="20">
        <f t="shared" si="6"/>
        <v>0</v>
      </c>
      <c r="EP112" s="19">
        <f t="shared" si="5"/>
        <v>0</v>
      </c>
      <c r="EQ112" s="18"/>
      <c r="ER112" s="1"/>
    </row>
    <row r="113" spans="1:148" s="5" customFormat="1" ht="28.5" customHeight="1" thickBot="1" x14ac:dyDescent="0.3">
      <c r="A113" s="12" t="s">
        <v>112</v>
      </c>
      <c r="B113" s="13" t="s">
        <v>255</v>
      </c>
      <c r="C113" s="19">
        <v>0</v>
      </c>
      <c r="D113" s="19">
        <v>0</v>
      </c>
      <c r="E113" s="19">
        <v>0</v>
      </c>
      <c r="F113" s="19">
        <v>0</v>
      </c>
      <c r="G113" s="19">
        <v>2.0021087050952806E-3</v>
      </c>
      <c r="H113" s="19">
        <v>0</v>
      </c>
      <c r="I113" s="19">
        <v>5.4899648028241474E-3</v>
      </c>
      <c r="J113" s="19">
        <v>0</v>
      </c>
      <c r="K113" s="19">
        <v>0</v>
      </c>
      <c r="L113" s="19">
        <v>0.45123526504737937</v>
      </c>
      <c r="M113" s="19">
        <v>0</v>
      </c>
      <c r="N113" s="19">
        <v>0.20359852175751086</v>
      </c>
      <c r="O113" s="19">
        <v>2.0569164841219544E-4</v>
      </c>
      <c r="P113" s="19">
        <v>2.0426421960485715E-2</v>
      </c>
      <c r="Q113" s="19">
        <v>0</v>
      </c>
      <c r="R113" s="19">
        <v>0</v>
      </c>
      <c r="S113" s="19">
        <v>2.2350988522390421E-2</v>
      </c>
      <c r="T113" s="19">
        <v>0</v>
      </c>
      <c r="U113" s="19">
        <v>2.6475506443192947E-2</v>
      </c>
      <c r="V113" s="19">
        <v>2.171377230078016E-3</v>
      </c>
      <c r="W113" s="19">
        <v>0.75313580684150172</v>
      </c>
      <c r="X113" s="19">
        <v>2.3780797850365729E-2</v>
      </c>
      <c r="Y113" s="19">
        <v>3.0327415187176524E-4</v>
      </c>
      <c r="Z113" s="19">
        <v>0.55854806431900617</v>
      </c>
      <c r="AA113" s="19">
        <v>3.8209977247009829E-5</v>
      </c>
      <c r="AB113" s="19">
        <v>2.1056218503264237</v>
      </c>
      <c r="AC113" s="19">
        <v>0.10654284338585766</v>
      </c>
      <c r="AD113" s="19">
        <v>0</v>
      </c>
      <c r="AE113" s="19">
        <v>1.5650151214386355E-3</v>
      </c>
      <c r="AF113" s="19">
        <v>0.34883083311477692</v>
      </c>
      <c r="AG113" s="19">
        <v>0</v>
      </c>
      <c r="AH113" s="19">
        <v>6.2426032255772361E-2</v>
      </c>
      <c r="AI113" s="19">
        <v>1.5805048151097414</v>
      </c>
      <c r="AJ113" s="19">
        <v>1.1006213478580789</v>
      </c>
      <c r="AK113" s="19">
        <v>1.8927564770618466</v>
      </c>
      <c r="AL113" s="19">
        <v>8.0699076507556589E-2</v>
      </c>
      <c r="AM113" s="19">
        <v>8.3071615824675131</v>
      </c>
      <c r="AN113" s="19">
        <v>0.3218057188065791</v>
      </c>
      <c r="AO113" s="19">
        <v>0.30630128009010804</v>
      </c>
      <c r="AP113" s="19">
        <v>21.815045908705109</v>
      </c>
      <c r="AQ113" s="19">
        <v>0.47909436822772256</v>
      </c>
      <c r="AR113" s="19">
        <v>8.979070898971267E-2</v>
      </c>
      <c r="AS113" s="19">
        <v>0.55136003102618003</v>
      </c>
      <c r="AT113" s="19">
        <v>0.10919059104360435</v>
      </c>
      <c r="AU113" s="19">
        <v>3.5356222086838329</v>
      </c>
      <c r="AV113" s="19">
        <v>1.2807131671433993</v>
      </c>
      <c r="AW113" s="19">
        <v>0.32489957415070997</v>
      </c>
      <c r="AX113" s="19">
        <v>1.2320100047415217</v>
      </c>
      <c r="AY113" s="19">
        <v>2.917617536031841</v>
      </c>
      <c r="AZ113" s="19">
        <v>5.7720146783859783E-2</v>
      </c>
      <c r="BA113" s="19">
        <v>0.33822592828923281</v>
      </c>
      <c r="BB113" s="19">
        <v>2.1797580719491996</v>
      </c>
      <c r="BC113" s="19">
        <v>0.84578263892057937</v>
      </c>
      <c r="BD113" s="19">
        <v>2.3455710266852527</v>
      </c>
      <c r="BE113" s="19">
        <v>1.9416400963432998</v>
      </c>
      <c r="BF113" s="19">
        <v>1.3605316907743921</v>
      </c>
      <c r="BG113" s="19">
        <v>2.6537994872075861</v>
      </c>
      <c r="BH113" s="19">
        <v>5.7531684257059901</v>
      </c>
      <c r="BI113" s="19">
        <v>1.1792525873067634</v>
      </c>
      <c r="BJ113" s="19">
        <v>0.29671702264281402</v>
      </c>
      <c r="BK113" s="19">
        <v>4.9640547790728629E-2</v>
      </c>
      <c r="BL113" s="19">
        <v>0.33572400061037805</v>
      </c>
      <c r="BM113" s="19">
        <v>0.51980309214333686</v>
      </c>
      <c r="BN113" s="19">
        <v>1.5210742041930212</v>
      </c>
      <c r="BO113" s="19">
        <v>2.3407557879618999</v>
      </c>
      <c r="BP113" s="19">
        <v>0.17231888385812905</v>
      </c>
      <c r="BQ113" s="19">
        <v>0.21894817614523573</v>
      </c>
      <c r="BR113" s="19">
        <v>0.57048808354795022</v>
      </c>
      <c r="BS113" s="19">
        <v>6.4618241903038734E-2</v>
      </c>
      <c r="BT113" s="19">
        <v>4.6382576569221925</v>
      </c>
      <c r="BU113" s="19">
        <v>0.73171509321653438</v>
      </c>
      <c r="BV113" s="19">
        <v>29.027624642262239</v>
      </c>
      <c r="BW113" s="19">
        <v>10.04781802456491</v>
      </c>
      <c r="BX113" s="19">
        <v>159.97735034628863</v>
      </c>
      <c r="BY113" s="19">
        <v>2.4745662024100521</v>
      </c>
      <c r="BZ113" s="19">
        <v>1.959080239160603E-2</v>
      </c>
      <c r="CA113" s="19">
        <v>4.4067213529066436</v>
      </c>
      <c r="CB113" s="19">
        <v>0.23735538805302295</v>
      </c>
      <c r="CC113" s="19">
        <v>4.4941511421558506E-5</v>
      </c>
      <c r="CD113" s="19">
        <v>0</v>
      </c>
      <c r="CE113" s="19">
        <v>1.051336578504674</v>
      </c>
      <c r="CF113" s="19">
        <v>19.029711365011433</v>
      </c>
      <c r="CG113" s="19">
        <v>357.08258998629407</v>
      </c>
      <c r="CH113" s="19">
        <v>21.714940389746676</v>
      </c>
      <c r="CI113" s="19">
        <v>0</v>
      </c>
      <c r="CJ113" s="19">
        <v>11.069066376323338</v>
      </c>
      <c r="CK113" s="19">
        <v>0.18738747970936137</v>
      </c>
      <c r="CL113" s="19">
        <v>10.600482319475246</v>
      </c>
      <c r="CM113" s="19">
        <v>2.4632776221448289E-2</v>
      </c>
      <c r="CN113" s="19">
        <v>5.0257908509034976</v>
      </c>
      <c r="CO113" s="19">
        <v>12.10023746986406</v>
      </c>
      <c r="CP113" s="19">
        <v>3.2629803723089679</v>
      </c>
      <c r="CQ113" s="19">
        <v>16.523182448150564</v>
      </c>
      <c r="CR113" s="19">
        <v>74.973766241656165</v>
      </c>
      <c r="CS113" s="19">
        <v>6.7294469873018219</v>
      </c>
      <c r="CT113" s="19">
        <v>23.115811037535032</v>
      </c>
      <c r="CU113" s="19">
        <v>26.547180117485695</v>
      </c>
      <c r="CV113" s="19">
        <v>3.4864997083661118</v>
      </c>
      <c r="CW113" s="19">
        <v>69.359993218745501</v>
      </c>
      <c r="CX113" s="19">
        <v>7.2179590161768052</v>
      </c>
      <c r="CY113" s="19">
        <v>3.5199636159753411</v>
      </c>
      <c r="CZ113" s="19">
        <v>5.9492557126971715</v>
      </c>
      <c r="DA113" s="19">
        <v>98.612927967102721</v>
      </c>
      <c r="DB113" s="19">
        <v>24.147195574295171</v>
      </c>
      <c r="DC113" s="19">
        <v>18.21847650064969</v>
      </c>
      <c r="DD113" s="19">
        <v>7.5836729071180571</v>
      </c>
      <c r="DE113" s="19">
        <v>16.481091567212744</v>
      </c>
      <c r="DF113" s="19">
        <v>9.0408511067457802</v>
      </c>
      <c r="DG113" s="19">
        <v>20.26571709550046</v>
      </c>
      <c r="DH113" s="19">
        <v>13.214543320059597</v>
      </c>
      <c r="DI113" s="19">
        <v>4.4672372712290676</v>
      </c>
      <c r="DJ113" s="19">
        <v>6.2820412658304372</v>
      </c>
      <c r="DK113" s="19">
        <v>1.3223385706892929</v>
      </c>
      <c r="DL113" s="19">
        <v>5.648467719025918</v>
      </c>
      <c r="DM113" s="19">
        <v>1.830173615591401E-2</v>
      </c>
      <c r="DN113" s="19">
        <v>1.4577987041559097</v>
      </c>
      <c r="DO113" s="19">
        <v>9.2904136766570105</v>
      </c>
      <c r="DP113" s="19">
        <v>3.1964588458710965</v>
      </c>
      <c r="DQ113" s="19">
        <v>2.0174750910303674</v>
      </c>
      <c r="DR113" s="19">
        <v>26.940257331880154</v>
      </c>
      <c r="DS113" s="19">
        <v>61.322900335686349</v>
      </c>
      <c r="DT113" s="19">
        <v>24.040177361534599</v>
      </c>
      <c r="DU113" s="19">
        <v>0.52028540718729777</v>
      </c>
      <c r="DV113" s="19">
        <v>62.157346152647108</v>
      </c>
      <c r="DW113" s="19">
        <v>94.38110360452923</v>
      </c>
      <c r="DX113" s="19">
        <v>4.1412036608774905</v>
      </c>
      <c r="DY113" s="19">
        <v>2.6413056119345453</v>
      </c>
      <c r="DZ113" s="19">
        <v>3.7965830068955748</v>
      </c>
      <c r="EA113" s="19">
        <v>3.4328803623625568</v>
      </c>
      <c r="EB113" s="19">
        <v>12.347814459753909</v>
      </c>
      <c r="EC113" s="19">
        <v>5.596144380560454</v>
      </c>
      <c r="ED113" s="19">
        <v>1.7044233768152934</v>
      </c>
      <c r="EE113" s="19">
        <v>21.997102212762993</v>
      </c>
      <c r="EF113" s="19">
        <v>1.422113228259027</v>
      </c>
      <c r="EG113" s="19">
        <v>3.4414150491848332</v>
      </c>
      <c r="EH113" s="19">
        <v>0</v>
      </c>
      <c r="EI113" s="20">
        <f t="shared" si="7"/>
        <v>1536.6468040920502</v>
      </c>
      <c r="EJ113" s="21">
        <v>5.1525969870710661E-4</v>
      </c>
      <c r="EK113" s="22">
        <v>0</v>
      </c>
      <c r="EL113" s="22">
        <v>0</v>
      </c>
      <c r="EM113" s="22">
        <v>0</v>
      </c>
      <c r="EN113" s="22">
        <v>0</v>
      </c>
      <c r="EO113" s="20">
        <f t="shared" si="6"/>
        <v>5.1525969870710661E-4</v>
      </c>
      <c r="EP113" s="19">
        <f t="shared" si="5"/>
        <v>1536.6473193517488</v>
      </c>
      <c r="EQ113" s="18"/>
      <c r="ER113" s="1"/>
    </row>
    <row r="114" spans="1:148" s="5" customFormat="1" ht="28.5" customHeight="1" thickBot="1" x14ac:dyDescent="0.3">
      <c r="A114" s="12" t="s">
        <v>113</v>
      </c>
      <c r="B114" s="13" t="s">
        <v>256</v>
      </c>
      <c r="C114" s="19">
        <v>0</v>
      </c>
      <c r="D114" s="19">
        <v>0</v>
      </c>
      <c r="E114" s="19">
        <v>0</v>
      </c>
      <c r="F114" s="19">
        <v>0.72015020920969874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0.95618771328604124</v>
      </c>
      <c r="O114" s="19">
        <v>1.6319773677202383</v>
      </c>
      <c r="P114" s="19">
        <v>11.759814651505126</v>
      </c>
      <c r="Q114" s="19">
        <v>0</v>
      </c>
      <c r="R114" s="19">
        <v>13.949638348460638</v>
      </c>
      <c r="S114" s="19">
        <v>0</v>
      </c>
      <c r="T114" s="19">
        <v>0</v>
      </c>
      <c r="U114" s="19">
        <v>0</v>
      </c>
      <c r="V114" s="19">
        <v>0</v>
      </c>
      <c r="W114" s="19">
        <v>2.2930131318852025</v>
      </c>
      <c r="X114" s="19">
        <v>4.24978483081492</v>
      </c>
      <c r="Y114" s="19">
        <v>0</v>
      </c>
      <c r="Z114" s="19">
        <v>0</v>
      </c>
      <c r="AA114" s="19">
        <v>0</v>
      </c>
      <c r="AB114" s="19">
        <v>6.5707478187799584</v>
      </c>
      <c r="AC114" s="19">
        <v>0</v>
      </c>
      <c r="AD114" s="19">
        <v>0.33187525123641742</v>
      </c>
      <c r="AE114" s="19">
        <v>0.30463591122756684</v>
      </c>
      <c r="AF114" s="19">
        <v>2.6551978792885613</v>
      </c>
      <c r="AG114" s="19">
        <v>1.2917847417130137E-2</v>
      </c>
      <c r="AH114" s="19">
        <v>8.1209418703171068E-2</v>
      </c>
      <c r="AI114" s="19">
        <v>6.5022540320188114</v>
      </c>
      <c r="AJ114" s="19">
        <v>2.012259537536834</v>
      </c>
      <c r="AK114" s="19">
        <v>12.103014925189873</v>
      </c>
      <c r="AL114" s="19">
        <v>4.0481975983220675</v>
      </c>
      <c r="AM114" s="19">
        <v>1.0779916000460126</v>
      </c>
      <c r="AN114" s="19">
        <v>1.5565848496738166</v>
      </c>
      <c r="AO114" s="19">
        <v>5.0008072183510377</v>
      </c>
      <c r="AP114" s="19">
        <v>10.830132407893462</v>
      </c>
      <c r="AQ114" s="19">
        <v>2.4561139875152014</v>
      </c>
      <c r="AR114" s="19">
        <v>0.6012028263978858</v>
      </c>
      <c r="AS114" s="19">
        <v>2.3747993822988924</v>
      </c>
      <c r="AT114" s="19">
        <v>1.4105470785951641</v>
      </c>
      <c r="AU114" s="19">
        <v>5.4225635523480404</v>
      </c>
      <c r="AV114" s="19">
        <v>2.5555519184687676</v>
      </c>
      <c r="AW114" s="19">
        <v>11.195590227330939</v>
      </c>
      <c r="AX114" s="19">
        <v>1.3586720272539041</v>
      </c>
      <c r="AY114" s="19">
        <v>2.4587884072324764</v>
      </c>
      <c r="AZ114" s="19">
        <v>0.27193846775190622</v>
      </c>
      <c r="BA114" s="19">
        <v>1.3234555434785062E-2</v>
      </c>
      <c r="BB114" s="19">
        <v>1.956186334747541</v>
      </c>
      <c r="BC114" s="19">
        <v>6.4261585510886903</v>
      </c>
      <c r="BD114" s="19">
        <v>2.0447128739400853</v>
      </c>
      <c r="BE114" s="19">
        <v>10.900526313042651</v>
      </c>
      <c r="BF114" s="19">
        <v>9.1484179139534305</v>
      </c>
      <c r="BG114" s="19">
        <v>2.0906513308460655</v>
      </c>
      <c r="BH114" s="19">
        <v>11.069871504681696</v>
      </c>
      <c r="BI114" s="19">
        <v>13.905232027618212</v>
      </c>
      <c r="BJ114" s="19">
        <v>1.2249179899184437</v>
      </c>
      <c r="BK114" s="19">
        <v>1.5410453571652265</v>
      </c>
      <c r="BL114" s="19">
        <v>0.85539288793900814</v>
      </c>
      <c r="BM114" s="19">
        <v>12.720861995905565</v>
      </c>
      <c r="BN114" s="19">
        <v>7.0483616036843149</v>
      </c>
      <c r="BO114" s="19">
        <v>3.0717921940442974</v>
      </c>
      <c r="BP114" s="19">
        <v>0.76572464024865505</v>
      </c>
      <c r="BQ114" s="19">
        <v>4.1235026038003753</v>
      </c>
      <c r="BR114" s="19">
        <v>7.5109407611070065</v>
      </c>
      <c r="BS114" s="19">
        <v>1.2473848890736674</v>
      </c>
      <c r="BT114" s="19">
        <v>2.4287896351835307</v>
      </c>
      <c r="BU114" s="19">
        <v>24.742265471199087</v>
      </c>
      <c r="BV114" s="19">
        <v>1.9280294334599484</v>
      </c>
      <c r="BW114" s="19">
        <v>19.815819677848083</v>
      </c>
      <c r="BX114" s="19">
        <v>50.508560595821947</v>
      </c>
      <c r="BY114" s="19">
        <v>2.8255672050083565</v>
      </c>
      <c r="BZ114" s="19">
        <v>2.2022089473930668</v>
      </c>
      <c r="CA114" s="19">
        <v>11.495952512320507</v>
      </c>
      <c r="CB114" s="19">
        <v>20.334613781124219</v>
      </c>
      <c r="CC114" s="19">
        <v>1.4488219172589765</v>
      </c>
      <c r="CD114" s="19">
        <v>0</v>
      </c>
      <c r="CE114" s="19">
        <v>34.883946585420453</v>
      </c>
      <c r="CF114" s="19">
        <v>26.714595408547726</v>
      </c>
      <c r="CG114" s="19">
        <v>331.59328433685266</v>
      </c>
      <c r="CH114" s="19">
        <v>16.194476053766749</v>
      </c>
      <c r="CI114" s="19">
        <v>0</v>
      </c>
      <c r="CJ114" s="19">
        <v>33.34171739595638</v>
      </c>
      <c r="CK114" s="19">
        <v>1.4187155435632468</v>
      </c>
      <c r="CL114" s="19">
        <v>42.635485705041141</v>
      </c>
      <c r="CM114" s="19">
        <v>7.2264078469961497</v>
      </c>
      <c r="CN114" s="19">
        <v>16.194166554739546</v>
      </c>
      <c r="CO114" s="19">
        <v>33.218201609257257</v>
      </c>
      <c r="CP114" s="19">
        <v>2.0247837190653533</v>
      </c>
      <c r="CQ114" s="19">
        <v>28.601518763053647</v>
      </c>
      <c r="CR114" s="19">
        <v>29.816193743296033</v>
      </c>
      <c r="CS114" s="19">
        <v>4.7727689331788481</v>
      </c>
      <c r="CT114" s="19">
        <v>11.962599898965262</v>
      </c>
      <c r="CU114" s="19">
        <v>42.54965586587803</v>
      </c>
      <c r="CV114" s="19">
        <v>0.49235265639132758</v>
      </c>
      <c r="CW114" s="19">
        <v>63.026864793380625</v>
      </c>
      <c r="CX114" s="19">
        <v>10.893202853626732</v>
      </c>
      <c r="CY114" s="19">
        <v>20.754803579975466</v>
      </c>
      <c r="CZ114" s="19">
        <v>6.9913377498091185</v>
      </c>
      <c r="DA114" s="19">
        <v>260.70680213264916</v>
      </c>
      <c r="DB114" s="19">
        <v>337.60481749524524</v>
      </c>
      <c r="DC114" s="19">
        <v>30.064607875479268</v>
      </c>
      <c r="DD114" s="19">
        <v>51.925080266073863</v>
      </c>
      <c r="DE114" s="19">
        <v>17.119944211910067</v>
      </c>
      <c r="DF114" s="19">
        <v>71.792205030930205</v>
      </c>
      <c r="DG114" s="19">
        <v>22.279016034442805</v>
      </c>
      <c r="DH114" s="19">
        <v>10.033304394899101</v>
      </c>
      <c r="DI114" s="19">
        <v>6.8785654522704078</v>
      </c>
      <c r="DJ114" s="19">
        <v>4.1643202166101805</v>
      </c>
      <c r="DK114" s="19">
        <v>1.3616709248322918</v>
      </c>
      <c r="DL114" s="19">
        <v>5.8369693160825999</v>
      </c>
      <c r="DM114" s="19">
        <v>1.8846112901682609E-2</v>
      </c>
      <c r="DN114" s="19">
        <v>2.4220230539744829</v>
      </c>
      <c r="DO114" s="19">
        <v>13.551170487856451</v>
      </c>
      <c r="DP114" s="19">
        <v>31.134052464003531</v>
      </c>
      <c r="DQ114" s="19">
        <v>8.1633920190430267</v>
      </c>
      <c r="DR114" s="19">
        <v>57.928791668809623</v>
      </c>
      <c r="DS114" s="19">
        <v>46.412718262522901</v>
      </c>
      <c r="DT114" s="19">
        <v>5.0603985597054759</v>
      </c>
      <c r="DU114" s="19">
        <v>1.5690968988345617</v>
      </c>
      <c r="DV114" s="19">
        <v>49.471988022228985</v>
      </c>
      <c r="DW114" s="19">
        <v>36.16758960307402</v>
      </c>
      <c r="DX114" s="19">
        <v>0.99119374396560644</v>
      </c>
      <c r="DY114" s="19">
        <v>0</v>
      </c>
      <c r="DZ114" s="19">
        <v>0.7109284311259968</v>
      </c>
      <c r="EA114" s="19">
        <v>22.415817024452952</v>
      </c>
      <c r="EB114" s="19">
        <v>39.440920030315056</v>
      </c>
      <c r="EC114" s="19">
        <v>1.7000735558404725</v>
      </c>
      <c r="ED114" s="19">
        <v>1.9248726169701689</v>
      </c>
      <c r="EE114" s="19">
        <v>0</v>
      </c>
      <c r="EF114" s="19">
        <v>3.6912692351249912</v>
      </c>
      <c r="EG114" s="19">
        <v>0.13843137594228161</v>
      </c>
      <c r="EH114" s="19">
        <v>0</v>
      </c>
      <c r="EI114" s="20">
        <f t="shared" si="7"/>
        <v>2262.1376620434953</v>
      </c>
      <c r="EJ114" s="21">
        <v>313.45276594831068</v>
      </c>
      <c r="EK114" s="22">
        <v>0</v>
      </c>
      <c r="EL114" s="22">
        <v>0</v>
      </c>
      <c r="EM114" s="22">
        <v>0</v>
      </c>
      <c r="EN114" s="22">
        <v>0</v>
      </c>
      <c r="EO114" s="20">
        <f t="shared" si="6"/>
        <v>313.45276594831068</v>
      </c>
      <c r="EP114" s="19">
        <f t="shared" si="5"/>
        <v>2575.5904279918059</v>
      </c>
      <c r="EQ114" s="18"/>
      <c r="ER114" s="1"/>
    </row>
    <row r="115" spans="1:148" s="5" customFormat="1" ht="28.5" customHeight="1" thickBot="1" x14ac:dyDescent="0.3">
      <c r="A115" s="12" t="s">
        <v>114</v>
      </c>
      <c r="B115" s="13" t="s">
        <v>257</v>
      </c>
      <c r="C115" s="19">
        <v>1.2432524579743798E-2</v>
      </c>
      <c r="D115" s="19">
        <v>0</v>
      </c>
      <c r="E115" s="19">
        <v>0.26451189508259781</v>
      </c>
      <c r="F115" s="19">
        <v>4.9043304007088917</v>
      </c>
      <c r="G115" s="19">
        <v>20.868130549472795</v>
      </c>
      <c r="H115" s="19">
        <v>0.90386987117799555</v>
      </c>
      <c r="I115" s="19">
        <v>0</v>
      </c>
      <c r="J115" s="19">
        <v>0.73975395085466844</v>
      </c>
      <c r="K115" s="19">
        <v>0</v>
      </c>
      <c r="L115" s="19">
        <v>0</v>
      </c>
      <c r="M115" s="19">
        <v>7.7211543983323097</v>
      </c>
      <c r="N115" s="19">
        <v>2.1910585847654929</v>
      </c>
      <c r="O115" s="19">
        <v>12.243187402760976</v>
      </c>
      <c r="P115" s="19">
        <v>8.8442601051739391</v>
      </c>
      <c r="Q115" s="19">
        <v>0</v>
      </c>
      <c r="R115" s="19">
        <v>362.55263813554166</v>
      </c>
      <c r="S115" s="19">
        <v>5.4987913727211577</v>
      </c>
      <c r="T115" s="19">
        <v>2.2618008159801519</v>
      </c>
      <c r="U115" s="19">
        <v>30.454209786295905</v>
      </c>
      <c r="V115" s="19">
        <v>0</v>
      </c>
      <c r="W115" s="19">
        <v>18.824081276967043</v>
      </c>
      <c r="X115" s="19">
        <v>180.58858732664484</v>
      </c>
      <c r="Y115" s="19">
        <v>4.9887831013418129</v>
      </c>
      <c r="Z115" s="19">
        <v>5.1984548782168583</v>
      </c>
      <c r="AA115" s="19">
        <v>21.275735701227788</v>
      </c>
      <c r="AB115" s="19">
        <v>29.329029888189179</v>
      </c>
      <c r="AC115" s="19">
        <v>19.302574143513258</v>
      </c>
      <c r="AD115" s="19">
        <v>6.6892927400663735</v>
      </c>
      <c r="AE115" s="19">
        <v>2.8230842536151393</v>
      </c>
      <c r="AF115" s="19">
        <v>101.95228116179035</v>
      </c>
      <c r="AG115" s="19">
        <v>0</v>
      </c>
      <c r="AH115" s="19">
        <v>1.2012561160956898</v>
      </c>
      <c r="AI115" s="19">
        <v>65.651565666177319</v>
      </c>
      <c r="AJ115" s="19">
        <v>22.133382176709205</v>
      </c>
      <c r="AK115" s="19">
        <v>53.763602574352866</v>
      </c>
      <c r="AL115" s="19">
        <v>9.6945674379221902</v>
      </c>
      <c r="AM115" s="19">
        <v>6.6839732077102756</v>
      </c>
      <c r="AN115" s="19">
        <v>14.501368645142128</v>
      </c>
      <c r="AO115" s="19">
        <v>14.096021827588938</v>
      </c>
      <c r="AP115" s="19">
        <v>71.100030309655494</v>
      </c>
      <c r="AQ115" s="19">
        <v>6.4197971598119352</v>
      </c>
      <c r="AR115" s="19">
        <v>4.7810826735150727</v>
      </c>
      <c r="AS115" s="19">
        <v>4.1736056487790769</v>
      </c>
      <c r="AT115" s="19">
        <v>15.640643673956667</v>
      </c>
      <c r="AU115" s="19">
        <v>24.231384940863435</v>
      </c>
      <c r="AV115" s="19">
        <v>9.0152864081705228</v>
      </c>
      <c r="AW115" s="19">
        <v>59.866934779311492</v>
      </c>
      <c r="AX115" s="19">
        <v>27.769888589692144</v>
      </c>
      <c r="AY115" s="19">
        <v>23.264056653982603</v>
      </c>
      <c r="AZ115" s="19">
        <v>2.837832666206781</v>
      </c>
      <c r="BA115" s="19">
        <v>1.1682702695504981</v>
      </c>
      <c r="BB115" s="19">
        <v>3.5499298854847954</v>
      </c>
      <c r="BC115" s="19">
        <v>38.695035633041797</v>
      </c>
      <c r="BD115" s="19">
        <v>36.684054562725223</v>
      </c>
      <c r="BE115" s="19">
        <v>28.267165588719962</v>
      </c>
      <c r="BF115" s="19">
        <v>59.115532532648317</v>
      </c>
      <c r="BG115" s="19">
        <v>4.2244205444628466</v>
      </c>
      <c r="BH115" s="19">
        <v>17.415286291736415</v>
      </c>
      <c r="BI115" s="19">
        <v>14.280005603982829</v>
      </c>
      <c r="BJ115" s="19">
        <v>80.01798187052357</v>
      </c>
      <c r="BK115" s="19">
        <v>5.3464097981800869</v>
      </c>
      <c r="BL115" s="19">
        <v>1.9726308716165342</v>
      </c>
      <c r="BM115" s="19">
        <v>265.83718276263392</v>
      </c>
      <c r="BN115" s="19">
        <v>17.961229877905417</v>
      </c>
      <c r="BO115" s="19">
        <v>35.673608563972351</v>
      </c>
      <c r="BP115" s="19">
        <v>2.1463958552232687</v>
      </c>
      <c r="BQ115" s="19">
        <v>9.8495662735845819</v>
      </c>
      <c r="BR115" s="19">
        <v>86.727750366388335</v>
      </c>
      <c r="BS115" s="19">
        <v>3.8746526965484769</v>
      </c>
      <c r="BT115" s="19">
        <v>24.541265975923359</v>
      </c>
      <c r="BU115" s="19">
        <v>126.27732594848086</v>
      </c>
      <c r="BV115" s="19">
        <v>64.961604528602962</v>
      </c>
      <c r="BW115" s="19">
        <v>234.77318497970654</v>
      </c>
      <c r="BX115" s="19">
        <v>52.756163952091718</v>
      </c>
      <c r="BY115" s="19">
        <v>32.460373003515777</v>
      </c>
      <c r="BZ115" s="19">
        <v>2.9570996677268742</v>
      </c>
      <c r="CA115" s="19">
        <v>17.050270300272945</v>
      </c>
      <c r="CB115" s="19">
        <v>194.6778798076017</v>
      </c>
      <c r="CC115" s="19">
        <v>0</v>
      </c>
      <c r="CD115" s="19">
        <v>0</v>
      </c>
      <c r="CE115" s="19">
        <v>9.1311206593068235</v>
      </c>
      <c r="CF115" s="19">
        <v>282.04877283103451</v>
      </c>
      <c r="CG115" s="19">
        <v>1655.4748534300788</v>
      </c>
      <c r="CH115" s="19">
        <v>87.408088734750038</v>
      </c>
      <c r="CI115" s="19">
        <v>0</v>
      </c>
      <c r="CJ115" s="19">
        <v>130.9464052242474</v>
      </c>
      <c r="CK115" s="19">
        <v>26.509064627165685</v>
      </c>
      <c r="CL115" s="19">
        <v>151.93671986588853</v>
      </c>
      <c r="CM115" s="19">
        <v>65.885300862634168</v>
      </c>
      <c r="CN115" s="19">
        <v>49.677997529538281</v>
      </c>
      <c r="CO115" s="19">
        <v>97.908292970904029</v>
      </c>
      <c r="CP115" s="19">
        <v>9.1529029786306744</v>
      </c>
      <c r="CQ115" s="19">
        <v>360.65193476753944</v>
      </c>
      <c r="CR115" s="19">
        <v>368.12227823696787</v>
      </c>
      <c r="CS115" s="19">
        <v>21.618354823914817</v>
      </c>
      <c r="CT115" s="19">
        <v>116.06568226147694</v>
      </c>
      <c r="CU115" s="19">
        <v>488.04911184932212</v>
      </c>
      <c r="CV115" s="19">
        <v>0</v>
      </c>
      <c r="CW115" s="19">
        <v>139.13541342686472</v>
      </c>
      <c r="CX115" s="19">
        <v>8.7572116793020349</v>
      </c>
      <c r="CY115" s="19">
        <v>1103.9194534541787</v>
      </c>
      <c r="CZ115" s="19">
        <v>35.98277143004384</v>
      </c>
      <c r="DA115" s="19">
        <v>355.73017523222711</v>
      </c>
      <c r="DB115" s="19">
        <v>137.22234120311975</v>
      </c>
      <c r="DC115" s="19">
        <v>1175.8343862669394</v>
      </c>
      <c r="DD115" s="19">
        <v>538.24695583340167</v>
      </c>
      <c r="DE115" s="19">
        <v>184.21633828455552</v>
      </c>
      <c r="DF115" s="19">
        <v>45.705275630184715</v>
      </c>
      <c r="DG115" s="19">
        <v>905.97027460461527</v>
      </c>
      <c r="DH115" s="19">
        <v>122.85983787773782</v>
      </c>
      <c r="DI115" s="19">
        <v>18.538356921654252</v>
      </c>
      <c r="DJ115" s="19">
        <v>43.635182339397502</v>
      </c>
      <c r="DK115" s="19">
        <v>13.91311625818952</v>
      </c>
      <c r="DL115" s="19">
        <v>93.517506337026433</v>
      </c>
      <c r="DM115" s="19">
        <v>0.19256352987662567</v>
      </c>
      <c r="DN115" s="19">
        <v>19.51490441177102</v>
      </c>
      <c r="DO115" s="19">
        <v>219.75830662298034</v>
      </c>
      <c r="DP115" s="19">
        <v>79.631713476420742</v>
      </c>
      <c r="DQ115" s="19">
        <v>47.051597930515946</v>
      </c>
      <c r="DR115" s="19">
        <v>308.56939772209819</v>
      </c>
      <c r="DS115" s="19">
        <v>14.399635038696253</v>
      </c>
      <c r="DT115" s="19">
        <v>0</v>
      </c>
      <c r="DU115" s="19">
        <v>9.1466324720709746</v>
      </c>
      <c r="DV115" s="19">
        <v>554.13992582310129</v>
      </c>
      <c r="DW115" s="19">
        <v>357.77189214628146</v>
      </c>
      <c r="DX115" s="19">
        <v>12.361750419588802</v>
      </c>
      <c r="DY115" s="19">
        <v>0</v>
      </c>
      <c r="DZ115" s="19">
        <v>1.4598683731639239</v>
      </c>
      <c r="EA115" s="19">
        <v>53.953056682592177</v>
      </c>
      <c r="EB115" s="19">
        <v>66.907816368992613</v>
      </c>
      <c r="EC115" s="19">
        <v>41.546673825297034</v>
      </c>
      <c r="ED115" s="19">
        <v>10.087099348151249</v>
      </c>
      <c r="EE115" s="19">
        <v>56.706492925155942</v>
      </c>
      <c r="EF115" s="19">
        <v>2.5997228017633436</v>
      </c>
      <c r="EG115" s="19">
        <v>5.6458523324762258</v>
      </c>
      <c r="EH115" s="19">
        <v>0</v>
      </c>
      <c r="EI115" s="20">
        <f t="shared" si="7"/>
        <v>13455.736974117346</v>
      </c>
      <c r="EJ115" s="21">
        <v>166.12935590313066</v>
      </c>
      <c r="EK115" s="22">
        <v>0</v>
      </c>
      <c r="EL115" s="22">
        <v>0</v>
      </c>
      <c r="EM115" s="22">
        <v>0</v>
      </c>
      <c r="EN115" s="22">
        <v>0</v>
      </c>
      <c r="EO115" s="20">
        <f t="shared" si="6"/>
        <v>166.12935590313066</v>
      </c>
      <c r="EP115" s="19">
        <f t="shared" si="5"/>
        <v>13621.866330020477</v>
      </c>
      <c r="EQ115" s="18"/>
      <c r="ER115" s="1"/>
    </row>
    <row r="116" spans="1:148" s="5" customFormat="1" ht="28.5" customHeight="1" thickBot="1" x14ac:dyDescent="0.3">
      <c r="A116" s="12" t="s">
        <v>115</v>
      </c>
      <c r="B116" s="13" t="s">
        <v>258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1.748640213853218</v>
      </c>
      <c r="O116" s="19">
        <v>2.1519142537115012</v>
      </c>
      <c r="P116" s="19">
        <v>6.1104586310208742</v>
      </c>
      <c r="Q116" s="19">
        <v>0</v>
      </c>
      <c r="R116" s="19">
        <v>601.7096538374343</v>
      </c>
      <c r="S116" s="19">
        <v>0</v>
      </c>
      <c r="T116" s="19">
        <v>0</v>
      </c>
      <c r="U116" s="19">
        <v>0.18938782064700616</v>
      </c>
      <c r="V116" s="19">
        <v>0</v>
      </c>
      <c r="W116" s="19">
        <v>0</v>
      </c>
      <c r="X116" s="19">
        <v>0</v>
      </c>
      <c r="Y116" s="19">
        <v>0</v>
      </c>
      <c r="Z116" s="19">
        <v>0.11003206039180868</v>
      </c>
      <c r="AA116" s="19">
        <v>0</v>
      </c>
      <c r="AB116" s="19">
        <v>0.18436124822231187</v>
      </c>
      <c r="AC116" s="19">
        <v>0</v>
      </c>
      <c r="AD116" s="19">
        <v>0</v>
      </c>
      <c r="AE116" s="19">
        <v>2.1335640123744653E-2</v>
      </c>
      <c r="AF116" s="19">
        <v>1.1542409408639764E-2</v>
      </c>
      <c r="AG116" s="19">
        <v>0</v>
      </c>
      <c r="AH116" s="19">
        <v>0</v>
      </c>
      <c r="AI116" s="19">
        <v>165.69665304160313</v>
      </c>
      <c r="AJ116" s="19">
        <v>31.746063934615655</v>
      </c>
      <c r="AK116" s="19">
        <v>198.7101620621595</v>
      </c>
      <c r="AL116" s="19">
        <v>3.9579816945608963E-2</v>
      </c>
      <c r="AM116" s="19">
        <v>50.248687013193042</v>
      </c>
      <c r="AN116" s="19">
        <v>1.5987507613613083</v>
      </c>
      <c r="AO116" s="19">
        <v>48.366928030464166</v>
      </c>
      <c r="AP116" s="19">
        <v>874.6326962579534</v>
      </c>
      <c r="AQ116" s="19">
        <v>4.348101695758869</v>
      </c>
      <c r="AR116" s="19">
        <v>19.316463695057895</v>
      </c>
      <c r="AS116" s="19">
        <v>48.731412111032505</v>
      </c>
      <c r="AT116" s="19">
        <v>157.29464046487857</v>
      </c>
      <c r="AU116" s="19">
        <v>5808.9099142634632</v>
      </c>
      <c r="AV116" s="19">
        <v>0.36138959929817621</v>
      </c>
      <c r="AW116" s="19">
        <v>664.98999608511406</v>
      </c>
      <c r="AX116" s="19">
        <v>1.1632165638004868</v>
      </c>
      <c r="AY116" s="19">
        <v>3.8247478688959151</v>
      </c>
      <c r="AZ116" s="19">
        <v>0.25598912904664023</v>
      </c>
      <c r="BA116" s="19">
        <v>0</v>
      </c>
      <c r="BB116" s="19">
        <v>1.2367515824199518</v>
      </c>
      <c r="BC116" s="19">
        <v>198.69527957229911</v>
      </c>
      <c r="BD116" s="19">
        <v>18.298931954491668</v>
      </c>
      <c r="BE116" s="19">
        <v>81.439807145610985</v>
      </c>
      <c r="BF116" s="19">
        <v>969.34677527979795</v>
      </c>
      <c r="BG116" s="19">
        <v>0</v>
      </c>
      <c r="BH116" s="19">
        <v>98.868617053463439</v>
      </c>
      <c r="BI116" s="19">
        <v>31.452576908763014</v>
      </c>
      <c r="BJ116" s="19">
        <v>236.76182553521085</v>
      </c>
      <c r="BK116" s="19">
        <v>2.3613742550524494E-2</v>
      </c>
      <c r="BL116" s="19">
        <v>1.8844928010213204E-3</v>
      </c>
      <c r="BM116" s="19">
        <v>329.55513982381518</v>
      </c>
      <c r="BN116" s="19">
        <v>29.637346115700563</v>
      </c>
      <c r="BO116" s="19">
        <v>51.891554566218957</v>
      </c>
      <c r="BP116" s="19">
        <v>25.413876943616977</v>
      </c>
      <c r="BQ116" s="19">
        <v>29.781024039397192</v>
      </c>
      <c r="BR116" s="19">
        <v>3219.9028603863176</v>
      </c>
      <c r="BS116" s="19">
        <v>9.5073761305572777</v>
      </c>
      <c r="BT116" s="19">
        <v>0.46976838828077638</v>
      </c>
      <c r="BU116" s="19">
        <v>11267.443580955216</v>
      </c>
      <c r="BV116" s="19">
        <v>2.2604892274216337</v>
      </c>
      <c r="BW116" s="19">
        <v>3.0413303145895769</v>
      </c>
      <c r="BX116" s="19">
        <v>542.6163805570626</v>
      </c>
      <c r="BY116" s="19">
        <v>5.6974336311727013E-2</v>
      </c>
      <c r="BZ116" s="19">
        <v>0</v>
      </c>
      <c r="CA116" s="19">
        <v>0.24853386000027752</v>
      </c>
      <c r="CB116" s="19">
        <v>6.0798171010717867E-3</v>
      </c>
      <c r="CC116" s="19">
        <v>1.8990998131836313E-3</v>
      </c>
      <c r="CD116" s="19">
        <v>0.11325733244791059</v>
      </c>
      <c r="CE116" s="19">
        <v>89.521845172476048</v>
      </c>
      <c r="CF116" s="19">
        <v>13.657023696625167</v>
      </c>
      <c r="CG116" s="19">
        <v>16642.985335233425</v>
      </c>
      <c r="CH116" s="19">
        <v>7.258612699296263E-2</v>
      </c>
      <c r="CI116" s="19">
        <v>0</v>
      </c>
      <c r="CJ116" s="19">
        <v>0.59375602798749583</v>
      </c>
      <c r="CK116" s="19">
        <v>0</v>
      </c>
      <c r="CL116" s="19">
        <v>3525.5822991219793</v>
      </c>
      <c r="CM116" s="19">
        <v>73.660048297059674</v>
      </c>
      <c r="CN116" s="19">
        <v>399.2388875989102</v>
      </c>
      <c r="CO116" s="19">
        <v>1515.8624608513001</v>
      </c>
      <c r="CP116" s="19">
        <v>6819.1669399103512</v>
      </c>
      <c r="CQ116" s="19">
        <v>1105.1528037081846</v>
      </c>
      <c r="CR116" s="19">
        <v>51.786736555256709</v>
      </c>
      <c r="CS116" s="19">
        <v>3.0707931920441722</v>
      </c>
      <c r="CT116" s="19">
        <v>3945.681380476969</v>
      </c>
      <c r="CU116" s="19">
        <v>9003.6718307772244</v>
      </c>
      <c r="CV116" s="19">
        <v>0</v>
      </c>
      <c r="CW116" s="19">
        <v>200.13800009188316</v>
      </c>
      <c r="CX116" s="19">
        <v>2857.3376395093183</v>
      </c>
      <c r="CY116" s="19">
        <v>253.15063858665539</v>
      </c>
      <c r="CZ116" s="19">
        <v>50.257167337293787</v>
      </c>
      <c r="DA116" s="19">
        <v>1313.9268713868887</v>
      </c>
      <c r="DB116" s="19">
        <v>303.67428220800826</v>
      </c>
      <c r="DC116" s="19">
        <v>6.5381715598472709</v>
      </c>
      <c r="DD116" s="19">
        <v>35958.925206899912</v>
      </c>
      <c r="DE116" s="19">
        <v>469.23680693944362</v>
      </c>
      <c r="DF116" s="19">
        <v>4900.6613277278902</v>
      </c>
      <c r="DG116" s="19">
        <v>1532.5710498128992</v>
      </c>
      <c r="DH116" s="19">
        <v>1489.0909886046372</v>
      </c>
      <c r="DI116" s="19">
        <v>0.10894207904158205</v>
      </c>
      <c r="DJ116" s="19">
        <v>12.802657659210871</v>
      </c>
      <c r="DK116" s="19">
        <v>0.14345428025885537</v>
      </c>
      <c r="DL116" s="19">
        <v>11.972433665957713</v>
      </c>
      <c r="DM116" s="19">
        <v>1.9854691120183726E-3</v>
      </c>
      <c r="DN116" s="19">
        <v>2.12648283252314E-2</v>
      </c>
      <c r="DO116" s="19">
        <v>0.64957443285645267</v>
      </c>
      <c r="DP116" s="19">
        <v>38.650300533251119</v>
      </c>
      <c r="DQ116" s="19">
        <v>43.678793918231186</v>
      </c>
      <c r="DR116" s="19">
        <v>24728.503837814878</v>
      </c>
      <c r="DS116" s="19">
        <v>4.9281078261956708</v>
      </c>
      <c r="DT116" s="19">
        <v>0.15685739587931571</v>
      </c>
      <c r="DU116" s="19">
        <v>7.7370733129703504E-8</v>
      </c>
      <c r="DV116" s="19">
        <v>51.518808372440681</v>
      </c>
      <c r="DW116" s="19">
        <v>141.03208489226145</v>
      </c>
      <c r="DX116" s="19">
        <v>1.4242285799994876E-2</v>
      </c>
      <c r="DY116" s="19">
        <v>0.65804911614889128</v>
      </c>
      <c r="DZ116" s="19">
        <v>28.325703608216831</v>
      </c>
      <c r="EA116" s="19">
        <v>53.639529797978604</v>
      </c>
      <c r="EB116" s="19">
        <v>3.4986492683520156</v>
      </c>
      <c r="EC116" s="19">
        <v>115.69369336712047</v>
      </c>
      <c r="ED116" s="19">
        <v>7.0320715750486196</v>
      </c>
      <c r="EE116" s="19">
        <v>0</v>
      </c>
      <c r="EF116" s="19">
        <v>0</v>
      </c>
      <c r="EG116" s="19">
        <v>0</v>
      </c>
      <c r="EH116" s="19">
        <v>0</v>
      </c>
      <c r="EI116" s="20">
        <f t="shared" si="7"/>
        <v>143608.79017334612</v>
      </c>
      <c r="EJ116" s="21">
        <v>0</v>
      </c>
      <c r="EK116" s="22">
        <v>0</v>
      </c>
      <c r="EL116" s="22">
        <v>0</v>
      </c>
      <c r="EM116" s="22">
        <v>0</v>
      </c>
      <c r="EN116" s="22">
        <v>0</v>
      </c>
      <c r="EO116" s="20">
        <f t="shared" si="6"/>
        <v>0</v>
      </c>
      <c r="EP116" s="19">
        <f t="shared" si="5"/>
        <v>143608.79017334612</v>
      </c>
      <c r="EQ116" s="18"/>
      <c r="ER116" s="1"/>
    </row>
    <row r="117" spans="1:148" s="5" customFormat="1" ht="28.5" customHeight="1" thickBot="1" x14ac:dyDescent="0.3">
      <c r="A117" s="12" t="s">
        <v>116</v>
      </c>
      <c r="B117" s="13" t="s">
        <v>259</v>
      </c>
      <c r="C117" s="19">
        <v>0</v>
      </c>
      <c r="D117" s="19">
        <v>0</v>
      </c>
      <c r="E117" s="19">
        <v>1.2709390545085401E-3</v>
      </c>
      <c r="F117" s="19">
        <v>7.6352674827380035E-3</v>
      </c>
      <c r="G117" s="19">
        <v>3.7157687960492423E-2</v>
      </c>
      <c r="H117" s="19">
        <v>3.5160162647099014E-3</v>
      </c>
      <c r="I117" s="19">
        <v>1.7965526199076375E-3</v>
      </c>
      <c r="J117" s="19">
        <v>3.0579787823529219E-3</v>
      </c>
      <c r="K117" s="19">
        <v>1.6657802731628903E-2</v>
      </c>
      <c r="L117" s="19">
        <v>2.2377924410665342E-2</v>
      </c>
      <c r="M117" s="19">
        <v>5.1773329813721812E-2</v>
      </c>
      <c r="N117" s="19">
        <v>1.0631825527247684E-2</v>
      </c>
      <c r="O117" s="19">
        <v>9.6298120158356607E-3</v>
      </c>
      <c r="P117" s="19">
        <v>0.18262354380847573</v>
      </c>
      <c r="Q117" s="19">
        <v>3.2113579939233414E-3</v>
      </c>
      <c r="R117" s="19">
        <v>1.0222840635796335</v>
      </c>
      <c r="S117" s="19">
        <v>9.7034535743940678E-3</v>
      </c>
      <c r="T117" s="19">
        <v>5.8878882170334434E-2</v>
      </c>
      <c r="U117" s="19">
        <v>0.22961673940605493</v>
      </c>
      <c r="V117" s="19">
        <v>4.1253781047725403E-3</v>
      </c>
      <c r="W117" s="19">
        <v>1.3896762130180283E-2</v>
      </c>
      <c r="X117" s="19">
        <v>7.185614416102E-2</v>
      </c>
      <c r="Y117" s="19">
        <v>9.9846692841173697E-4</v>
      </c>
      <c r="Z117" s="19">
        <v>4.3046650729643067E-2</v>
      </c>
      <c r="AA117" s="19">
        <v>6.5768080927883239E-3</v>
      </c>
      <c r="AB117" s="19">
        <v>0.15706489714728572</v>
      </c>
      <c r="AC117" s="19">
        <v>1.2954838066129347E-2</v>
      </c>
      <c r="AD117" s="19">
        <v>9.5220239994434682E-4</v>
      </c>
      <c r="AE117" s="19">
        <v>1.9289198057392685E-2</v>
      </c>
      <c r="AF117" s="19">
        <v>0.417219035281994</v>
      </c>
      <c r="AG117" s="19">
        <v>0</v>
      </c>
      <c r="AH117" s="19">
        <v>0</v>
      </c>
      <c r="AI117" s="19">
        <v>0.76178432408376384</v>
      </c>
      <c r="AJ117" s="19">
        <v>7.3309526374201212E-2</v>
      </c>
      <c r="AK117" s="19">
        <v>0.5058207176019982</v>
      </c>
      <c r="AL117" s="19">
        <v>3.8925403189778787E-2</v>
      </c>
      <c r="AM117" s="19">
        <v>0.20080614960906812</v>
      </c>
      <c r="AN117" s="19">
        <v>6.1094050903024458E-2</v>
      </c>
      <c r="AO117" s="19">
        <v>0.36446944261993142</v>
      </c>
      <c r="AP117" s="19">
        <v>0.8051578518065251</v>
      </c>
      <c r="AQ117" s="19">
        <v>0.46020345251151634</v>
      </c>
      <c r="AR117" s="19">
        <v>5.5583718822997827E-2</v>
      </c>
      <c r="AS117" s="19">
        <v>5.4738303469532734E-2</v>
      </c>
      <c r="AT117" s="19">
        <v>5.104528555172886E-2</v>
      </c>
      <c r="AU117" s="19">
        <v>0.2050810072476428</v>
      </c>
      <c r="AV117" s="19">
        <v>0.1151859600546719</v>
      </c>
      <c r="AW117" s="19">
        <v>0.32604853492002256</v>
      </c>
      <c r="AX117" s="19">
        <v>1.3918770712107167E-2</v>
      </c>
      <c r="AY117" s="19">
        <v>2.7237658464495062E-2</v>
      </c>
      <c r="AZ117" s="19">
        <v>1.3320852013952017E-3</v>
      </c>
      <c r="BA117" s="19">
        <v>5.5489789714434335E-4</v>
      </c>
      <c r="BB117" s="19">
        <v>0.21750896649536097</v>
      </c>
      <c r="BC117" s="19">
        <v>3.1865657085413585E-2</v>
      </c>
      <c r="BD117" s="19">
        <v>8.6798053640416761E-2</v>
      </c>
      <c r="BE117" s="19">
        <v>0.27739769947926662</v>
      </c>
      <c r="BF117" s="19">
        <v>0.12188508961106945</v>
      </c>
      <c r="BG117" s="19">
        <v>4.5954830342438385E-2</v>
      </c>
      <c r="BH117" s="19">
        <v>0.1048133930803061</v>
      </c>
      <c r="BI117" s="19">
        <v>0.3478875997083703</v>
      </c>
      <c r="BJ117" s="19">
        <v>7.6761986809844134E-3</v>
      </c>
      <c r="BK117" s="19">
        <v>0.16875341634278471</v>
      </c>
      <c r="BL117" s="19">
        <v>1.6525959405949745E-3</v>
      </c>
      <c r="BM117" s="19">
        <v>0.39683574613283962</v>
      </c>
      <c r="BN117" s="19">
        <v>5.5155247527104947E-2</v>
      </c>
      <c r="BO117" s="19">
        <v>7.5192309136987504E-2</v>
      </c>
      <c r="BP117" s="19">
        <v>1.7937803314169228E-2</v>
      </c>
      <c r="BQ117" s="19">
        <v>2.2021922178407732E-2</v>
      </c>
      <c r="BR117" s="19">
        <v>8.0590422327800268E-2</v>
      </c>
      <c r="BS117" s="19">
        <v>5.7339711619031029E-3</v>
      </c>
      <c r="BT117" s="19">
        <v>0.25539164836376849</v>
      </c>
      <c r="BU117" s="19">
        <v>1.9691645329172875</v>
      </c>
      <c r="BV117" s="19">
        <v>1.6764939717859258E-2</v>
      </c>
      <c r="BW117" s="19">
        <v>2.6975026751514597</v>
      </c>
      <c r="BX117" s="19">
        <v>1.5814025822700783</v>
      </c>
      <c r="BY117" s="19">
        <v>1.5347949512061578</v>
      </c>
      <c r="BZ117" s="19">
        <v>1.8432394757684996E-2</v>
      </c>
      <c r="CA117" s="19">
        <v>0.15989096066712805</v>
      </c>
      <c r="CB117" s="19">
        <v>16.044461811136372</v>
      </c>
      <c r="CC117" s="19">
        <v>20.506600631785979</v>
      </c>
      <c r="CD117" s="19">
        <v>6.7842744251255844</v>
      </c>
      <c r="CE117" s="19">
        <v>41.174587239686893</v>
      </c>
      <c r="CF117" s="19">
        <v>5.0896277121522919</v>
      </c>
      <c r="CG117" s="19">
        <v>1.3924672226908648</v>
      </c>
      <c r="CH117" s="19">
        <v>0.21210865418882996</v>
      </c>
      <c r="CI117" s="19">
        <v>0</v>
      </c>
      <c r="CJ117" s="19">
        <v>0.52722071984959784</v>
      </c>
      <c r="CK117" s="19">
        <v>0.3939847247310887</v>
      </c>
      <c r="CL117" s="19">
        <v>0.19738785960112584</v>
      </c>
      <c r="CM117" s="19">
        <v>0</v>
      </c>
      <c r="CN117" s="19">
        <v>1.6351509339936267E-2</v>
      </c>
      <c r="CO117" s="19">
        <v>0.30572993399518933</v>
      </c>
      <c r="CP117" s="19">
        <v>1.5763534501739843E-2</v>
      </c>
      <c r="CQ117" s="19">
        <v>0.21139152025260566</v>
      </c>
      <c r="CR117" s="19">
        <v>0.44327562415759708</v>
      </c>
      <c r="CS117" s="19">
        <v>7.0542265692661518E-3</v>
      </c>
      <c r="CT117" s="19">
        <v>0.56264464916920731</v>
      </c>
      <c r="CU117" s="19">
        <v>0.30041009005919062</v>
      </c>
      <c r="CV117" s="19">
        <v>5.5050826308859359E-2</v>
      </c>
      <c r="CW117" s="19">
        <v>0.48954181114300566</v>
      </c>
      <c r="CX117" s="19">
        <v>8.7118173398668092E-2</v>
      </c>
      <c r="CY117" s="19">
        <v>5.0801596204969816E-2</v>
      </c>
      <c r="CZ117" s="19">
        <v>2.9836554204980482E-2</v>
      </c>
      <c r="DA117" s="19">
        <v>7.1952231204700343</v>
      </c>
      <c r="DB117" s="19">
        <v>4.759356113041243E-2</v>
      </c>
      <c r="DC117" s="19">
        <v>2.5270607565978476E-2</v>
      </c>
      <c r="DD117" s="19">
        <v>0.33824840503092968</v>
      </c>
      <c r="DE117" s="19">
        <v>9.5533806019219902</v>
      </c>
      <c r="DF117" s="19">
        <v>1.1571021276321529</v>
      </c>
      <c r="DG117" s="19">
        <v>6.7572522757048128E-2</v>
      </c>
      <c r="DH117" s="19">
        <v>0.81550255513463743</v>
      </c>
      <c r="DI117" s="19">
        <v>0</v>
      </c>
      <c r="DJ117" s="19">
        <v>0.11077599513726173</v>
      </c>
      <c r="DK117" s="19">
        <v>3.2305795767608864E-2</v>
      </c>
      <c r="DL117" s="19">
        <v>0.15969820392072456</v>
      </c>
      <c r="DM117" s="19">
        <v>4.4712614722976722E-4</v>
      </c>
      <c r="DN117" s="19">
        <v>4.2463634826019225E-2</v>
      </c>
      <c r="DO117" s="19">
        <v>1.331673950156486E-2</v>
      </c>
      <c r="DP117" s="19">
        <v>1.928653109547044E-2</v>
      </c>
      <c r="DQ117" s="19">
        <v>6.0796843806374845E-2</v>
      </c>
      <c r="DR117" s="19">
        <v>0.11858111914070896</v>
      </c>
      <c r="DS117" s="19">
        <v>9.5772261473119862</v>
      </c>
      <c r="DT117" s="19">
        <v>0.3878845657057417</v>
      </c>
      <c r="DU117" s="19">
        <v>1.2894376532860685E-3</v>
      </c>
      <c r="DV117" s="19">
        <v>1.6204106609126734</v>
      </c>
      <c r="DW117" s="19">
        <v>0.91945447898386201</v>
      </c>
      <c r="DX117" s="19">
        <v>1.9640727246084389E-2</v>
      </c>
      <c r="DY117" s="19">
        <v>0.15292467699660645</v>
      </c>
      <c r="DZ117" s="19">
        <v>1.8061959252576872E-2</v>
      </c>
      <c r="EA117" s="19">
        <v>0.12165823204985973</v>
      </c>
      <c r="EB117" s="19">
        <v>1.7054611831876281</v>
      </c>
      <c r="EC117" s="19">
        <v>1.4631044576986618E-2</v>
      </c>
      <c r="ED117" s="19">
        <v>5.6941567023960065E-3</v>
      </c>
      <c r="EE117" s="19">
        <v>4.5384984135803941E-2</v>
      </c>
      <c r="EF117" s="19">
        <v>3.194024628015521E-2</v>
      </c>
      <c r="EG117" s="19">
        <v>1.7651084887681738E-2</v>
      </c>
      <c r="EH117" s="19">
        <v>0</v>
      </c>
      <c r="EI117" s="20">
        <f t="shared" si="7"/>
        <v>146.13567643369868</v>
      </c>
      <c r="EJ117" s="21">
        <v>10.060728860708819</v>
      </c>
      <c r="EK117" s="22">
        <v>0</v>
      </c>
      <c r="EL117" s="22">
        <v>0</v>
      </c>
      <c r="EM117" s="22">
        <v>0</v>
      </c>
      <c r="EN117" s="22">
        <v>0</v>
      </c>
      <c r="EO117" s="20">
        <f t="shared" si="6"/>
        <v>10.060728860708819</v>
      </c>
      <c r="EP117" s="19">
        <f t="shared" si="5"/>
        <v>156.1964052944075</v>
      </c>
      <c r="EQ117" s="18"/>
      <c r="ER117" s="1"/>
    </row>
    <row r="118" spans="1:148" s="5" customFormat="1" ht="28.5" customHeight="1" thickBot="1" x14ac:dyDescent="0.3">
      <c r="A118" s="12" t="s">
        <v>117</v>
      </c>
      <c r="B118" s="13" t="s">
        <v>260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2.6457516588830982E-5</v>
      </c>
      <c r="O118" s="19">
        <v>0</v>
      </c>
      <c r="P118" s="19">
        <v>2.0249054699235239E-4</v>
      </c>
      <c r="Q118" s="19">
        <v>0</v>
      </c>
      <c r="R118" s="19">
        <v>1.1927782064675568E-2</v>
      </c>
      <c r="S118" s="19">
        <v>0</v>
      </c>
      <c r="T118" s="19">
        <v>0</v>
      </c>
      <c r="U118" s="19">
        <v>0</v>
      </c>
      <c r="V118" s="19">
        <v>0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4.6146665486456306E-3</v>
      </c>
      <c r="AJ118" s="19">
        <v>4.48498487957151E-5</v>
      </c>
      <c r="AK118" s="19">
        <v>1.8027457983887923E-3</v>
      </c>
      <c r="AL118" s="19">
        <v>3.2330297836885305E-2</v>
      </c>
      <c r="AM118" s="19">
        <v>0</v>
      </c>
      <c r="AN118" s="19">
        <v>2.3724976565105884E-3</v>
      </c>
      <c r="AO118" s="19">
        <v>4.0257834427875868E-3</v>
      </c>
      <c r="AP118" s="19">
        <v>0</v>
      </c>
      <c r="AQ118" s="19">
        <v>6.5987136698745911E-4</v>
      </c>
      <c r="AR118" s="19">
        <v>3.1840050225676442E-5</v>
      </c>
      <c r="AS118" s="19">
        <v>0</v>
      </c>
      <c r="AT118" s="19">
        <v>0</v>
      </c>
      <c r="AU118" s="19">
        <v>3.1732058545113477E-3</v>
      </c>
      <c r="AV118" s="19">
        <v>0</v>
      </c>
      <c r="AW118" s="19">
        <v>0</v>
      </c>
      <c r="AX118" s="19">
        <v>1.3846558647697998E-5</v>
      </c>
      <c r="AY118" s="19">
        <v>0</v>
      </c>
      <c r="AZ118" s="19">
        <v>0</v>
      </c>
      <c r="BA118" s="19">
        <v>0</v>
      </c>
      <c r="BB118" s="19">
        <v>3.4911253121577742E-4</v>
      </c>
      <c r="BC118" s="19">
        <v>0</v>
      </c>
      <c r="BD118" s="19">
        <v>0</v>
      </c>
      <c r="BE118" s="19">
        <v>8.8391631021214941E-3</v>
      </c>
      <c r="BF118" s="19">
        <v>7.8259340600217843E-4</v>
      </c>
      <c r="BG118" s="19">
        <v>2.9435971769803563E-2</v>
      </c>
      <c r="BH118" s="19">
        <v>0</v>
      </c>
      <c r="BI118" s="19">
        <v>0</v>
      </c>
      <c r="BJ118" s="19">
        <v>2.1475272570858274E-2</v>
      </c>
      <c r="BK118" s="19">
        <v>0</v>
      </c>
      <c r="BL118" s="19">
        <v>0</v>
      </c>
      <c r="BM118" s="19">
        <v>0</v>
      </c>
      <c r="BN118" s="19">
        <v>9.6767552325061502E-4</v>
      </c>
      <c r="BO118" s="19">
        <v>6.9241524134962598E-4</v>
      </c>
      <c r="BP118" s="19">
        <v>0</v>
      </c>
      <c r="BQ118" s="19">
        <v>1.0919811490736847E-2</v>
      </c>
      <c r="BR118" s="19">
        <v>1.2064584619329776E-2</v>
      </c>
      <c r="BS118" s="19">
        <v>1.4299688109527635E-2</v>
      </c>
      <c r="BT118" s="19">
        <v>0</v>
      </c>
      <c r="BU118" s="19">
        <v>0.25109159117693935</v>
      </c>
      <c r="BV118" s="19">
        <v>0</v>
      </c>
      <c r="BW118" s="19">
        <v>0</v>
      </c>
      <c r="BX118" s="19">
        <v>0</v>
      </c>
      <c r="BY118" s="19">
        <v>0</v>
      </c>
      <c r="BZ118" s="19">
        <v>0</v>
      </c>
      <c r="CA118" s="19">
        <v>0</v>
      </c>
      <c r="CB118" s="19">
        <v>0</v>
      </c>
      <c r="CC118" s="19">
        <v>0</v>
      </c>
      <c r="CD118" s="19">
        <v>0</v>
      </c>
      <c r="CE118" s="19">
        <v>1.5989974520171533E-4</v>
      </c>
      <c r="CF118" s="19">
        <v>0</v>
      </c>
      <c r="CG118" s="19">
        <v>0.14019799656905155</v>
      </c>
      <c r="CH118" s="19">
        <v>0</v>
      </c>
      <c r="CI118" s="19">
        <v>0</v>
      </c>
      <c r="CJ118" s="19">
        <v>0</v>
      </c>
      <c r="CK118" s="19">
        <v>0</v>
      </c>
      <c r="CL118" s="19">
        <v>0</v>
      </c>
      <c r="CM118" s="19">
        <v>0</v>
      </c>
      <c r="CN118" s="19">
        <v>0</v>
      </c>
      <c r="CO118" s="19">
        <v>0</v>
      </c>
      <c r="CP118" s="19">
        <v>0</v>
      </c>
      <c r="CQ118" s="19">
        <v>4.3059886071111341E-4</v>
      </c>
      <c r="CR118" s="19">
        <v>8.7988413063894326E-5</v>
      </c>
      <c r="CS118" s="19">
        <v>0</v>
      </c>
      <c r="CT118" s="19">
        <v>1.1896941614315922E-4</v>
      </c>
      <c r="CU118" s="19">
        <v>0</v>
      </c>
      <c r="CV118" s="19">
        <v>0</v>
      </c>
      <c r="CW118" s="19">
        <v>0</v>
      </c>
      <c r="CX118" s="19">
        <v>0</v>
      </c>
      <c r="CY118" s="19">
        <v>0</v>
      </c>
      <c r="CZ118" s="19">
        <v>0</v>
      </c>
      <c r="DA118" s="19">
        <v>0</v>
      </c>
      <c r="DB118" s="19">
        <v>0</v>
      </c>
      <c r="DC118" s="19">
        <v>0</v>
      </c>
      <c r="DD118" s="19">
        <v>9.2130505496484799E-2</v>
      </c>
      <c r="DE118" s="19">
        <v>0</v>
      </c>
      <c r="DF118" s="19">
        <v>3.3578159298570991E-4</v>
      </c>
      <c r="DG118" s="19">
        <v>0</v>
      </c>
      <c r="DH118" s="19">
        <v>0</v>
      </c>
      <c r="DI118" s="19">
        <v>0</v>
      </c>
      <c r="DJ118" s="19">
        <v>4.7609624272993923E-6</v>
      </c>
      <c r="DK118" s="19">
        <v>0</v>
      </c>
      <c r="DL118" s="19">
        <v>4.3704370372963143E-6</v>
      </c>
      <c r="DM118" s="19">
        <v>0</v>
      </c>
      <c r="DN118" s="19">
        <v>0</v>
      </c>
      <c r="DO118" s="19">
        <v>0</v>
      </c>
      <c r="DP118" s="19">
        <v>0</v>
      </c>
      <c r="DQ118" s="19">
        <v>0</v>
      </c>
      <c r="DR118" s="19">
        <v>0</v>
      </c>
      <c r="DS118" s="19">
        <v>0</v>
      </c>
      <c r="DT118" s="19">
        <v>0</v>
      </c>
      <c r="DU118" s="19">
        <v>0</v>
      </c>
      <c r="DV118" s="19">
        <v>0</v>
      </c>
      <c r="DW118" s="19">
        <v>0</v>
      </c>
      <c r="DX118" s="19">
        <v>0</v>
      </c>
      <c r="DY118" s="19">
        <v>0</v>
      </c>
      <c r="DZ118" s="19">
        <v>0</v>
      </c>
      <c r="EA118" s="19">
        <v>0</v>
      </c>
      <c r="EB118" s="19">
        <v>0</v>
      </c>
      <c r="EC118" s="19">
        <v>0</v>
      </c>
      <c r="ED118" s="19">
        <v>0</v>
      </c>
      <c r="EE118" s="19">
        <v>0</v>
      </c>
      <c r="EF118" s="19">
        <v>0</v>
      </c>
      <c r="EG118" s="19">
        <v>0</v>
      </c>
      <c r="EH118" s="19">
        <v>0</v>
      </c>
      <c r="EI118" s="20">
        <f t="shared" si="7"/>
        <v>0.64561508612488427</v>
      </c>
      <c r="EJ118" s="21">
        <v>0</v>
      </c>
      <c r="EK118" s="22">
        <v>0</v>
      </c>
      <c r="EL118" s="22">
        <v>0</v>
      </c>
      <c r="EM118" s="22">
        <v>0</v>
      </c>
      <c r="EN118" s="22">
        <v>0</v>
      </c>
      <c r="EO118" s="20">
        <f t="shared" si="6"/>
        <v>0</v>
      </c>
      <c r="EP118" s="19">
        <f t="shared" si="5"/>
        <v>0.64561508612488427</v>
      </c>
      <c r="EQ118" s="18"/>
      <c r="ER118" s="1"/>
    </row>
    <row r="119" spans="1:148" s="5" customFormat="1" ht="28.5" customHeight="1" thickBot="1" x14ac:dyDescent="0.3">
      <c r="A119" s="12" t="s">
        <v>118</v>
      </c>
      <c r="B119" s="13" t="s">
        <v>261</v>
      </c>
      <c r="C119" s="19">
        <v>0</v>
      </c>
      <c r="D119" s="19">
        <v>0</v>
      </c>
      <c r="E119" s="19">
        <v>0</v>
      </c>
      <c r="F119" s="19">
        <v>0</v>
      </c>
      <c r="G119" s="19">
        <v>1.0476911296690499E-4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50.317736235064238</v>
      </c>
      <c r="O119" s="19">
        <v>2.9485489549080857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9">
        <v>1.5820049260687644E-2</v>
      </c>
      <c r="W119" s="19">
        <v>84.176701415344809</v>
      </c>
      <c r="X119" s="19">
        <v>5.8797498834742967</v>
      </c>
      <c r="Y119" s="19">
        <v>3.7630742383152102E-2</v>
      </c>
      <c r="Z119" s="19">
        <v>0.37872560465225846</v>
      </c>
      <c r="AA119" s="19">
        <v>1.7023463355112578</v>
      </c>
      <c r="AB119" s="19">
        <v>190.297015122803</v>
      </c>
      <c r="AC119" s="19">
        <v>8.2834161416231264</v>
      </c>
      <c r="AD119" s="19">
        <v>0</v>
      </c>
      <c r="AE119" s="19">
        <v>10.425002393804155</v>
      </c>
      <c r="AF119" s="19">
        <v>30.181956544495229</v>
      </c>
      <c r="AG119" s="19">
        <v>0</v>
      </c>
      <c r="AH119" s="19">
        <v>0</v>
      </c>
      <c r="AI119" s="19">
        <v>579.00099699521536</v>
      </c>
      <c r="AJ119" s="19">
        <v>724.7468203699342</v>
      </c>
      <c r="AK119" s="19">
        <v>185.80297788274828</v>
      </c>
      <c r="AL119" s="19">
        <v>464.47760890276709</v>
      </c>
      <c r="AM119" s="19">
        <v>1267.6985522110037</v>
      </c>
      <c r="AN119" s="19">
        <v>407.61356328330999</v>
      </c>
      <c r="AO119" s="19">
        <v>538.50191388054441</v>
      </c>
      <c r="AP119" s="19">
        <v>1154.6089270620473</v>
      </c>
      <c r="AQ119" s="19">
        <v>7.635441430435451</v>
      </c>
      <c r="AR119" s="19">
        <v>160.25721663389285</v>
      </c>
      <c r="AS119" s="19">
        <v>45.865566364430194</v>
      </c>
      <c r="AT119" s="19">
        <v>338.8948269809685</v>
      </c>
      <c r="AU119" s="19">
        <v>11211.279904170022</v>
      </c>
      <c r="AV119" s="19">
        <v>96.81915135551202</v>
      </c>
      <c r="AW119" s="19">
        <v>1136.3117525100383</v>
      </c>
      <c r="AX119" s="19">
        <v>41.333679126209915</v>
      </c>
      <c r="AY119" s="19">
        <v>27.951986749540996</v>
      </c>
      <c r="AZ119" s="19">
        <v>2.6762481215967613</v>
      </c>
      <c r="BA119" s="19">
        <v>7.5339863332484471</v>
      </c>
      <c r="BB119" s="19">
        <v>26.027345012878037</v>
      </c>
      <c r="BC119" s="19">
        <v>150.63320706662091</v>
      </c>
      <c r="BD119" s="19">
        <v>225.81549244017219</v>
      </c>
      <c r="BE119" s="19">
        <v>469.84175866864103</v>
      </c>
      <c r="BF119" s="19">
        <v>242.11081772204324</v>
      </c>
      <c r="BG119" s="19">
        <v>639.55286958595423</v>
      </c>
      <c r="BH119" s="19">
        <v>454.16523719881411</v>
      </c>
      <c r="BI119" s="19">
        <v>512.07839324139161</v>
      </c>
      <c r="BJ119" s="19">
        <v>318.57939838516688</v>
      </c>
      <c r="BK119" s="19">
        <v>0.65335373698764432</v>
      </c>
      <c r="BL119" s="19">
        <v>38.597681504920189</v>
      </c>
      <c r="BM119" s="19">
        <v>154.28658563173946</v>
      </c>
      <c r="BN119" s="19">
        <v>48.566497274179689</v>
      </c>
      <c r="BO119" s="19">
        <v>27.802683143116347</v>
      </c>
      <c r="BP119" s="19">
        <v>1.0293151849946585</v>
      </c>
      <c r="BQ119" s="19">
        <v>2.4905269831010268</v>
      </c>
      <c r="BR119" s="19">
        <v>173.75872481061208</v>
      </c>
      <c r="BS119" s="19">
        <v>10.382279832841945</v>
      </c>
      <c r="BT119" s="19">
        <v>101.57469177511535</v>
      </c>
      <c r="BU119" s="19">
        <v>773.05045074081727</v>
      </c>
      <c r="BV119" s="19">
        <v>127.01842537373804</v>
      </c>
      <c r="BW119" s="19">
        <v>183.67859929986531</v>
      </c>
      <c r="BX119" s="19">
        <v>54.922279192010379</v>
      </c>
      <c r="BY119" s="19">
        <v>142.37557681647178</v>
      </c>
      <c r="BZ119" s="19">
        <v>5.9322424466003678</v>
      </c>
      <c r="CA119" s="19">
        <v>47.810974473571648</v>
      </c>
      <c r="CB119" s="19">
        <v>1782.9679043967865</v>
      </c>
      <c r="CC119" s="19">
        <v>6.1260847661081808E-2</v>
      </c>
      <c r="CD119" s="19">
        <v>0.18199717786853503</v>
      </c>
      <c r="CE119" s="19">
        <v>82.739914142494854</v>
      </c>
      <c r="CF119" s="19">
        <v>2036.7704301286856</v>
      </c>
      <c r="CG119" s="19">
        <v>18104.069969608146</v>
      </c>
      <c r="CH119" s="19">
        <v>188.0133142014306</v>
      </c>
      <c r="CI119" s="19">
        <v>0</v>
      </c>
      <c r="CJ119" s="19">
        <v>72.448704688795061</v>
      </c>
      <c r="CK119" s="19">
        <v>7.6929231132018074</v>
      </c>
      <c r="CL119" s="19">
        <v>6.8250310876232341</v>
      </c>
      <c r="CM119" s="19">
        <v>15.014697389189232</v>
      </c>
      <c r="CN119" s="19">
        <v>73.482825204779189</v>
      </c>
      <c r="CO119" s="19">
        <v>126.30148522112823</v>
      </c>
      <c r="CP119" s="19">
        <v>56.552404122847534</v>
      </c>
      <c r="CQ119" s="19">
        <v>1851.6925314496796</v>
      </c>
      <c r="CR119" s="19">
        <v>2774.1713242456758</v>
      </c>
      <c r="CS119" s="19">
        <v>471.56134785249378</v>
      </c>
      <c r="CT119" s="19">
        <v>2785.2959911678527</v>
      </c>
      <c r="CU119" s="19">
        <v>1780.6924178950633</v>
      </c>
      <c r="CV119" s="19">
        <v>38.265231490987162</v>
      </c>
      <c r="CW119" s="19">
        <v>4010.0713173507406</v>
      </c>
      <c r="CX119" s="19">
        <v>4312.0695182050895</v>
      </c>
      <c r="CY119" s="19">
        <v>300.23001644996555</v>
      </c>
      <c r="CZ119" s="19">
        <v>172.21243686775705</v>
      </c>
      <c r="DA119" s="19">
        <v>2990.1332607670834</v>
      </c>
      <c r="DB119" s="19">
        <v>136.29878807091453</v>
      </c>
      <c r="DC119" s="19">
        <v>131.84644291244268</v>
      </c>
      <c r="DD119" s="19">
        <v>1331.6776503562305</v>
      </c>
      <c r="DE119" s="19">
        <v>114.51745978650426</v>
      </c>
      <c r="DF119" s="19">
        <v>187.57513767950337</v>
      </c>
      <c r="DG119" s="19">
        <v>4461.572196723082</v>
      </c>
      <c r="DH119" s="19">
        <v>123.47995575232386</v>
      </c>
      <c r="DI119" s="19">
        <v>20.638802237575739</v>
      </c>
      <c r="DJ119" s="19">
        <v>143.66095872556085</v>
      </c>
      <c r="DK119" s="19">
        <v>36.443633714420095</v>
      </c>
      <c r="DL119" s="19">
        <v>158.37184442375136</v>
      </c>
      <c r="DM119" s="19">
        <v>0.50439560910365999</v>
      </c>
      <c r="DN119" s="19">
        <v>305.61058796736575</v>
      </c>
      <c r="DO119" s="19">
        <v>367.88039119872258</v>
      </c>
      <c r="DP119" s="19">
        <v>67.258853803030107</v>
      </c>
      <c r="DQ119" s="19">
        <v>19.689685906594089</v>
      </c>
      <c r="DR119" s="19">
        <v>1096.066270472003</v>
      </c>
      <c r="DS119" s="19">
        <v>2308.0739971622961</v>
      </c>
      <c r="DT119" s="19">
        <v>53.878082004923058</v>
      </c>
      <c r="DU119" s="19">
        <v>53.324388734229956</v>
      </c>
      <c r="DV119" s="19">
        <v>1802.8435236737098</v>
      </c>
      <c r="DW119" s="19">
        <v>882.1210911463304</v>
      </c>
      <c r="DX119" s="19">
        <v>130.92874855077</v>
      </c>
      <c r="DY119" s="19">
        <v>0.90062604766544929</v>
      </c>
      <c r="DZ119" s="19">
        <v>303.88354800473729</v>
      </c>
      <c r="EA119" s="19">
        <v>286.70697500883784</v>
      </c>
      <c r="EB119" s="19">
        <v>982.58437338352883</v>
      </c>
      <c r="EC119" s="19">
        <v>30.171573022949143</v>
      </c>
      <c r="ED119" s="19">
        <v>0.82190923581226705</v>
      </c>
      <c r="EE119" s="19">
        <v>97.11661186090231</v>
      </c>
      <c r="EF119" s="19">
        <v>52.136724318466044</v>
      </c>
      <c r="EG119" s="19">
        <v>37.656693847949768</v>
      </c>
      <c r="EH119" s="19">
        <v>0</v>
      </c>
      <c r="EI119" s="20">
        <f t="shared" si="7"/>
        <v>83482.151458513516</v>
      </c>
      <c r="EJ119" s="21">
        <v>6.3934248477154385E-2</v>
      </c>
      <c r="EK119" s="22">
        <v>0</v>
      </c>
      <c r="EL119" s="22">
        <v>0</v>
      </c>
      <c r="EM119" s="22">
        <v>0</v>
      </c>
      <c r="EN119" s="22">
        <v>0</v>
      </c>
      <c r="EO119" s="20">
        <f t="shared" si="6"/>
        <v>6.3934248477154385E-2</v>
      </c>
      <c r="EP119" s="19">
        <f t="shared" si="5"/>
        <v>83482.215392761995</v>
      </c>
      <c r="EQ119" s="18"/>
      <c r="ER119" s="1"/>
    </row>
    <row r="120" spans="1:148" s="5" customFormat="1" ht="28.5" customHeight="1" thickBot="1" x14ac:dyDescent="0.3">
      <c r="A120" s="12" t="s">
        <v>119</v>
      </c>
      <c r="B120" s="13" t="s">
        <v>262</v>
      </c>
      <c r="C120" s="19">
        <v>0</v>
      </c>
      <c r="D120" s="19">
        <v>0</v>
      </c>
      <c r="E120" s="19">
        <v>0</v>
      </c>
      <c r="F120" s="19">
        <v>0</v>
      </c>
      <c r="G120" s="19">
        <v>1.5936899097327044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2.5656487110511552</v>
      </c>
      <c r="O120" s="19">
        <v>0.60479555742753432</v>
      </c>
      <c r="P120" s="19">
        <v>0</v>
      </c>
      <c r="Q120" s="19">
        <v>0</v>
      </c>
      <c r="R120" s="19">
        <v>197.01238055958987</v>
      </c>
      <c r="S120" s="19">
        <v>0</v>
      </c>
      <c r="T120" s="19">
        <v>0</v>
      </c>
      <c r="U120" s="19">
        <v>13.635053200075799</v>
      </c>
      <c r="V120" s="19">
        <v>0</v>
      </c>
      <c r="W120" s="19">
        <v>7.8277184877300865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9.7993370914479652</v>
      </c>
      <c r="AJ120" s="19">
        <v>2.5254546718939368</v>
      </c>
      <c r="AK120" s="19">
        <v>106.11805818375748</v>
      </c>
      <c r="AL120" s="19">
        <v>12.904857401900873</v>
      </c>
      <c r="AM120" s="19">
        <v>7.4486345250883348</v>
      </c>
      <c r="AN120" s="19">
        <v>6.8695862176192446E-2</v>
      </c>
      <c r="AO120" s="19">
        <v>145.35405298741455</v>
      </c>
      <c r="AP120" s="19">
        <v>46.265287069173574</v>
      </c>
      <c r="AQ120" s="19">
        <v>0</v>
      </c>
      <c r="AR120" s="19">
        <v>84.640297635708706</v>
      </c>
      <c r="AS120" s="19">
        <v>0</v>
      </c>
      <c r="AT120" s="19">
        <v>71.664965484700744</v>
      </c>
      <c r="AU120" s="19">
        <v>61.154903184496824</v>
      </c>
      <c r="AV120" s="19">
        <v>0</v>
      </c>
      <c r="AW120" s="19">
        <v>27.219758192605482</v>
      </c>
      <c r="AX120" s="19">
        <v>0.92405700187819373</v>
      </c>
      <c r="AY120" s="19">
        <v>2.0037206611108589</v>
      </c>
      <c r="AZ120" s="19">
        <v>1.4138759288467848</v>
      </c>
      <c r="BA120" s="19">
        <v>0</v>
      </c>
      <c r="BB120" s="19">
        <v>0.80551401263112477</v>
      </c>
      <c r="BC120" s="19">
        <v>19.416824127706004</v>
      </c>
      <c r="BD120" s="19">
        <v>11.228332533878774</v>
      </c>
      <c r="BE120" s="19">
        <v>36.716808007636459</v>
      </c>
      <c r="BF120" s="19">
        <v>144.92453187041136</v>
      </c>
      <c r="BG120" s="19">
        <v>0</v>
      </c>
      <c r="BH120" s="19">
        <v>37.815988380474352</v>
      </c>
      <c r="BI120" s="19">
        <v>35.091960620032353</v>
      </c>
      <c r="BJ120" s="19">
        <v>15.414239606422958</v>
      </c>
      <c r="BK120" s="19">
        <v>6.1688702769547419</v>
      </c>
      <c r="BL120" s="19">
        <v>0</v>
      </c>
      <c r="BM120" s="19">
        <v>35.080363075679188</v>
      </c>
      <c r="BN120" s="19">
        <v>35.46966081564738</v>
      </c>
      <c r="BO120" s="19">
        <v>40.382337061300539</v>
      </c>
      <c r="BP120" s="19">
        <v>3.6783121621277524E-2</v>
      </c>
      <c r="BQ120" s="19">
        <v>53.128932917156732</v>
      </c>
      <c r="BR120" s="19">
        <v>73.595500780002894</v>
      </c>
      <c r="BS120" s="19">
        <v>12.030632432103468</v>
      </c>
      <c r="BT120" s="19">
        <v>4.6485073780863901</v>
      </c>
      <c r="BU120" s="19">
        <v>1700.8381564110705</v>
      </c>
      <c r="BV120" s="19">
        <v>31.025477729014707</v>
      </c>
      <c r="BW120" s="19">
        <v>0</v>
      </c>
      <c r="BX120" s="19">
        <v>10.132668075066828</v>
      </c>
      <c r="BY120" s="19">
        <v>0</v>
      </c>
      <c r="BZ120" s="19">
        <v>0</v>
      </c>
      <c r="CA120" s="19">
        <v>0</v>
      </c>
      <c r="CB120" s="19">
        <v>0</v>
      </c>
      <c r="CC120" s="19">
        <v>0</v>
      </c>
      <c r="CD120" s="19">
        <v>7.7491320636415592E-4</v>
      </c>
      <c r="CE120" s="19">
        <v>392.26389274672459</v>
      </c>
      <c r="CF120" s="19">
        <v>8.8882231952036772</v>
      </c>
      <c r="CG120" s="19">
        <v>2167.3086981502202</v>
      </c>
      <c r="CH120" s="19">
        <v>0</v>
      </c>
      <c r="CI120" s="19">
        <v>0</v>
      </c>
      <c r="CJ120" s="19">
        <v>0</v>
      </c>
      <c r="CK120" s="19">
        <v>0</v>
      </c>
      <c r="CL120" s="19">
        <v>0</v>
      </c>
      <c r="CM120" s="19">
        <v>2863.2093050289177</v>
      </c>
      <c r="CN120" s="19">
        <v>1.5609004309547778</v>
      </c>
      <c r="CO120" s="19">
        <v>61.826895198430023</v>
      </c>
      <c r="CP120" s="19">
        <v>0.6859729105181902</v>
      </c>
      <c r="CQ120" s="19">
        <v>32.603353318935248</v>
      </c>
      <c r="CR120" s="19">
        <v>22.218413001486727</v>
      </c>
      <c r="CS120" s="19">
        <v>15.0051317766608</v>
      </c>
      <c r="CT120" s="19">
        <v>45.15500764929677</v>
      </c>
      <c r="CU120" s="19">
        <v>40.219507625127477</v>
      </c>
      <c r="CV120" s="19">
        <v>0</v>
      </c>
      <c r="CW120" s="19">
        <v>0</v>
      </c>
      <c r="CX120" s="19">
        <v>1959.7356703722814</v>
      </c>
      <c r="CY120" s="19">
        <v>378.00772795243279</v>
      </c>
      <c r="CZ120" s="19">
        <v>176.70629870715939</v>
      </c>
      <c r="DA120" s="19">
        <v>14.256014576237988</v>
      </c>
      <c r="DB120" s="19">
        <v>0.57587401177841846</v>
      </c>
      <c r="DC120" s="19">
        <v>0.43001244496807478</v>
      </c>
      <c r="DD120" s="19">
        <v>218.40466375093405</v>
      </c>
      <c r="DE120" s="19">
        <v>0</v>
      </c>
      <c r="DF120" s="19">
        <v>1.1008940433964207</v>
      </c>
      <c r="DG120" s="19">
        <v>54.452652463394251</v>
      </c>
      <c r="DH120" s="19">
        <v>454.22403482092329</v>
      </c>
      <c r="DI120" s="19">
        <v>0</v>
      </c>
      <c r="DJ120" s="19">
        <v>1.1000398144353807</v>
      </c>
      <c r="DK120" s="19">
        <v>0</v>
      </c>
      <c r="DL120" s="19">
        <v>1.0098073280187692</v>
      </c>
      <c r="DM120" s="19">
        <v>0</v>
      </c>
      <c r="DN120" s="19">
        <v>0.47325441549958452</v>
      </c>
      <c r="DO120" s="19">
        <v>0</v>
      </c>
      <c r="DP120" s="19">
        <v>4.3343457975923751</v>
      </c>
      <c r="DQ120" s="19">
        <v>11.375202173697469</v>
      </c>
      <c r="DR120" s="19">
        <v>36.670205527848154</v>
      </c>
      <c r="DS120" s="19">
        <v>0</v>
      </c>
      <c r="DT120" s="19">
        <v>0</v>
      </c>
      <c r="DU120" s="19">
        <v>0</v>
      </c>
      <c r="DV120" s="19">
        <v>17.076861114179131</v>
      </c>
      <c r="DW120" s="19">
        <v>11.649975571067948</v>
      </c>
      <c r="DX120" s="19">
        <v>0</v>
      </c>
      <c r="DY120" s="19">
        <v>11.620558414428237</v>
      </c>
      <c r="DZ120" s="19">
        <v>0</v>
      </c>
      <c r="EA120" s="19">
        <v>49.495564599986899</v>
      </c>
      <c r="EB120" s="19">
        <v>0</v>
      </c>
      <c r="EC120" s="19">
        <v>0.73168598167540289</v>
      </c>
      <c r="ED120" s="19">
        <v>0</v>
      </c>
      <c r="EE120" s="19">
        <v>0</v>
      </c>
      <c r="EF120" s="19">
        <v>0</v>
      </c>
      <c r="EG120" s="19">
        <v>0</v>
      </c>
      <c r="EH120" s="19">
        <v>0</v>
      </c>
      <c r="EI120" s="20">
        <f t="shared" si="7"/>
        <v>12161.074751368322</v>
      </c>
      <c r="EJ120" s="21">
        <v>38.455248631674642</v>
      </c>
      <c r="EK120" s="22">
        <v>0</v>
      </c>
      <c r="EL120" s="22">
        <v>0</v>
      </c>
      <c r="EM120" s="22">
        <v>0</v>
      </c>
      <c r="EN120" s="22">
        <v>0</v>
      </c>
      <c r="EO120" s="20">
        <f t="shared" si="6"/>
        <v>38.455248631674642</v>
      </c>
      <c r="EP120" s="19">
        <f t="shared" si="5"/>
        <v>12199.529999999997</v>
      </c>
      <c r="EQ120" s="18"/>
      <c r="ER120" s="1"/>
    </row>
    <row r="121" spans="1:148" s="5" customFormat="1" ht="28.5" customHeight="1" thickBot="1" x14ac:dyDescent="0.3">
      <c r="A121" s="12" t="s">
        <v>120</v>
      </c>
      <c r="B121" s="13" t="s">
        <v>263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0</v>
      </c>
      <c r="CC121" s="19">
        <v>0</v>
      </c>
      <c r="CD121" s="19">
        <v>0</v>
      </c>
      <c r="CE121" s="19">
        <v>0</v>
      </c>
      <c r="CF121" s="19">
        <v>0</v>
      </c>
      <c r="CG121" s="19">
        <v>0</v>
      </c>
      <c r="CH121" s="19">
        <v>0</v>
      </c>
      <c r="CI121" s="19">
        <v>0</v>
      </c>
      <c r="CJ121" s="19">
        <v>0</v>
      </c>
      <c r="CK121" s="19">
        <v>0</v>
      </c>
      <c r="CL121" s="19">
        <v>0</v>
      </c>
      <c r="CM121" s="19">
        <v>0</v>
      </c>
      <c r="CN121" s="19">
        <v>0</v>
      </c>
      <c r="CO121" s="19">
        <v>0</v>
      </c>
      <c r="CP121" s="19">
        <v>0</v>
      </c>
      <c r="CQ121" s="19">
        <v>0</v>
      </c>
      <c r="CR121" s="19">
        <v>0</v>
      </c>
      <c r="CS121" s="19">
        <v>0</v>
      </c>
      <c r="CT121" s="19">
        <v>0</v>
      </c>
      <c r="CU121" s="19">
        <v>0</v>
      </c>
      <c r="CV121" s="19">
        <v>0</v>
      </c>
      <c r="CW121" s="19">
        <v>0</v>
      </c>
      <c r="CX121" s="19">
        <v>0</v>
      </c>
      <c r="CY121" s="19">
        <v>0</v>
      </c>
      <c r="CZ121" s="19">
        <v>0</v>
      </c>
      <c r="DA121" s="19">
        <v>0</v>
      </c>
      <c r="DB121" s="19">
        <v>0</v>
      </c>
      <c r="DC121" s="19">
        <v>0</v>
      </c>
      <c r="DD121" s="19">
        <v>0</v>
      </c>
      <c r="DE121" s="19">
        <v>0</v>
      </c>
      <c r="DF121" s="19">
        <v>0</v>
      </c>
      <c r="DG121" s="19">
        <v>0</v>
      </c>
      <c r="DH121" s="19">
        <v>0</v>
      </c>
      <c r="DI121" s="19">
        <v>0</v>
      </c>
      <c r="DJ121" s="19">
        <v>0</v>
      </c>
      <c r="DK121" s="19">
        <v>0</v>
      </c>
      <c r="DL121" s="19">
        <v>0</v>
      </c>
      <c r="DM121" s="19">
        <v>0</v>
      </c>
      <c r="DN121" s="19">
        <v>0</v>
      </c>
      <c r="DO121" s="19">
        <v>0</v>
      </c>
      <c r="DP121" s="19">
        <v>0</v>
      </c>
      <c r="DQ121" s="19">
        <v>0</v>
      </c>
      <c r="DR121" s="19">
        <v>0</v>
      </c>
      <c r="DS121" s="19">
        <v>0</v>
      </c>
      <c r="DT121" s="19">
        <v>0</v>
      </c>
      <c r="DU121" s="19">
        <v>0</v>
      </c>
      <c r="DV121" s="19">
        <v>0</v>
      </c>
      <c r="DW121" s="19">
        <v>0</v>
      </c>
      <c r="DX121" s="19">
        <v>0</v>
      </c>
      <c r="DY121" s="19">
        <v>0</v>
      </c>
      <c r="DZ121" s="19">
        <v>0</v>
      </c>
      <c r="EA121" s="19">
        <v>0</v>
      </c>
      <c r="EB121" s="19">
        <v>0</v>
      </c>
      <c r="EC121" s="19">
        <v>0</v>
      </c>
      <c r="ED121" s="19">
        <v>0</v>
      </c>
      <c r="EE121" s="19">
        <v>0</v>
      </c>
      <c r="EF121" s="19">
        <v>0</v>
      </c>
      <c r="EG121" s="19">
        <v>0</v>
      </c>
      <c r="EH121" s="19">
        <v>0</v>
      </c>
      <c r="EI121" s="20">
        <f t="shared" si="7"/>
        <v>0</v>
      </c>
      <c r="EJ121" s="21">
        <v>0</v>
      </c>
      <c r="EK121" s="22">
        <v>0</v>
      </c>
      <c r="EL121" s="22">
        <v>0</v>
      </c>
      <c r="EM121" s="22">
        <v>0</v>
      </c>
      <c r="EN121" s="22">
        <v>0</v>
      </c>
      <c r="EO121" s="20">
        <f t="shared" si="6"/>
        <v>0</v>
      </c>
      <c r="EP121" s="19">
        <f t="shared" si="5"/>
        <v>0</v>
      </c>
      <c r="EQ121" s="18"/>
      <c r="ER121" s="1"/>
    </row>
    <row r="122" spans="1:148" s="5" customFormat="1" ht="28.5" customHeight="1" thickBot="1" x14ac:dyDescent="0.3">
      <c r="A122" s="12" t="s">
        <v>121</v>
      </c>
      <c r="B122" s="13" t="s">
        <v>264</v>
      </c>
      <c r="C122" s="19">
        <v>0</v>
      </c>
      <c r="D122" s="19">
        <v>0</v>
      </c>
      <c r="E122" s="19">
        <v>0</v>
      </c>
      <c r="F122" s="19">
        <v>0</v>
      </c>
      <c r="G122" s="19">
        <v>1.4009017325515691E-4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0.29602538981118925</v>
      </c>
      <c r="O122" s="19">
        <v>3.4127026792674445E-2</v>
      </c>
      <c r="P122" s="19">
        <v>0.32196521319309757</v>
      </c>
      <c r="Q122" s="19">
        <v>0</v>
      </c>
      <c r="R122" s="19">
        <v>0.18295139513495248</v>
      </c>
      <c r="S122" s="19">
        <v>0.11877980122802603</v>
      </c>
      <c r="T122" s="19">
        <v>0</v>
      </c>
      <c r="U122" s="19">
        <v>0</v>
      </c>
      <c r="V122" s="19">
        <v>0.20504389699971112</v>
      </c>
      <c r="W122" s="19">
        <v>0.90493154031645895</v>
      </c>
      <c r="X122" s="19">
        <v>3.9455560381540917</v>
      </c>
      <c r="Y122" s="19">
        <v>5.0317284082009972E-2</v>
      </c>
      <c r="Z122" s="19">
        <v>0.44390432890816456</v>
      </c>
      <c r="AA122" s="19">
        <v>6.3395520786680227E-3</v>
      </c>
      <c r="AB122" s="19">
        <v>4.0375949385186951</v>
      </c>
      <c r="AC122" s="19">
        <v>2.7269573351661083E-4</v>
      </c>
      <c r="AD122" s="19">
        <v>0</v>
      </c>
      <c r="AE122" s="19">
        <v>0.99811192479527999</v>
      </c>
      <c r="AF122" s="19">
        <v>42.167966089351985</v>
      </c>
      <c r="AG122" s="19">
        <v>0</v>
      </c>
      <c r="AH122" s="19">
        <v>0</v>
      </c>
      <c r="AI122" s="19">
        <v>42.825967228732402</v>
      </c>
      <c r="AJ122" s="19">
        <v>3.3587269448674469E-2</v>
      </c>
      <c r="AK122" s="19">
        <v>11.740398025179143</v>
      </c>
      <c r="AL122" s="19">
        <v>3.4943245788458861</v>
      </c>
      <c r="AM122" s="19">
        <v>5.1412002883235277E-3</v>
      </c>
      <c r="AN122" s="19">
        <v>5.5274091935850747</v>
      </c>
      <c r="AO122" s="19">
        <v>0.91443162190561467</v>
      </c>
      <c r="AP122" s="19">
        <v>10.545188195073177</v>
      </c>
      <c r="AQ122" s="19">
        <v>7.479031720164989</v>
      </c>
      <c r="AR122" s="19">
        <v>0</v>
      </c>
      <c r="AS122" s="19">
        <v>2.0465007807138713</v>
      </c>
      <c r="AT122" s="19">
        <v>1.587135418944662</v>
      </c>
      <c r="AU122" s="19">
        <v>17.596546000329653</v>
      </c>
      <c r="AV122" s="19">
        <v>17.601952879428705</v>
      </c>
      <c r="AW122" s="19">
        <v>5.3540025364645629</v>
      </c>
      <c r="AX122" s="19">
        <v>4.8338179617566253</v>
      </c>
      <c r="AY122" s="19">
        <v>0.88210944657997148</v>
      </c>
      <c r="AZ122" s="19">
        <v>0</v>
      </c>
      <c r="BA122" s="19">
        <v>9.0737913425878419E-2</v>
      </c>
      <c r="BB122" s="19">
        <v>2.3127234052611678</v>
      </c>
      <c r="BC122" s="19">
        <v>3.2751171968608634</v>
      </c>
      <c r="BD122" s="19">
        <v>1.3814290023068112</v>
      </c>
      <c r="BE122" s="19">
        <v>40.847900247222917</v>
      </c>
      <c r="BF122" s="19">
        <v>6.5134622503056328</v>
      </c>
      <c r="BG122" s="19">
        <v>8.6526253981936865</v>
      </c>
      <c r="BH122" s="19">
        <v>64.371998511497466</v>
      </c>
      <c r="BI122" s="19">
        <v>1.3861582422582746</v>
      </c>
      <c r="BJ122" s="19">
        <v>0</v>
      </c>
      <c r="BK122" s="19">
        <v>0</v>
      </c>
      <c r="BL122" s="19">
        <v>0</v>
      </c>
      <c r="BM122" s="19">
        <v>11.734155112921687</v>
      </c>
      <c r="BN122" s="19">
        <v>19.529324290841</v>
      </c>
      <c r="BO122" s="19">
        <v>3.5632878237967547</v>
      </c>
      <c r="BP122" s="19">
        <v>3.8875286291093346E-2</v>
      </c>
      <c r="BQ122" s="19">
        <v>0.19967411134348934</v>
      </c>
      <c r="BR122" s="19">
        <v>1.6018320223141658</v>
      </c>
      <c r="BS122" s="19">
        <v>1.5141498396092796</v>
      </c>
      <c r="BT122" s="19">
        <v>29.586884760456247</v>
      </c>
      <c r="BU122" s="19">
        <v>2.2549613609187174</v>
      </c>
      <c r="BV122" s="19">
        <v>5.0920048061366963</v>
      </c>
      <c r="BW122" s="19">
        <v>148.44179010188157</v>
      </c>
      <c r="BX122" s="19">
        <v>16.382534735256325</v>
      </c>
      <c r="BY122" s="19">
        <v>7.644514918718154</v>
      </c>
      <c r="BZ122" s="19">
        <v>0</v>
      </c>
      <c r="CA122" s="19">
        <v>34.158946604369291</v>
      </c>
      <c r="CB122" s="19">
        <v>16.205257735772417</v>
      </c>
      <c r="CC122" s="19">
        <v>7.4564046534029219E-3</v>
      </c>
      <c r="CD122" s="19">
        <v>0</v>
      </c>
      <c r="CE122" s="19">
        <v>1.5532876947259799E-2</v>
      </c>
      <c r="CF122" s="19">
        <v>6.5350369947709359E-3</v>
      </c>
      <c r="CG122" s="19">
        <v>202.80946082737768</v>
      </c>
      <c r="CH122" s="19">
        <v>2.421323544066281</v>
      </c>
      <c r="CI122" s="19">
        <v>0</v>
      </c>
      <c r="CJ122" s="19">
        <v>172.44317693411219</v>
      </c>
      <c r="CK122" s="19">
        <v>2822.6853208821335</v>
      </c>
      <c r="CL122" s="19">
        <v>246.46876561963623</v>
      </c>
      <c r="CM122" s="19">
        <v>0</v>
      </c>
      <c r="CN122" s="19">
        <v>7.2193404321313626</v>
      </c>
      <c r="CO122" s="19">
        <v>39.574454696667466</v>
      </c>
      <c r="CP122" s="19">
        <v>131.30015641719382</v>
      </c>
      <c r="CQ122" s="19">
        <v>29.823520376706224</v>
      </c>
      <c r="CR122" s="19">
        <v>23.703491697609621</v>
      </c>
      <c r="CS122" s="19">
        <v>32.68431858176379</v>
      </c>
      <c r="CT122" s="19">
        <v>23.408110417131201</v>
      </c>
      <c r="CU122" s="19">
        <v>5.2740453954264908</v>
      </c>
      <c r="CV122" s="19">
        <v>0</v>
      </c>
      <c r="CW122" s="19">
        <v>21.397566109548752</v>
      </c>
      <c r="CX122" s="19">
        <v>12.877391595917437</v>
      </c>
      <c r="CY122" s="19">
        <v>5.5716885366620707E-3</v>
      </c>
      <c r="CZ122" s="19">
        <v>3.1987791989702345</v>
      </c>
      <c r="DA122" s="19">
        <v>31.886687563904076</v>
      </c>
      <c r="DB122" s="19">
        <v>4.5780503353245496</v>
      </c>
      <c r="DC122" s="19">
        <v>14.240011629596527</v>
      </c>
      <c r="DD122" s="19">
        <v>19.403471821662944</v>
      </c>
      <c r="DE122" s="19">
        <v>67.547401949487337</v>
      </c>
      <c r="DF122" s="19">
        <v>4.5350888104897162</v>
      </c>
      <c r="DG122" s="19">
        <v>15.820868299405694</v>
      </c>
      <c r="DH122" s="19">
        <v>35.663876691011708</v>
      </c>
      <c r="DI122" s="19">
        <v>0</v>
      </c>
      <c r="DJ122" s="19">
        <v>38.301781904094106</v>
      </c>
      <c r="DK122" s="19">
        <v>4.7556408971620483</v>
      </c>
      <c r="DL122" s="19">
        <v>19.71591554579771</v>
      </c>
      <c r="DM122" s="19">
        <v>0</v>
      </c>
      <c r="DN122" s="19">
        <v>0.90454959594628404</v>
      </c>
      <c r="DO122" s="19">
        <v>75.68161976353349</v>
      </c>
      <c r="DP122" s="19">
        <v>106.16720890860904</v>
      </c>
      <c r="DQ122" s="19">
        <v>1.3418698940942468</v>
      </c>
      <c r="DR122" s="19">
        <v>12.37235109413909</v>
      </c>
      <c r="DS122" s="19">
        <v>0.24100553169034389</v>
      </c>
      <c r="DT122" s="19">
        <v>4.2884661496406136E-3</v>
      </c>
      <c r="DU122" s="19">
        <v>0</v>
      </c>
      <c r="DV122" s="19">
        <v>12.927048749223399</v>
      </c>
      <c r="DW122" s="19">
        <v>131.44539588512365</v>
      </c>
      <c r="DX122" s="19">
        <v>0</v>
      </c>
      <c r="DY122" s="19">
        <v>0</v>
      </c>
      <c r="DZ122" s="19">
        <v>0</v>
      </c>
      <c r="EA122" s="19">
        <v>5.1526001469587452</v>
      </c>
      <c r="EB122" s="19">
        <v>2.8707057587781346</v>
      </c>
      <c r="EC122" s="19">
        <v>0.83468089172004489</v>
      </c>
      <c r="ED122" s="19">
        <v>0.11450847285318397</v>
      </c>
      <c r="EE122" s="19">
        <v>0</v>
      </c>
      <c r="EF122" s="19">
        <v>1.0244228714348795</v>
      </c>
      <c r="EG122" s="19">
        <v>0.73972962633507211</v>
      </c>
      <c r="EH122" s="19">
        <v>0</v>
      </c>
      <c r="EI122" s="20">
        <f t="shared" si="7"/>
        <v>4998.5570167787218</v>
      </c>
      <c r="EJ122" s="21">
        <v>217.66560003203955</v>
      </c>
      <c r="EK122" s="22">
        <v>0</v>
      </c>
      <c r="EL122" s="22">
        <v>0</v>
      </c>
      <c r="EM122" s="22">
        <v>0</v>
      </c>
      <c r="EN122" s="22">
        <v>0</v>
      </c>
      <c r="EO122" s="20">
        <f t="shared" si="6"/>
        <v>217.66560003203955</v>
      </c>
      <c r="EP122" s="19">
        <f t="shared" si="5"/>
        <v>5216.2226168107618</v>
      </c>
      <c r="EQ122" s="18"/>
      <c r="ER122" s="1"/>
    </row>
    <row r="123" spans="1:148" s="5" customFormat="1" ht="28.5" customHeight="1" thickBot="1" x14ac:dyDescent="0.3">
      <c r="A123" s="12" t="s">
        <v>122</v>
      </c>
      <c r="B123" s="13" t="s">
        <v>265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0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0</v>
      </c>
      <c r="BA123" s="19">
        <v>0</v>
      </c>
      <c r="BB123" s="19">
        <v>0</v>
      </c>
      <c r="BC123" s="19">
        <v>0</v>
      </c>
      <c r="BD123" s="19">
        <v>0</v>
      </c>
      <c r="BE123" s="19">
        <v>0</v>
      </c>
      <c r="BF123" s="19">
        <v>0</v>
      </c>
      <c r="BG123" s="19">
        <v>0</v>
      </c>
      <c r="BH123" s="19">
        <v>0</v>
      </c>
      <c r="BI123" s="19">
        <v>0</v>
      </c>
      <c r="BJ123" s="19">
        <v>0</v>
      </c>
      <c r="BK123" s="19">
        <v>0</v>
      </c>
      <c r="BL123" s="19">
        <v>0</v>
      </c>
      <c r="BM123" s="19">
        <v>0</v>
      </c>
      <c r="BN123" s="19">
        <v>0</v>
      </c>
      <c r="BO123" s="19">
        <v>0</v>
      </c>
      <c r="BP123" s="19">
        <v>0</v>
      </c>
      <c r="BQ123" s="19">
        <v>0</v>
      </c>
      <c r="BR123" s="19">
        <v>0</v>
      </c>
      <c r="BS123" s="19">
        <v>0</v>
      </c>
      <c r="BT123" s="19">
        <v>0</v>
      </c>
      <c r="BU123" s="19">
        <v>0</v>
      </c>
      <c r="BV123" s="19">
        <v>0</v>
      </c>
      <c r="BW123" s="19">
        <v>0</v>
      </c>
      <c r="BX123" s="19">
        <v>0</v>
      </c>
      <c r="BY123" s="19">
        <v>0</v>
      </c>
      <c r="BZ123" s="19">
        <v>0</v>
      </c>
      <c r="CA123" s="19">
        <v>0</v>
      </c>
      <c r="CB123" s="19">
        <v>0</v>
      </c>
      <c r="CC123" s="19">
        <v>0</v>
      </c>
      <c r="CD123" s="19">
        <v>0</v>
      </c>
      <c r="CE123" s="19">
        <v>0</v>
      </c>
      <c r="CF123" s="19">
        <v>0</v>
      </c>
      <c r="CG123" s="19">
        <v>0</v>
      </c>
      <c r="CH123" s="19">
        <v>0</v>
      </c>
      <c r="CI123" s="19">
        <v>0</v>
      </c>
      <c r="CJ123" s="19">
        <v>0</v>
      </c>
      <c r="CK123" s="19">
        <v>0</v>
      </c>
      <c r="CL123" s="19">
        <v>0</v>
      </c>
      <c r="CM123" s="19">
        <v>0</v>
      </c>
      <c r="CN123" s="19">
        <v>0</v>
      </c>
      <c r="CO123" s="19">
        <v>0</v>
      </c>
      <c r="CP123" s="19">
        <v>0</v>
      </c>
      <c r="CQ123" s="19">
        <v>0</v>
      </c>
      <c r="CR123" s="19">
        <v>0</v>
      </c>
      <c r="CS123" s="19">
        <v>0</v>
      </c>
      <c r="CT123" s="19">
        <v>0</v>
      </c>
      <c r="CU123" s="19">
        <v>0</v>
      </c>
      <c r="CV123" s="19">
        <v>0</v>
      </c>
      <c r="CW123" s="19">
        <v>0</v>
      </c>
      <c r="CX123" s="19">
        <v>0</v>
      </c>
      <c r="CY123" s="19">
        <v>0</v>
      </c>
      <c r="CZ123" s="19">
        <v>0</v>
      </c>
      <c r="DA123" s="19">
        <v>0</v>
      </c>
      <c r="DB123" s="19">
        <v>0</v>
      </c>
      <c r="DC123" s="19">
        <v>0</v>
      </c>
      <c r="DD123" s="19">
        <v>0</v>
      </c>
      <c r="DE123" s="19">
        <v>0</v>
      </c>
      <c r="DF123" s="19">
        <v>0</v>
      </c>
      <c r="DG123" s="19">
        <v>0</v>
      </c>
      <c r="DH123" s="19">
        <v>0</v>
      </c>
      <c r="DI123" s="19">
        <v>0</v>
      </c>
      <c r="DJ123" s="19">
        <v>0</v>
      </c>
      <c r="DK123" s="19">
        <v>0</v>
      </c>
      <c r="DL123" s="19">
        <v>0</v>
      </c>
      <c r="DM123" s="19">
        <v>0</v>
      </c>
      <c r="DN123" s="19">
        <v>0</v>
      </c>
      <c r="DO123" s="19">
        <v>0</v>
      </c>
      <c r="DP123" s="19">
        <v>0</v>
      </c>
      <c r="DQ123" s="19">
        <v>0</v>
      </c>
      <c r="DR123" s="19">
        <v>0</v>
      </c>
      <c r="DS123" s="19">
        <v>0</v>
      </c>
      <c r="DT123" s="19">
        <v>0</v>
      </c>
      <c r="DU123" s="19">
        <v>0</v>
      </c>
      <c r="DV123" s="19">
        <v>0</v>
      </c>
      <c r="DW123" s="19">
        <v>0</v>
      </c>
      <c r="DX123" s="19">
        <v>0</v>
      </c>
      <c r="DY123" s="19">
        <v>0</v>
      </c>
      <c r="DZ123" s="19">
        <v>0</v>
      </c>
      <c r="EA123" s="19">
        <v>0</v>
      </c>
      <c r="EB123" s="19">
        <v>0</v>
      </c>
      <c r="EC123" s="19">
        <v>0</v>
      </c>
      <c r="ED123" s="19">
        <v>0</v>
      </c>
      <c r="EE123" s="19">
        <v>0</v>
      </c>
      <c r="EF123" s="19">
        <v>0</v>
      </c>
      <c r="EG123" s="19">
        <v>0</v>
      </c>
      <c r="EH123" s="19">
        <v>0</v>
      </c>
      <c r="EI123" s="20">
        <f t="shared" si="7"/>
        <v>0</v>
      </c>
      <c r="EJ123" s="21">
        <v>0</v>
      </c>
      <c r="EK123" s="22">
        <v>0</v>
      </c>
      <c r="EL123" s="22">
        <v>0</v>
      </c>
      <c r="EM123" s="22">
        <v>0</v>
      </c>
      <c r="EN123" s="22">
        <v>0</v>
      </c>
      <c r="EO123" s="20">
        <f t="shared" si="6"/>
        <v>0</v>
      </c>
      <c r="EP123" s="19">
        <f t="shared" si="5"/>
        <v>0</v>
      </c>
      <c r="EQ123" s="18"/>
      <c r="ER123" s="1"/>
    </row>
    <row r="124" spans="1:148" s="5" customFormat="1" ht="28.5" customHeight="1" thickBot="1" x14ac:dyDescent="0.3">
      <c r="A124" s="12" t="s">
        <v>123</v>
      </c>
      <c r="B124" s="13" t="s">
        <v>266</v>
      </c>
      <c r="C124" s="19">
        <v>0.35871746534911142</v>
      </c>
      <c r="D124" s="19">
        <v>0</v>
      </c>
      <c r="E124" s="19">
        <v>0</v>
      </c>
      <c r="F124" s="19">
        <v>0</v>
      </c>
      <c r="G124" s="19">
        <v>21.916664842901916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0.57334398907434436</v>
      </c>
      <c r="O124" s="19">
        <v>1.8298017203240593</v>
      </c>
      <c r="P124" s="19">
        <v>17.145553463095105</v>
      </c>
      <c r="Q124" s="19">
        <v>0</v>
      </c>
      <c r="R124" s="19">
        <v>24.233298685555198</v>
      </c>
      <c r="S124" s="19">
        <v>1.1363702318214692</v>
      </c>
      <c r="T124" s="19">
        <v>0</v>
      </c>
      <c r="U124" s="19">
        <v>47.481944772368955</v>
      </c>
      <c r="V124" s="19">
        <v>0</v>
      </c>
      <c r="W124" s="19">
        <v>3.5386828665964032</v>
      </c>
      <c r="X124" s="19">
        <v>39.436195421410517</v>
      </c>
      <c r="Y124" s="19">
        <v>0</v>
      </c>
      <c r="Z124" s="19">
        <v>0</v>
      </c>
      <c r="AA124" s="19">
        <v>0</v>
      </c>
      <c r="AB124" s="19">
        <v>0.4306423542378035</v>
      </c>
      <c r="AC124" s="19">
        <v>6.0171969369424254E-3</v>
      </c>
      <c r="AD124" s="19">
        <v>0</v>
      </c>
      <c r="AE124" s="19">
        <v>18.402745190770442</v>
      </c>
      <c r="AF124" s="19">
        <v>17.150666095061773</v>
      </c>
      <c r="AG124" s="19">
        <v>0</v>
      </c>
      <c r="AH124" s="19">
        <v>0</v>
      </c>
      <c r="AI124" s="19">
        <v>124.6960260877042</v>
      </c>
      <c r="AJ124" s="19">
        <v>29.797256320910371</v>
      </c>
      <c r="AK124" s="19">
        <v>53.496103452961876</v>
      </c>
      <c r="AL124" s="19">
        <v>10.886638568685761</v>
      </c>
      <c r="AM124" s="19">
        <v>113.6825589881732</v>
      </c>
      <c r="AN124" s="19">
        <v>23.35260815389735</v>
      </c>
      <c r="AO124" s="19">
        <v>18.57082288928509</v>
      </c>
      <c r="AP124" s="19">
        <v>11.515023809216407</v>
      </c>
      <c r="AQ124" s="19">
        <v>7.0120066499131264</v>
      </c>
      <c r="AR124" s="19">
        <v>0</v>
      </c>
      <c r="AS124" s="19">
        <v>0.87382735233559194</v>
      </c>
      <c r="AT124" s="19">
        <v>8.7318750157893792</v>
      </c>
      <c r="AU124" s="19">
        <v>15.705212885206386</v>
      </c>
      <c r="AV124" s="19">
        <v>13.255496581280966</v>
      </c>
      <c r="AW124" s="19">
        <v>15.766948927257408</v>
      </c>
      <c r="AX124" s="19">
        <v>1.0358584168134685E-3</v>
      </c>
      <c r="AY124" s="19">
        <v>5.4704078775920421E-2</v>
      </c>
      <c r="AZ124" s="19">
        <v>3.841566930001715E-2</v>
      </c>
      <c r="BA124" s="19">
        <v>0</v>
      </c>
      <c r="BB124" s="19">
        <v>5.6663560488102434</v>
      </c>
      <c r="BC124" s="19">
        <v>34.997491324865486</v>
      </c>
      <c r="BD124" s="19">
        <v>3.0313661525180651</v>
      </c>
      <c r="BE124" s="19">
        <v>11.202975703053653</v>
      </c>
      <c r="BF124" s="19">
        <v>33.434468056830354</v>
      </c>
      <c r="BG124" s="19">
        <v>11.676807426759089</v>
      </c>
      <c r="BH124" s="19">
        <v>10.336255531690863</v>
      </c>
      <c r="BI124" s="19">
        <v>29.213445100147077</v>
      </c>
      <c r="BJ124" s="19">
        <v>16.230800179834603</v>
      </c>
      <c r="BK124" s="19">
        <v>43.359897493832754</v>
      </c>
      <c r="BL124" s="19">
        <v>0.83153113265496548</v>
      </c>
      <c r="BM124" s="19">
        <v>175.59069164910136</v>
      </c>
      <c r="BN124" s="19">
        <v>8.7679533385556354</v>
      </c>
      <c r="BO124" s="19">
        <v>0.40082856587531712</v>
      </c>
      <c r="BP124" s="19">
        <v>0.34478613409908837</v>
      </c>
      <c r="BQ124" s="19">
        <v>26.094898834129285</v>
      </c>
      <c r="BR124" s="19">
        <v>2.0023581512891937</v>
      </c>
      <c r="BS124" s="19">
        <v>0</v>
      </c>
      <c r="BT124" s="19">
        <v>3.6753461085856518</v>
      </c>
      <c r="BU124" s="19">
        <v>61.43505610639825</v>
      </c>
      <c r="BV124" s="19">
        <v>0.58590889668464308</v>
      </c>
      <c r="BW124" s="19">
        <v>0.53968688187552094</v>
      </c>
      <c r="BX124" s="19">
        <v>272.4242907206077</v>
      </c>
      <c r="BY124" s="19">
        <v>163.27695543313467</v>
      </c>
      <c r="BZ124" s="19">
        <v>0.37866109767101808</v>
      </c>
      <c r="CA124" s="19">
        <v>1.7105675586213211</v>
      </c>
      <c r="CB124" s="19">
        <v>366.92145042881475</v>
      </c>
      <c r="CC124" s="19">
        <v>650.72925672054805</v>
      </c>
      <c r="CD124" s="19">
        <v>1742.589132356426</v>
      </c>
      <c r="CE124" s="19">
        <v>2354.4228390717017</v>
      </c>
      <c r="CF124" s="19">
        <v>314.07895583764207</v>
      </c>
      <c r="CG124" s="19">
        <v>675.07424454113323</v>
      </c>
      <c r="CH124" s="19">
        <v>0</v>
      </c>
      <c r="CI124" s="19">
        <v>0</v>
      </c>
      <c r="CJ124" s="19">
        <v>0</v>
      </c>
      <c r="CK124" s="19">
        <v>0</v>
      </c>
      <c r="CL124" s="19">
        <v>2.1863528228508238</v>
      </c>
      <c r="CM124" s="19">
        <v>1200.0239064356251</v>
      </c>
      <c r="CN124" s="19">
        <v>50.423201484780435</v>
      </c>
      <c r="CO124" s="19">
        <v>353.51437255376152</v>
      </c>
      <c r="CP124" s="19">
        <v>170.88218724846467</v>
      </c>
      <c r="CQ124" s="19">
        <v>67.742357602669657</v>
      </c>
      <c r="CR124" s="19">
        <v>69.212794185599407</v>
      </c>
      <c r="CS124" s="19">
        <v>52.308363538992175</v>
      </c>
      <c r="CT124" s="19">
        <v>3226.8058463693396</v>
      </c>
      <c r="CU124" s="19">
        <v>19.611967717289467</v>
      </c>
      <c r="CV124" s="19">
        <v>1.9753596711535106</v>
      </c>
      <c r="CW124" s="19">
        <v>463.03317239564853</v>
      </c>
      <c r="CX124" s="19">
        <v>104.64398195405549</v>
      </c>
      <c r="CY124" s="19">
        <v>4.602607267315296</v>
      </c>
      <c r="CZ124" s="19">
        <v>28.85458961979144</v>
      </c>
      <c r="DA124" s="19">
        <v>117.26128771083434</v>
      </c>
      <c r="DB124" s="19">
        <v>6.0477281756378156</v>
      </c>
      <c r="DC124" s="19">
        <v>78.3086118826171</v>
      </c>
      <c r="DD124" s="19">
        <v>154.09680058638446</v>
      </c>
      <c r="DE124" s="19">
        <v>104.16573074071653</v>
      </c>
      <c r="DF124" s="19">
        <v>27.208009375121822</v>
      </c>
      <c r="DG124" s="19">
        <v>41.000326678867928</v>
      </c>
      <c r="DH124" s="19">
        <v>33.053309754433883</v>
      </c>
      <c r="DI124" s="19">
        <v>0</v>
      </c>
      <c r="DJ124" s="19">
        <v>60.086393843370701</v>
      </c>
      <c r="DK124" s="19">
        <v>20.672271511077078</v>
      </c>
      <c r="DL124" s="19">
        <v>96.155995604870341</v>
      </c>
      <c r="DM124" s="19">
        <v>0.28611315386643738</v>
      </c>
      <c r="DN124" s="19">
        <v>5.2398876030911392</v>
      </c>
      <c r="DO124" s="19">
        <v>33.935744448671784</v>
      </c>
      <c r="DP124" s="19">
        <v>74.825461085860354</v>
      </c>
      <c r="DQ124" s="19">
        <v>42.740636502778656</v>
      </c>
      <c r="DR124" s="19">
        <v>82.750414801068032</v>
      </c>
      <c r="DS124" s="19">
        <v>978.4065637407482</v>
      </c>
      <c r="DT124" s="19">
        <v>249.56884560991574</v>
      </c>
      <c r="DU124" s="19">
        <v>0.99237333941524475</v>
      </c>
      <c r="DV124" s="19">
        <v>147.45962429490001</v>
      </c>
      <c r="DW124" s="19">
        <v>103.12386621661184</v>
      </c>
      <c r="DX124" s="19">
        <v>0</v>
      </c>
      <c r="DY124" s="19">
        <v>0</v>
      </c>
      <c r="DZ124" s="19">
        <v>8.2687107905054962</v>
      </c>
      <c r="EA124" s="19">
        <v>21.959115207792298</v>
      </c>
      <c r="EB124" s="19">
        <v>23.473411865113906</v>
      </c>
      <c r="EC124" s="19">
        <v>0.21811168624000768</v>
      </c>
      <c r="ED124" s="19">
        <v>29.991821065214065</v>
      </c>
      <c r="EE124" s="19">
        <v>79.251917164254252</v>
      </c>
      <c r="EF124" s="19">
        <v>4.4530586304564341</v>
      </c>
      <c r="EG124" s="19">
        <v>3.2155269943766607</v>
      </c>
      <c r="EH124" s="19">
        <v>0</v>
      </c>
      <c r="EI124" s="20">
        <f t="shared" si="7"/>
        <v>16106.141199100657</v>
      </c>
      <c r="EJ124" s="21">
        <v>1.7250219310434454</v>
      </c>
      <c r="EK124" s="22">
        <v>0</v>
      </c>
      <c r="EL124" s="22">
        <v>0</v>
      </c>
      <c r="EM124" s="22">
        <v>0</v>
      </c>
      <c r="EN124" s="22">
        <v>0</v>
      </c>
      <c r="EO124" s="20">
        <f t="shared" si="6"/>
        <v>1.7250219310434454</v>
      </c>
      <c r="EP124" s="19">
        <f t="shared" si="5"/>
        <v>16107.8662210317</v>
      </c>
      <c r="EQ124" s="18"/>
      <c r="ER124" s="1"/>
    </row>
    <row r="125" spans="1:148" s="5" customFormat="1" ht="28.5" customHeight="1" thickBot="1" x14ac:dyDescent="0.3">
      <c r="A125" s="12" t="s">
        <v>124</v>
      </c>
      <c r="B125" s="13" t="s">
        <v>267</v>
      </c>
      <c r="C125" s="19">
        <v>0</v>
      </c>
      <c r="D125" s="19">
        <v>0</v>
      </c>
      <c r="E125" s="19">
        <v>0</v>
      </c>
      <c r="F125" s="19">
        <v>0</v>
      </c>
      <c r="G125" s="19">
        <v>26.999868501922283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0.85999973600192858</v>
      </c>
      <c r="V125" s="19">
        <v>0</v>
      </c>
      <c r="W125" s="19">
        <v>20.821810010862077</v>
      </c>
      <c r="X125" s="19">
        <v>14.592063872651387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4782.4936165416721</v>
      </c>
      <c r="AJ125" s="19">
        <v>175.32452538534125</v>
      </c>
      <c r="AK125" s="19">
        <v>790.95422780702427</v>
      </c>
      <c r="AL125" s="19">
        <v>0</v>
      </c>
      <c r="AM125" s="19">
        <v>536.81890295230164</v>
      </c>
      <c r="AN125" s="19">
        <v>1334.763284005179</v>
      </c>
      <c r="AO125" s="19">
        <v>1842.218703357285</v>
      </c>
      <c r="AP125" s="19">
        <v>390.60251041436436</v>
      </c>
      <c r="AQ125" s="19">
        <v>0</v>
      </c>
      <c r="AR125" s="19">
        <v>5.1952110215785847</v>
      </c>
      <c r="AS125" s="19">
        <v>175.11363761436752</v>
      </c>
      <c r="AT125" s="19">
        <v>27.588707002496772</v>
      </c>
      <c r="AU125" s="19">
        <v>3181.8831424101941</v>
      </c>
      <c r="AV125" s="19">
        <v>5.8776499485005198</v>
      </c>
      <c r="AW125" s="19">
        <v>2.6523888790014976</v>
      </c>
      <c r="AX125" s="19">
        <v>42.250814834265185</v>
      </c>
      <c r="AY125" s="19">
        <v>8.3588947186691112</v>
      </c>
      <c r="AZ125" s="19">
        <v>0</v>
      </c>
      <c r="BA125" s="19">
        <v>0</v>
      </c>
      <c r="BB125" s="19">
        <v>0</v>
      </c>
      <c r="BC125" s="19">
        <v>2585.8340633669472</v>
      </c>
      <c r="BD125" s="19">
        <v>0</v>
      </c>
      <c r="BE125" s="19">
        <v>993.13558740440646</v>
      </c>
      <c r="BF125" s="19">
        <v>2494.0885538973125</v>
      </c>
      <c r="BG125" s="19">
        <v>11019.652408173364</v>
      </c>
      <c r="BH125" s="19">
        <v>6.47449755796739</v>
      </c>
      <c r="BI125" s="19">
        <v>859.06711024642664</v>
      </c>
      <c r="BJ125" s="19">
        <v>1766.5615057799178</v>
      </c>
      <c r="BK125" s="19">
        <v>0</v>
      </c>
      <c r="BL125" s="19">
        <v>0</v>
      </c>
      <c r="BM125" s="19">
        <v>8387.1603188759873</v>
      </c>
      <c r="BN125" s="19">
        <v>198.31843063790279</v>
      </c>
      <c r="BO125" s="19">
        <v>923.21305797316086</v>
      </c>
      <c r="BP125" s="19">
        <v>541.19689523590444</v>
      </c>
      <c r="BQ125" s="19">
        <v>2.6846208477915297E-2</v>
      </c>
      <c r="BR125" s="19">
        <v>2437.9537488984433</v>
      </c>
      <c r="BS125" s="19">
        <v>0</v>
      </c>
      <c r="BT125" s="19">
        <v>0</v>
      </c>
      <c r="BU125" s="19">
        <v>182390.59381213388</v>
      </c>
      <c r="BV125" s="19">
        <v>57.39041145171084</v>
      </c>
      <c r="BW125" s="19">
        <v>77.296000000000006</v>
      </c>
      <c r="BX125" s="19">
        <v>541.02432351577636</v>
      </c>
      <c r="BY125" s="19">
        <v>12.921727553440936</v>
      </c>
      <c r="BZ125" s="19">
        <v>0</v>
      </c>
      <c r="CA125" s="19">
        <v>1.0496326293488072</v>
      </c>
      <c r="CB125" s="19">
        <v>0</v>
      </c>
      <c r="CC125" s="19">
        <v>0</v>
      </c>
      <c r="CD125" s="19">
        <v>0</v>
      </c>
      <c r="CE125" s="19">
        <v>1495.5196276569911</v>
      </c>
      <c r="CF125" s="19">
        <v>742.18846816222299</v>
      </c>
      <c r="CG125" s="19">
        <v>24587.56277710406</v>
      </c>
      <c r="CH125" s="19">
        <v>2.2446381833587958</v>
      </c>
      <c r="CI125" s="19">
        <v>0</v>
      </c>
      <c r="CJ125" s="19">
        <v>304.16753693193255</v>
      </c>
      <c r="CK125" s="19">
        <v>17.946649576719164</v>
      </c>
      <c r="CL125" s="19">
        <v>0</v>
      </c>
      <c r="CM125" s="19">
        <v>0</v>
      </c>
      <c r="CN125" s="19">
        <v>19.004720840873365</v>
      </c>
      <c r="CO125" s="19">
        <v>2.730187845193818</v>
      </c>
      <c r="CP125" s="19">
        <v>29.987682801197739</v>
      </c>
      <c r="CQ125" s="19">
        <v>8824.1985071541567</v>
      </c>
      <c r="CR125" s="19">
        <v>13566.296129415388</v>
      </c>
      <c r="CS125" s="19">
        <v>6881.889142392577</v>
      </c>
      <c r="CT125" s="19">
        <v>3922.8772793840399</v>
      </c>
      <c r="CU125" s="19">
        <v>2496.1581987921832</v>
      </c>
      <c r="CV125" s="19">
        <v>0</v>
      </c>
      <c r="CW125" s="19">
        <v>0</v>
      </c>
      <c r="CX125" s="19">
        <v>0.50809072</v>
      </c>
      <c r="CY125" s="19">
        <v>0</v>
      </c>
      <c r="CZ125" s="19">
        <v>217.64356569955785</v>
      </c>
      <c r="DA125" s="19">
        <v>101.8578050318698</v>
      </c>
      <c r="DB125" s="19">
        <v>3549.3524500890599</v>
      </c>
      <c r="DC125" s="19">
        <v>2320.6010070992238</v>
      </c>
      <c r="DD125" s="19">
        <v>16185.820245033738</v>
      </c>
      <c r="DE125" s="19">
        <v>70.168321559999995</v>
      </c>
      <c r="DF125" s="19">
        <v>145.80034377686556</v>
      </c>
      <c r="DG125" s="19">
        <v>69.427268438893748</v>
      </c>
      <c r="DH125" s="19">
        <v>179.10309153511548</v>
      </c>
      <c r="DI125" s="19">
        <v>0</v>
      </c>
      <c r="DJ125" s="19">
        <v>422.42765198470988</v>
      </c>
      <c r="DK125" s="19">
        <v>142.71882980242452</v>
      </c>
      <c r="DL125" s="19">
        <v>609.24031376725713</v>
      </c>
      <c r="DM125" s="19">
        <v>1.9752901604943862</v>
      </c>
      <c r="DN125" s="19">
        <v>246.16831561884163</v>
      </c>
      <c r="DO125" s="19">
        <v>508.670560777167</v>
      </c>
      <c r="DP125" s="19">
        <v>31.149004357085705</v>
      </c>
      <c r="DQ125" s="19">
        <v>79.990860585285006</v>
      </c>
      <c r="DR125" s="19">
        <v>780.88434462657881</v>
      </c>
      <c r="DS125" s="19">
        <v>0</v>
      </c>
      <c r="DT125" s="19">
        <v>5.3193789100000002</v>
      </c>
      <c r="DU125" s="19">
        <v>0</v>
      </c>
      <c r="DV125" s="19">
        <v>6712.8846981096394</v>
      </c>
      <c r="DW125" s="19">
        <v>1179.9721441354379</v>
      </c>
      <c r="DX125" s="19">
        <v>352.75271512338537</v>
      </c>
      <c r="DY125" s="19">
        <v>0</v>
      </c>
      <c r="DZ125" s="19">
        <v>0</v>
      </c>
      <c r="EA125" s="19">
        <v>0</v>
      </c>
      <c r="EB125" s="19">
        <v>185.9584917207107</v>
      </c>
      <c r="EC125" s="19">
        <v>0</v>
      </c>
      <c r="ED125" s="19">
        <v>0</v>
      </c>
      <c r="EE125" s="19">
        <v>0</v>
      </c>
      <c r="EF125" s="19">
        <v>0</v>
      </c>
      <c r="EG125" s="19">
        <v>58.345547445544838</v>
      </c>
      <c r="EH125" s="19">
        <v>0</v>
      </c>
      <c r="EI125" s="20">
        <f t="shared" si="7"/>
        <v>325709.84077290399</v>
      </c>
      <c r="EJ125" s="21">
        <v>0</v>
      </c>
      <c r="EK125" s="22">
        <v>0</v>
      </c>
      <c r="EL125" s="22">
        <v>0</v>
      </c>
      <c r="EM125" s="22">
        <v>0</v>
      </c>
      <c r="EN125" s="22">
        <v>0</v>
      </c>
      <c r="EO125" s="20">
        <f t="shared" si="6"/>
        <v>0</v>
      </c>
      <c r="EP125" s="19">
        <f t="shared" si="5"/>
        <v>325709.84077290399</v>
      </c>
      <c r="EQ125" s="18"/>
      <c r="ER125" s="1"/>
    </row>
    <row r="126" spans="1:148" s="5" customFormat="1" ht="28.5" customHeight="1" thickBot="1" x14ac:dyDescent="0.3">
      <c r="A126" s="12" t="s">
        <v>125</v>
      </c>
      <c r="B126" s="13" t="s">
        <v>268</v>
      </c>
      <c r="C126" s="19">
        <v>0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0</v>
      </c>
      <c r="BG126" s="19">
        <v>0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0</v>
      </c>
      <c r="BR126" s="19">
        <v>0</v>
      </c>
      <c r="BS126" s="19">
        <v>0</v>
      </c>
      <c r="BT126" s="19">
        <v>0</v>
      </c>
      <c r="BU126" s="19">
        <v>0</v>
      </c>
      <c r="BV126" s="19">
        <v>0</v>
      </c>
      <c r="BW126" s="19">
        <v>0</v>
      </c>
      <c r="BX126" s="19">
        <v>0</v>
      </c>
      <c r="BY126" s="19">
        <v>0</v>
      </c>
      <c r="BZ126" s="19">
        <v>0</v>
      </c>
      <c r="CA126" s="19">
        <v>0</v>
      </c>
      <c r="CB126" s="19">
        <v>0</v>
      </c>
      <c r="CC126" s="19">
        <v>0</v>
      </c>
      <c r="CD126" s="19">
        <v>0</v>
      </c>
      <c r="CE126" s="19">
        <v>0</v>
      </c>
      <c r="CF126" s="19">
        <v>0</v>
      </c>
      <c r="CG126" s="19">
        <v>0</v>
      </c>
      <c r="CH126" s="19">
        <v>0</v>
      </c>
      <c r="CI126" s="19">
        <v>0</v>
      </c>
      <c r="CJ126" s="19">
        <v>0</v>
      </c>
      <c r="CK126" s="19">
        <v>0</v>
      </c>
      <c r="CL126" s="19">
        <v>0</v>
      </c>
      <c r="CM126" s="19">
        <v>0</v>
      </c>
      <c r="CN126" s="19">
        <v>0</v>
      </c>
      <c r="CO126" s="19">
        <v>0</v>
      </c>
      <c r="CP126" s="19">
        <v>0</v>
      </c>
      <c r="CQ126" s="19">
        <v>0</v>
      </c>
      <c r="CR126" s="19">
        <v>0</v>
      </c>
      <c r="CS126" s="19">
        <v>0</v>
      </c>
      <c r="CT126" s="19">
        <v>0</v>
      </c>
      <c r="CU126" s="19">
        <v>0</v>
      </c>
      <c r="CV126" s="19">
        <v>0</v>
      </c>
      <c r="CW126" s="19">
        <v>0</v>
      </c>
      <c r="CX126" s="19">
        <v>0</v>
      </c>
      <c r="CY126" s="19">
        <v>0</v>
      </c>
      <c r="CZ126" s="19">
        <v>0</v>
      </c>
      <c r="DA126" s="19">
        <v>0</v>
      </c>
      <c r="DB126" s="19">
        <v>0</v>
      </c>
      <c r="DC126" s="19">
        <v>0</v>
      </c>
      <c r="DD126" s="19">
        <v>0</v>
      </c>
      <c r="DE126" s="19">
        <v>0</v>
      </c>
      <c r="DF126" s="19">
        <v>0</v>
      </c>
      <c r="DG126" s="19">
        <v>0</v>
      </c>
      <c r="DH126" s="19">
        <v>0</v>
      </c>
      <c r="DI126" s="19">
        <v>0</v>
      </c>
      <c r="DJ126" s="19">
        <v>0</v>
      </c>
      <c r="DK126" s="19">
        <v>0</v>
      </c>
      <c r="DL126" s="19">
        <v>0</v>
      </c>
      <c r="DM126" s="19">
        <v>0</v>
      </c>
      <c r="DN126" s="19">
        <v>0</v>
      </c>
      <c r="DO126" s="19">
        <v>0</v>
      </c>
      <c r="DP126" s="19">
        <v>0</v>
      </c>
      <c r="DQ126" s="19">
        <v>0</v>
      </c>
      <c r="DR126" s="19">
        <v>0</v>
      </c>
      <c r="DS126" s="19">
        <v>0</v>
      </c>
      <c r="DT126" s="19">
        <v>0</v>
      </c>
      <c r="DU126" s="19">
        <v>0</v>
      </c>
      <c r="DV126" s="19">
        <v>0</v>
      </c>
      <c r="DW126" s="19">
        <v>0</v>
      </c>
      <c r="DX126" s="19">
        <v>0</v>
      </c>
      <c r="DY126" s="19">
        <v>0</v>
      </c>
      <c r="DZ126" s="19">
        <v>0</v>
      </c>
      <c r="EA126" s="19">
        <v>0</v>
      </c>
      <c r="EB126" s="19">
        <v>0</v>
      </c>
      <c r="EC126" s="19">
        <v>0</v>
      </c>
      <c r="ED126" s="19">
        <v>0</v>
      </c>
      <c r="EE126" s="19">
        <v>0</v>
      </c>
      <c r="EF126" s="19">
        <v>0</v>
      </c>
      <c r="EG126" s="19">
        <v>0</v>
      </c>
      <c r="EH126" s="19">
        <v>0</v>
      </c>
      <c r="EI126" s="20">
        <f t="shared" si="7"/>
        <v>0</v>
      </c>
      <c r="EJ126" s="21">
        <v>0</v>
      </c>
      <c r="EK126" s="22">
        <v>0</v>
      </c>
      <c r="EL126" s="22">
        <v>0</v>
      </c>
      <c r="EM126" s="22">
        <v>0</v>
      </c>
      <c r="EN126" s="22">
        <v>0</v>
      </c>
      <c r="EO126" s="20">
        <f t="shared" si="6"/>
        <v>0</v>
      </c>
      <c r="EP126" s="19">
        <f t="shared" si="5"/>
        <v>0</v>
      </c>
      <c r="EQ126" s="18"/>
      <c r="ER126" s="1"/>
    </row>
    <row r="127" spans="1:148" s="5" customFormat="1" ht="28.5" customHeight="1" thickBot="1" x14ac:dyDescent="0.3">
      <c r="A127" s="12" t="s">
        <v>126</v>
      </c>
      <c r="B127" s="13" t="s">
        <v>269</v>
      </c>
      <c r="C127" s="19">
        <v>0</v>
      </c>
      <c r="D127" s="19">
        <v>0</v>
      </c>
      <c r="E127" s="19">
        <v>0</v>
      </c>
      <c r="F127" s="19">
        <v>0</v>
      </c>
      <c r="G127" s="19">
        <v>0.76639978247300478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1.0956394164530321</v>
      </c>
      <c r="AL127" s="19">
        <v>0</v>
      </c>
      <c r="AM127" s="19">
        <v>0</v>
      </c>
      <c r="AN127" s="19">
        <v>0</v>
      </c>
      <c r="AO127" s="19">
        <v>1.0367776844620917</v>
      </c>
      <c r="AP127" s="19">
        <v>0</v>
      </c>
      <c r="AQ127" s="19">
        <v>0</v>
      </c>
      <c r="AR127" s="19">
        <v>0</v>
      </c>
      <c r="AS127" s="19">
        <v>0.11413088551130106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1.672256333763684E-3</v>
      </c>
      <c r="AZ127" s="19">
        <v>0</v>
      </c>
      <c r="BA127" s="19">
        <v>0</v>
      </c>
      <c r="BB127" s="19">
        <v>0</v>
      </c>
      <c r="BC127" s="19">
        <v>0</v>
      </c>
      <c r="BD127" s="19">
        <v>0.72382249207707672</v>
      </c>
      <c r="BE127" s="19">
        <v>0</v>
      </c>
      <c r="BF127" s="19">
        <v>0.10191965511445041</v>
      </c>
      <c r="BG127" s="19">
        <v>1.1300359528833654</v>
      </c>
      <c r="BH127" s="19">
        <v>0</v>
      </c>
      <c r="BI127" s="19">
        <v>0.40660449289873896</v>
      </c>
      <c r="BJ127" s="19">
        <v>0</v>
      </c>
      <c r="BK127" s="19">
        <v>0</v>
      </c>
      <c r="BL127" s="19">
        <v>0</v>
      </c>
      <c r="BM127" s="19">
        <v>1.8842745159276433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5.1795386966225106E-2</v>
      </c>
      <c r="BT127" s="19">
        <v>0</v>
      </c>
      <c r="BU127" s="19">
        <v>0</v>
      </c>
      <c r="BV127" s="19">
        <v>0</v>
      </c>
      <c r="BW127" s="19">
        <v>0</v>
      </c>
      <c r="BX127" s="19">
        <v>0</v>
      </c>
      <c r="BY127" s="19">
        <v>0</v>
      </c>
      <c r="BZ127" s="19">
        <v>0</v>
      </c>
      <c r="CA127" s="19">
        <v>0</v>
      </c>
      <c r="CB127" s="19">
        <v>0</v>
      </c>
      <c r="CC127" s="19">
        <v>0</v>
      </c>
      <c r="CD127" s="19">
        <v>0</v>
      </c>
      <c r="CE127" s="19">
        <v>0</v>
      </c>
      <c r="CF127" s="19">
        <v>0.97080835952025191</v>
      </c>
      <c r="CG127" s="19">
        <v>0</v>
      </c>
      <c r="CH127" s="19">
        <v>0</v>
      </c>
      <c r="CI127" s="19">
        <v>0</v>
      </c>
      <c r="CJ127" s="19">
        <v>0</v>
      </c>
      <c r="CK127" s="19">
        <v>0</v>
      </c>
      <c r="CL127" s="19">
        <v>0</v>
      </c>
      <c r="CM127" s="19">
        <v>0</v>
      </c>
      <c r="CN127" s="19">
        <v>0</v>
      </c>
      <c r="CO127" s="19">
        <v>9.7490735269653378E-2</v>
      </c>
      <c r="CP127" s="19">
        <v>0</v>
      </c>
      <c r="CQ127" s="19">
        <v>49.821092992246179</v>
      </c>
      <c r="CR127" s="19">
        <v>3.8285057043144666</v>
      </c>
      <c r="CS127" s="19">
        <v>0</v>
      </c>
      <c r="CT127" s="19">
        <v>7.7688713167133194</v>
      </c>
      <c r="CU127" s="19">
        <v>0</v>
      </c>
      <c r="CV127" s="19">
        <v>0</v>
      </c>
      <c r="CW127" s="19">
        <v>0</v>
      </c>
      <c r="CX127" s="19">
        <v>0</v>
      </c>
      <c r="CY127" s="19">
        <v>0</v>
      </c>
      <c r="CZ127" s="19">
        <v>0</v>
      </c>
      <c r="DA127" s="19">
        <v>16.250186895365584</v>
      </c>
      <c r="DB127" s="19">
        <v>0</v>
      </c>
      <c r="DC127" s="19">
        <v>0</v>
      </c>
      <c r="DD127" s="19">
        <v>3.3111905060671458E-2</v>
      </c>
      <c r="DE127" s="19">
        <v>0</v>
      </c>
      <c r="DF127" s="19">
        <v>0</v>
      </c>
      <c r="DG127" s="19">
        <v>0</v>
      </c>
      <c r="DH127" s="19">
        <v>0</v>
      </c>
      <c r="DI127" s="19">
        <v>0</v>
      </c>
      <c r="DJ127" s="19">
        <v>2.7539477586002996</v>
      </c>
      <c r="DK127" s="19">
        <v>0.99245557744845614</v>
      </c>
      <c r="DL127" s="19">
        <v>4.1145180578303258</v>
      </c>
      <c r="DM127" s="19">
        <v>0</v>
      </c>
      <c r="DN127" s="19">
        <v>0</v>
      </c>
      <c r="DO127" s="19">
        <v>177.99872010750531</v>
      </c>
      <c r="DP127" s="19">
        <v>0</v>
      </c>
      <c r="DQ127" s="19">
        <v>0</v>
      </c>
      <c r="DR127" s="19">
        <v>0</v>
      </c>
      <c r="DS127" s="19">
        <v>0</v>
      </c>
      <c r="DT127" s="19">
        <v>0</v>
      </c>
      <c r="DU127" s="19">
        <v>0</v>
      </c>
      <c r="DV127" s="19">
        <v>0</v>
      </c>
      <c r="DW127" s="19">
        <v>0</v>
      </c>
      <c r="DX127" s="19">
        <v>2.8304665962342193</v>
      </c>
      <c r="DY127" s="19">
        <v>0</v>
      </c>
      <c r="DZ127" s="19">
        <v>0</v>
      </c>
      <c r="EA127" s="19">
        <v>30.406181882533559</v>
      </c>
      <c r="EB127" s="19">
        <v>0</v>
      </c>
      <c r="EC127" s="19">
        <v>0</v>
      </c>
      <c r="ED127" s="19">
        <v>0</v>
      </c>
      <c r="EE127" s="19">
        <v>0</v>
      </c>
      <c r="EF127" s="19">
        <v>0</v>
      </c>
      <c r="EG127" s="19">
        <v>0</v>
      </c>
      <c r="EH127" s="19">
        <v>0</v>
      </c>
      <c r="EI127" s="20">
        <f t="shared" si="7"/>
        <v>305.17943040974296</v>
      </c>
      <c r="EJ127" s="21">
        <v>7953.1539576778623</v>
      </c>
      <c r="EK127" s="22">
        <v>0</v>
      </c>
      <c r="EL127" s="22">
        <v>0</v>
      </c>
      <c r="EM127" s="22">
        <v>0</v>
      </c>
      <c r="EN127" s="22">
        <v>0</v>
      </c>
      <c r="EO127" s="20">
        <f t="shared" si="6"/>
        <v>7953.1539576778623</v>
      </c>
      <c r="EP127" s="19">
        <f t="shared" si="5"/>
        <v>8258.3333880876053</v>
      </c>
      <c r="EQ127" s="18"/>
      <c r="ER127" s="1"/>
    </row>
    <row r="128" spans="1:148" s="5" customFormat="1" ht="28.5" customHeight="1" thickBot="1" x14ac:dyDescent="0.3">
      <c r="A128" s="12" t="s">
        <v>127</v>
      </c>
      <c r="B128" s="13" t="s">
        <v>270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0.14742907990283505</v>
      </c>
      <c r="O128" s="19">
        <v>0.32981514075329177</v>
      </c>
      <c r="P128" s="19">
        <v>6.1289808707445852</v>
      </c>
      <c r="Q128" s="19">
        <v>0</v>
      </c>
      <c r="R128" s="19">
        <v>3.8954348176304774</v>
      </c>
      <c r="S128" s="19">
        <v>0.17422395261973311</v>
      </c>
      <c r="T128" s="19">
        <v>0</v>
      </c>
      <c r="U128" s="19">
        <v>1.0956159792226612</v>
      </c>
      <c r="V128" s="19">
        <v>0</v>
      </c>
      <c r="W128" s="19">
        <v>3.0415078639628139</v>
      </c>
      <c r="X128" s="19">
        <v>0</v>
      </c>
      <c r="Y128" s="19">
        <v>0</v>
      </c>
      <c r="Z128" s="19">
        <v>9.1454422467966562E-2</v>
      </c>
      <c r="AA128" s="19">
        <v>0</v>
      </c>
      <c r="AB128" s="19">
        <v>1.2127111556695436</v>
      </c>
      <c r="AC128" s="19">
        <v>6.9646301449595644E-4</v>
      </c>
      <c r="AD128" s="19">
        <v>6.3364560353950175E-2</v>
      </c>
      <c r="AE128" s="19">
        <v>0.30426644505133787</v>
      </c>
      <c r="AF128" s="19">
        <v>1.2136881705983085</v>
      </c>
      <c r="AG128" s="19">
        <v>0</v>
      </c>
      <c r="AH128" s="19">
        <v>0</v>
      </c>
      <c r="AI128" s="19">
        <v>2.0301512423617525</v>
      </c>
      <c r="AJ128" s="19">
        <v>0.33622464529334345</v>
      </c>
      <c r="AK128" s="19">
        <v>0.70832760579469767</v>
      </c>
      <c r="AL128" s="19">
        <v>9.5438154863869612E-2</v>
      </c>
      <c r="AM128" s="19">
        <v>3.430014993956704</v>
      </c>
      <c r="AN128" s="19">
        <v>0.18453077088568257</v>
      </c>
      <c r="AO128" s="19">
        <v>1.0046844979268281</v>
      </c>
      <c r="AP128" s="19">
        <v>0.70807912577202647</v>
      </c>
      <c r="AQ128" s="19">
        <v>0.83648073816524449</v>
      </c>
      <c r="AR128" s="19">
        <v>8.8210956602145396E-2</v>
      </c>
      <c r="AS128" s="19">
        <v>3.5181318550872767E-2</v>
      </c>
      <c r="AT128" s="19">
        <v>0.11696547412808325</v>
      </c>
      <c r="AU128" s="19">
        <v>0.92613818548873916</v>
      </c>
      <c r="AV128" s="19">
        <v>0.89556829944705241</v>
      </c>
      <c r="AW128" s="19">
        <v>0.74369008032362716</v>
      </c>
      <c r="AX128" s="19">
        <v>4.7670109251011547E-2</v>
      </c>
      <c r="AY128" s="19">
        <v>0.26868922065093742</v>
      </c>
      <c r="AZ128" s="19">
        <v>1.7552949842737384E-4</v>
      </c>
      <c r="BA128" s="19">
        <v>1.8670505270495186E-2</v>
      </c>
      <c r="BB128" s="19">
        <v>1.182349626506275</v>
      </c>
      <c r="BC128" s="19">
        <v>0.71072240804590447</v>
      </c>
      <c r="BD128" s="19">
        <v>0.65704741338777783</v>
      </c>
      <c r="BE128" s="19">
        <v>0.5337822480812322</v>
      </c>
      <c r="BF128" s="19">
        <v>1.3870064574737877</v>
      </c>
      <c r="BG128" s="19">
        <v>0.87372316934733518</v>
      </c>
      <c r="BH128" s="19">
        <v>0.92814814459678074</v>
      </c>
      <c r="BI128" s="19">
        <v>0.60578581599599879</v>
      </c>
      <c r="BJ128" s="19">
        <v>0.3059276715107308</v>
      </c>
      <c r="BK128" s="19">
        <v>9.3790959704700225E-3</v>
      </c>
      <c r="BL128" s="19">
        <v>0.18271555624411365</v>
      </c>
      <c r="BM128" s="19">
        <v>1.0309023437310521</v>
      </c>
      <c r="BN128" s="19">
        <v>0.50398977467606287</v>
      </c>
      <c r="BO128" s="19">
        <v>1.5377533750378145</v>
      </c>
      <c r="BP128" s="19">
        <v>0</v>
      </c>
      <c r="BQ128" s="19">
        <v>2.4736998776751441E-3</v>
      </c>
      <c r="BR128" s="19">
        <v>0.47561455288526311</v>
      </c>
      <c r="BS128" s="19">
        <v>7.6486464196749426E-2</v>
      </c>
      <c r="BT128" s="19">
        <v>0.28517245805115138</v>
      </c>
      <c r="BU128" s="19">
        <v>5.713787016048362E-2</v>
      </c>
      <c r="BV128" s="19">
        <v>1.331799930858145</v>
      </c>
      <c r="BW128" s="19">
        <v>1.1377425725834247</v>
      </c>
      <c r="BX128" s="19">
        <v>30.402975792564707</v>
      </c>
      <c r="BY128" s="19">
        <v>9.3137306761003398</v>
      </c>
      <c r="BZ128" s="19">
        <v>0.32330689852772798</v>
      </c>
      <c r="CA128" s="19">
        <v>0.51377385647334939</v>
      </c>
      <c r="CB128" s="19">
        <v>2.1689983120173582E-2</v>
      </c>
      <c r="CC128" s="19">
        <v>0</v>
      </c>
      <c r="CD128" s="19">
        <v>0.53845262495584023</v>
      </c>
      <c r="CE128" s="19">
        <v>1.191610540351236</v>
      </c>
      <c r="CF128" s="19">
        <v>7.8781478834705565</v>
      </c>
      <c r="CG128" s="19">
        <v>44.041521511558457</v>
      </c>
      <c r="CH128" s="19">
        <v>0.97628401771144757</v>
      </c>
      <c r="CI128" s="19">
        <v>0.84333713081942285</v>
      </c>
      <c r="CJ128" s="19">
        <v>4.032154377355325</v>
      </c>
      <c r="CK128" s="19">
        <v>1.2760550227559089E-2</v>
      </c>
      <c r="CL128" s="19">
        <v>4.4261026856225909</v>
      </c>
      <c r="CM128" s="19">
        <v>0.38050745483614751</v>
      </c>
      <c r="CN128" s="19">
        <v>3.259070746065392</v>
      </c>
      <c r="CO128" s="19">
        <v>7.0920101668624413</v>
      </c>
      <c r="CP128" s="19">
        <v>0.79163264605696004</v>
      </c>
      <c r="CQ128" s="19">
        <v>8.3524696804084488</v>
      </c>
      <c r="CR128" s="19">
        <v>7.7858834636863872</v>
      </c>
      <c r="CS128" s="19">
        <v>6.2957956010969443E-2</v>
      </c>
      <c r="CT128" s="19">
        <v>15.228710377270898</v>
      </c>
      <c r="CU128" s="19">
        <v>5.3660681797681322</v>
      </c>
      <c r="CV128" s="19">
        <v>0.8244575757217687</v>
      </c>
      <c r="CW128" s="19">
        <v>41.99452043490038</v>
      </c>
      <c r="CX128" s="19">
        <v>2.4371669567696901</v>
      </c>
      <c r="CY128" s="19">
        <v>3.8259839751069498</v>
      </c>
      <c r="CZ128" s="19">
        <v>0.37494034061878695</v>
      </c>
      <c r="DA128" s="19">
        <v>78.659971315695913</v>
      </c>
      <c r="DB128" s="19">
        <v>0.2602348504399587</v>
      </c>
      <c r="DC128" s="19">
        <v>0.73454267600495271</v>
      </c>
      <c r="DD128" s="19">
        <v>1.3386586743624949</v>
      </c>
      <c r="DE128" s="19">
        <v>0.31991938872780296</v>
      </c>
      <c r="DF128" s="19">
        <v>1.1878388793305656</v>
      </c>
      <c r="DG128" s="19">
        <v>1.7195272703788722</v>
      </c>
      <c r="DH128" s="19">
        <v>0.66011412229923094</v>
      </c>
      <c r="DI128" s="19">
        <v>0.30749493951618634</v>
      </c>
      <c r="DJ128" s="19">
        <v>2.2452481282841408</v>
      </c>
      <c r="DK128" s="19">
        <v>0.67726349835857502</v>
      </c>
      <c r="DL128" s="19">
        <v>2.8554049213310475</v>
      </c>
      <c r="DM128" s="19">
        <v>9.3736189276614462E-3</v>
      </c>
      <c r="DN128" s="19">
        <v>2.5266785055186564E-2</v>
      </c>
      <c r="DO128" s="19">
        <v>0.95690140690042547</v>
      </c>
      <c r="DP128" s="19">
        <v>25.392183061052705</v>
      </c>
      <c r="DQ128" s="19">
        <v>0.68278739170218306</v>
      </c>
      <c r="DR128" s="19">
        <v>1.9053250282774628</v>
      </c>
      <c r="DS128" s="19">
        <v>41.229549521885865</v>
      </c>
      <c r="DT128" s="19">
        <v>8.0138645274875859</v>
      </c>
      <c r="DU128" s="19">
        <v>0.680734180105385</v>
      </c>
      <c r="DV128" s="19">
        <v>39.302244800065438</v>
      </c>
      <c r="DW128" s="19">
        <v>26.19859882222778</v>
      </c>
      <c r="DX128" s="19">
        <v>0.15157329288236418</v>
      </c>
      <c r="DY128" s="19">
        <v>4.9088525213930918</v>
      </c>
      <c r="DZ128" s="19">
        <v>1.0356056939566758</v>
      </c>
      <c r="EA128" s="19">
        <v>0.86635839128776349</v>
      </c>
      <c r="EB128" s="19">
        <v>8.7718568031387587</v>
      </c>
      <c r="EC128" s="19">
        <v>1.7214559452912741</v>
      </c>
      <c r="ED128" s="19">
        <v>0.28868699356696181</v>
      </c>
      <c r="EE128" s="19">
        <v>0.1188782876638787</v>
      </c>
      <c r="EF128" s="19">
        <v>0.6024398144936628</v>
      </c>
      <c r="EG128" s="19">
        <v>0.4264341908771222</v>
      </c>
      <c r="EH128" s="19">
        <v>0</v>
      </c>
      <c r="EI128" s="20">
        <f t="shared" si="7"/>
        <v>500.5371592513527</v>
      </c>
      <c r="EJ128" s="21">
        <v>62.960445496513742</v>
      </c>
      <c r="EK128" s="22">
        <v>0</v>
      </c>
      <c r="EL128" s="22">
        <v>0</v>
      </c>
      <c r="EM128" s="22">
        <v>0</v>
      </c>
      <c r="EN128" s="22">
        <v>0</v>
      </c>
      <c r="EO128" s="20">
        <f t="shared" si="6"/>
        <v>62.960445496513742</v>
      </c>
      <c r="EP128" s="19">
        <f t="shared" si="5"/>
        <v>563.49760474786649</v>
      </c>
      <c r="EQ128" s="18"/>
      <c r="ER128" s="1"/>
    </row>
    <row r="129" spans="1:148" s="5" customFormat="1" ht="28.5" customHeight="1" thickBot="1" x14ac:dyDescent="0.3">
      <c r="A129" s="12" t="s">
        <v>128</v>
      </c>
      <c r="B129" s="13" t="s">
        <v>271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9.7986807489622361E-4</v>
      </c>
      <c r="O129" s="19">
        <v>1.6450671575367209E-2</v>
      </c>
      <c r="P129" s="19">
        <v>16.347808188507312</v>
      </c>
      <c r="Q129" s="19">
        <v>0</v>
      </c>
      <c r="R129" s="19">
        <v>0.14935252838888288</v>
      </c>
      <c r="S129" s="19">
        <v>4.2915129596164496E-2</v>
      </c>
      <c r="T129" s="19">
        <v>0</v>
      </c>
      <c r="U129" s="19">
        <v>0.85519512329759384</v>
      </c>
      <c r="V129" s="19">
        <v>0</v>
      </c>
      <c r="W129" s="19">
        <v>6.2214467266997926E-2</v>
      </c>
      <c r="X129" s="19">
        <v>0</v>
      </c>
      <c r="Y129" s="19">
        <v>0</v>
      </c>
      <c r="Z129" s="19">
        <v>3.0845637890549966</v>
      </c>
      <c r="AA129" s="19">
        <v>0</v>
      </c>
      <c r="AB129" s="19">
        <v>1.1028167194232164E-2</v>
      </c>
      <c r="AC129" s="19">
        <v>2.0061180294694146E-3</v>
      </c>
      <c r="AD129" s="19">
        <v>1.8852522716118217E-2</v>
      </c>
      <c r="AE129" s="19">
        <v>8.5546436729162262E-2</v>
      </c>
      <c r="AF129" s="19">
        <v>0.19570219575765913</v>
      </c>
      <c r="AG129" s="19">
        <v>4.7431539674641435E-3</v>
      </c>
      <c r="AH129" s="19">
        <v>5.6870468114741176E-4</v>
      </c>
      <c r="AI129" s="19">
        <v>1.7901986115077435</v>
      </c>
      <c r="AJ129" s="19">
        <v>0.59851584925609258</v>
      </c>
      <c r="AK129" s="19">
        <v>0.49870332645269427</v>
      </c>
      <c r="AL129" s="19">
        <v>6.0108446346811258E-3</v>
      </c>
      <c r="AM129" s="19">
        <v>4.0331621708782341</v>
      </c>
      <c r="AN129" s="19">
        <v>8.7987967822706764E-2</v>
      </c>
      <c r="AO129" s="19">
        <v>0.49749833165231749</v>
      </c>
      <c r="AP129" s="19">
        <v>1.8853557710310775</v>
      </c>
      <c r="AQ129" s="19">
        <v>0.28055511263975236</v>
      </c>
      <c r="AR129" s="19">
        <v>0</v>
      </c>
      <c r="AS129" s="19">
        <v>0.18765681236054116</v>
      </c>
      <c r="AT129" s="19">
        <v>8.8292304461406004E-4</v>
      </c>
      <c r="AU129" s="19">
        <v>0.42168981919146864</v>
      </c>
      <c r="AV129" s="19">
        <v>0.66569553443033269</v>
      </c>
      <c r="AW129" s="19">
        <v>0.23371092338981789</v>
      </c>
      <c r="AX129" s="19">
        <v>6.684968100070591E-3</v>
      </c>
      <c r="AY129" s="19">
        <v>8.6640023463264215E-2</v>
      </c>
      <c r="AZ129" s="19">
        <v>2.9405066721354255E-2</v>
      </c>
      <c r="BA129" s="19">
        <v>1.7694202176586906E-3</v>
      </c>
      <c r="BB129" s="19">
        <v>8.4866306594202232E-2</v>
      </c>
      <c r="BC129" s="19">
        <v>0.11120841053731952</v>
      </c>
      <c r="BD129" s="19">
        <v>1.110571307917817</v>
      </c>
      <c r="BE129" s="19">
        <v>3.1392383764355582E-2</v>
      </c>
      <c r="BF129" s="19">
        <v>0.2060534336128276</v>
      </c>
      <c r="BG129" s="19">
        <v>0.11129230422131153</v>
      </c>
      <c r="BH129" s="19">
        <v>1.5038240593199401</v>
      </c>
      <c r="BI129" s="19">
        <v>0.15225907636387259</v>
      </c>
      <c r="BJ129" s="19">
        <v>5.4977405671460401E-2</v>
      </c>
      <c r="BK129" s="19">
        <v>1.4778397189393142E-2</v>
      </c>
      <c r="BL129" s="19">
        <v>0.33586625852434987</v>
      </c>
      <c r="BM129" s="19">
        <v>0.32516503511680195</v>
      </c>
      <c r="BN129" s="19">
        <v>4.6435853116051522E-2</v>
      </c>
      <c r="BO129" s="19">
        <v>0.68618099842541214</v>
      </c>
      <c r="BP129" s="19">
        <v>0</v>
      </c>
      <c r="BQ129" s="19">
        <v>1.4920201205154311E-2</v>
      </c>
      <c r="BR129" s="19">
        <v>1.9094578166916835E-2</v>
      </c>
      <c r="BS129" s="19">
        <v>4.6438421370442729E-4</v>
      </c>
      <c r="BT129" s="19">
        <v>1.0162678049641629</v>
      </c>
      <c r="BU129" s="19">
        <v>1.5007620075690195E-2</v>
      </c>
      <c r="BV129" s="19">
        <v>6.0150354827180272E-2</v>
      </c>
      <c r="BW129" s="19">
        <v>2.7635911513683689</v>
      </c>
      <c r="BX129" s="19">
        <v>14.978302517244947</v>
      </c>
      <c r="BY129" s="19">
        <v>2.8092650571496276</v>
      </c>
      <c r="BZ129" s="19">
        <v>9.8572735827352778E-2</v>
      </c>
      <c r="CA129" s="19">
        <v>0.19438492612399558</v>
      </c>
      <c r="CB129" s="19">
        <v>5.1459535201865744E-3</v>
      </c>
      <c r="CC129" s="19">
        <v>8.3438088025253362E-2</v>
      </c>
      <c r="CD129" s="19">
        <v>0.29836856489075125</v>
      </c>
      <c r="CE129" s="19">
        <v>0.38327510086574906</v>
      </c>
      <c r="CF129" s="19">
        <v>0.99169193367671815</v>
      </c>
      <c r="CG129" s="19">
        <v>10.851349021130291</v>
      </c>
      <c r="CH129" s="19">
        <v>0.76234982741106794</v>
      </c>
      <c r="CI129" s="19">
        <v>0</v>
      </c>
      <c r="CJ129" s="19">
        <v>4.0040218137522769</v>
      </c>
      <c r="CK129" s="19">
        <v>0</v>
      </c>
      <c r="CL129" s="19">
        <v>3.2438858524381584</v>
      </c>
      <c r="CM129" s="19">
        <v>4.9754056786639633E-2</v>
      </c>
      <c r="CN129" s="19">
        <v>0.41646290323284874</v>
      </c>
      <c r="CO129" s="19">
        <v>1.2724556405153025</v>
      </c>
      <c r="CP129" s="19">
        <v>0.19705653012242577</v>
      </c>
      <c r="CQ129" s="19">
        <v>6.4579712811177554</v>
      </c>
      <c r="CR129" s="19">
        <v>3.1738222111224639</v>
      </c>
      <c r="CS129" s="19">
        <v>1.8774994768107158</v>
      </c>
      <c r="CT129" s="19">
        <v>11.874090823653813</v>
      </c>
      <c r="CU129" s="19">
        <v>0.42871092442523051</v>
      </c>
      <c r="CV129" s="19">
        <v>0.47501844007366245</v>
      </c>
      <c r="CW129" s="19">
        <v>17.388238171500504</v>
      </c>
      <c r="CX129" s="19">
        <v>1.4209077716299912</v>
      </c>
      <c r="CY129" s="19">
        <v>3.9140415445131724</v>
      </c>
      <c r="CZ129" s="19">
        <v>0.40312874152494405</v>
      </c>
      <c r="DA129" s="19">
        <v>12.836210722648005</v>
      </c>
      <c r="DB129" s="19">
        <v>2.7843194900912849</v>
      </c>
      <c r="DC129" s="19">
        <v>1.8198116212707096</v>
      </c>
      <c r="DD129" s="19">
        <v>0.14172350417272164</v>
      </c>
      <c r="DE129" s="19">
        <v>0.21569638565111485</v>
      </c>
      <c r="DF129" s="19">
        <v>0.21353599352325264</v>
      </c>
      <c r="DG129" s="19">
        <v>0.68281142598940769</v>
      </c>
      <c r="DH129" s="19">
        <v>2.0058961803356805</v>
      </c>
      <c r="DI129" s="19">
        <v>0.2062500671160605</v>
      </c>
      <c r="DJ129" s="19">
        <v>1.2546130396993671</v>
      </c>
      <c r="DK129" s="19">
        <v>6.039568071442172E-3</v>
      </c>
      <c r="DL129" s="19">
        <v>3.1541006605617837E-2</v>
      </c>
      <c r="DM129" s="19">
        <v>8.3590227033609785E-5</v>
      </c>
      <c r="DN129" s="19">
        <v>0.15104346579309047</v>
      </c>
      <c r="DO129" s="19">
        <v>0.30271813865931563</v>
      </c>
      <c r="DP129" s="19">
        <v>0.28110995858287502</v>
      </c>
      <c r="DQ129" s="19">
        <v>3.3033917793095005</v>
      </c>
      <c r="DR129" s="19">
        <v>1.9850727121151068</v>
      </c>
      <c r="DS129" s="19">
        <v>20.958332333383733</v>
      </c>
      <c r="DT129" s="19">
        <v>4.2884724433786108</v>
      </c>
      <c r="DU129" s="19">
        <v>5.0386223054819122E-2</v>
      </c>
      <c r="DV129" s="19">
        <v>13.7316106862887</v>
      </c>
      <c r="DW129" s="19">
        <v>26.415517532725374</v>
      </c>
      <c r="DX129" s="19">
        <v>0.86795812917647552</v>
      </c>
      <c r="DY129" s="19">
        <v>6.1932802934139719</v>
      </c>
      <c r="DZ129" s="19">
        <v>0.87113717753794484</v>
      </c>
      <c r="EA129" s="19">
        <v>3.622568010094485</v>
      </c>
      <c r="EB129" s="19">
        <v>9.7770738297594892</v>
      </c>
      <c r="EC129" s="19">
        <v>0</v>
      </c>
      <c r="ED129" s="19">
        <v>0.18872853240634993</v>
      </c>
      <c r="EE129" s="19">
        <v>3.0347138727583238</v>
      </c>
      <c r="EF129" s="19">
        <v>0.85464017795134539</v>
      </c>
      <c r="EG129" s="19">
        <v>6.8419617239799668E-2</v>
      </c>
      <c r="EH129" s="19">
        <v>0</v>
      </c>
      <c r="EI129" s="20">
        <f t="shared" si="7"/>
        <v>248.05233528494503</v>
      </c>
      <c r="EJ129" s="21">
        <v>40.685489172720253</v>
      </c>
      <c r="EK129" s="22">
        <v>0</v>
      </c>
      <c r="EL129" s="22">
        <v>0</v>
      </c>
      <c r="EM129" s="22">
        <v>0</v>
      </c>
      <c r="EN129" s="22">
        <v>0</v>
      </c>
      <c r="EO129" s="20">
        <f t="shared" si="6"/>
        <v>40.685489172720253</v>
      </c>
      <c r="EP129" s="19">
        <f t="shared" si="5"/>
        <v>288.73782445766528</v>
      </c>
      <c r="EQ129" s="18"/>
      <c r="ER129" s="1"/>
    </row>
    <row r="130" spans="1:148" s="5" customFormat="1" ht="28.5" customHeight="1" thickBot="1" x14ac:dyDescent="0.3">
      <c r="A130" s="12" t="s">
        <v>129</v>
      </c>
      <c r="B130" s="13" t="s">
        <v>272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>
        <v>0</v>
      </c>
      <c r="BY130" s="19">
        <v>0</v>
      </c>
      <c r="BZ130" s="19">
        <v>0</v>
      </c>
      <c r="CA130" s="19">
        <v>0</v>
      </c>
      <c r="CB130" s="19">
        <v>0</v>
      </c>
      <c r="CC130" s="19">
        <v>0</v>
      </c>
      <c r="CD130" s="19">
        <v>0</v>
      </c>
      <c r="CE130" s="19">
        <v>0</v>
      </c>
      <c r="CF130" s="19">
        <v>0</v>
      </c>
      <c r="CG130" s="19">
        <v>0</v>
      </c>
      <c r="CH130" s="19">
        <v>0</v>
      </c>
      <c r="CI130" s="19">
        <v>0</v>
      </c>
      <c r="CJ130" s="19">
        <v>0</v>
      </c>
      <c r="CK130" s="19">
        <v>0</v>
      </c>
      <c r="CL130" s="19">
        <v>0</v>
      </c>
      <c r="CM130" s="19">
        <v>0</v>
      </c>
      <c r="CN130" s="19">
        <v>0</v>
      </c>
      <c r="CO130" s="19">
        <v>0</v>
      </c>
      <c r="CP130" s="19">
        <v>0</v>
      </c>
      <c r="CQ130" s="19">
        <v>0</v>
      </c>
      <c r="CR130" s="19">
        <v>0</v>
      </c>
      <c r="CS130" s="19">
        <v>0</v>
      </c>
      <c r="CT130" s="19">
        <v>0</v>
      </c>
      <c r="CU130" s="19">
        <v>0</v>
      </c>
      <c r="CV130" s="19">
        <v>0</v>
      </c>
      <c r="CW130" s="19">
        <v>0</v>
      </c>
      <c r="CX130" s="19">
        <v>0</v>
      </c>
      <c r="CY130" s="19">
        <v>0</v>
      </c>
      <c r="CZ130" s="19">
        <v>0</v>
      </c>
      <c r="DA130" s="19">
        <v>0</v>
      </c>
      <c r="DB130" s="19">
        <v>0</v>
      </c>
      <c r="DC130" s="19">
        <v>0</v>
      </c>
      <c r="DD130" s="19">
        <v>0</v>
      </c>
      <c r="DE130" s="19">
        <v>0</v>
      </c>
      <c r="DF130" s="19">
        <v>0</v>
      </c>
      <c r="DG130" s="19">
        <v>0</v>
      </c>
      <c r="DH130" s="19">
        <v>0</v>
      </c>
      <c r="DI130" s="19">
        <v>0</v>
      </c>
      <c r="DJ130" s="19">
        <v>0</v>
      </c>
      <c r="DK130" s="19">
        <v>0</v>
      </c>
      <c r="DL130" s="19">
        <v>0</v>
      </c>
      <c r="DM130" s="19">
        <v>0</v>
      </c>
      <c r="DN130" s="19">
        <v>0</v>
      </c>
      <c r="DO130" s="19">
        <v>0</v>
      </c>
      <c r="DP130" s="19">
        <v>0</v>
      </c>
      <c r="DQ130" s="19">
        <v>0</v>
      </c>
      <c r="DR130" s="19">
        <v>0</v>
      </c>
      <c r="DS130" s="19">
        <v>0</v>
      </c>
      <c r="DT130" s="19">
        <v>0</v>
      </c>
      <c r="DU130" s="19">
        <v>0</v>
      </c>
      <c r="DV130" s="19">
        <v>0</v>
      </c>
      <c r="DW130" s="19">
        <v>0</v>
      </c>
      <c r="DX130" s="19">
        <v>0</v>
      </c>
      <c r="DY130" s="19">
        <v>0</v>
      </c>
      <c r="DZ130" s="19">
        <v>0</v>
      </c>
      <c r="EA130" s="19">
        <v>0</v>
      </c>
      <c r="EB130" s="19">
        <v>0</v>
      </c>
      <c r="EC130" s="19">
        <v>0</v>
      </c>
      <c r="ED130" s="19">
        <v>0</v>
      </c>
      <c r="EE130" s="19">
        <v>0</v>
      </c>
      <c r="EF130" s="19">
        <v>0</v>
      </c>
      <c r="EG130" s="19">
        <v>0</v>
      </c>
      <c r="EH130" s="19">
        <v>0</v>
      </c>
      <c r="EI130" s="20">
        <f t="shared" si="7"/>
        <v>0</v>
      </c>
      <c r="EJ130" s="21">
        <v>0</v>
      </c>
      <c r="EK130" s="22">
        <v>0</v>
      </c>
      <c r="EL130" s="22">
        <v>0</v>
      </c>
      <c r="EM130" s="22">
        <v>0</v>
      </c>
      <c r="EN130" s="22">
        <v>0</v>
      </c>
      <c r="EO130" s="20">
        <f t="shared" si="6"/>
        <v>0</v>
      </c>
      <c r="EP130" s="19">
        <f t="shared" si="5"/>
        <v>0</v>
      </c>
      <c r="EQ130" s="18"/>
      <c r="ER130" s="1"/>
    </row>
    <row r="131" spans="1:148" s="5" customFormat="1" ht="28.5" customHeight="1" thickBot="1" x14ac:dyDescent="0.3">
      <c r="A131" s="12" t="s">
        <v>130</v>
      </c>
      <c r="B131" s="13" t="s">
        <v>273</v>
      </c>
      <c r="C131" s="19">
        <v>0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0</v>
      </c>
      <c r="AJ131" s="19">
        <v>0</v>
      </c>
      <c r="AK131" s="19">
        <v>0</v>
      </c>
      <c r="AL131" s="19">
        <v>0</v>
      </c>
      <c r="AM131" s="19">
        <v>0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9">
        <v>0</v>
      </c>
      <c r="AT131" s="19">
        <v>0</v>
      </c>
      <c r="AU131" s="19"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v>0</v>
      </c>
      <c r="BB131" s="19">
        <v>0</v>
      </c>
      <c r="BC131" s="19">
        <v>0</v>
      </c>
      <c r="BD131" s="19">
        <v>0</v>
      </c>
      <c r="BE131" s="19">
        <v>0</v>
      </c>
      <c r="BF131" s="19">
        <v>0</v>
      </c>
      <c r="BG131" s="19">
        <v>0</v>
      </c>
      <c r="BH131" s="19">
        <v>0</v>
      </c>
      <c r="BI131" s="19">
        <v>0</v>
      </c>
      <c r="BJ131" s="19">
        <v>0</v>
      </c>
      <c r="BK131" s="19">
        <v>0</v>
      </c>
      <c r="BL131" s="19">
        <v>0</v>
      </c>
      <c r="BM131" s="19">
        <v>0</v>
      </c>
      <c r="BN131" s="19">
        <v>0</v>
      </c>
      <c r="BO131" s="19">
        <v>0</v>
      </c>
      <c r="BP131" s="19">
        <v>0</v>
      </c>
      <c r="BQ131" s="19">
        <v>0</v>
      </c>
      <c r="BR131" s="19">
        <v>0</v>
      </c>
      <c r="BS131" s="19">
        <v>0</v>
      </c>
      <c r="BT131" s="19">
        <v>0</v>
      </c>
      <c r="BU131" s="19">
        <v>0</v>
      </c>
      <c r="BV131" s="19">
        <v>0</v>
      </c>
      <c r="BW131" s="19">
        <v>0</v>
      </c>
      <c r="BX131" s="19">
        <v>0</v>
      </c>
      <c r="BY131" s="19">
        <v>0</v>
      </c>
      <c r="BZ131" s="19">
        <v>0</v>
      </c>
      <c r="CA131" s="19">
        <v>0</v>
      </c>
      <c r="CB131" s="19">
        <v>0</v>
      </c>
      <c r="CC131" s="19">
        <v>0</v>
      </c>
      <c r="CD131" s="19">
        <v>0</v>
      </c>
      <c r="CE131" s="19">
        <v>0</v>
      </c>
      <c r="CF131" s="19">
        <v>0</v>
      </c>
      <c r="CG131" s="19">
        <v>0</v>
      </c>
      <c r="CH131" s="19">
        <v>0</v>
      </c>
      <c r="CI131" s="19">
        <v>0</v>
      </c>
      <c r="CJ131" s="19">
        <v>0</v>
      </c>
      <c r="CK131" s="19">
        <v>0</v>
      </c>
      <c r="CL131" s="19">
        <v>0</v>
      </c>
      <c r="CM131" s="19">
        <v>0</v>
      </c>
      <c r="CN131" s="19">
        <v>0</v>
      </c>
      <c r="CO131" s="19">
        <v>0</v>
      </c>
      <c r="CP131" s="19">
        <v>0</v>
      </c>
      <c r="CQ131" s="19">
        <v>0</v>
      </c>
      <c r="CR131" s="19">
        <v>0</v>
      </c>
      <c r="CS131" s="19">
        <v>0</v>
      </c>
      <c r="CT131" s="19">
        <v>0</v>
      </c>
      <c r="CU131" s="19">
        <v>0</v>
      </c>
      <c r="CV131" s="19">
        <v>0</v>
      </c>
      <c r="CW131" s="19">
        <v>0</v>
      </c>
      <c r="CX131" s="19">
        <v>0</v>
      </c>
      <c r="CY131" s="19">
        <v>0</v>
      </c>
      <c r="CZ131" s="19">
        <v>0</v>
      </c>
      <c r="DA131" s="19">
        <v>0</v>
      </c>
      <c r="DB131" s="19">
        <v>0</v>
      </c>
      <c r="DC131" s="19">
        <v>0</v>
      </c>
      <c r="DD131" s="19">
        <v>0</v>
      </c>
      <c r="DE131" s="19">
        <v>0</v>
      </c>
      <c r="DF131" s="19">
        <v>0</v>
      </c>
      <c r="DG131" s="19">
        <v>0</v>
      </c>
      <c r="DH131" s="19">
        <v>0</v>
      </c>
      <c r="DI131" s="19">
        <v>0</v>
      </c>
      <c r="DJ131" s="19">
        <v>0</v>
      </c>
      <c r="DK131" s="19">
        <v>0</v>
      </c>
      <c r="DL131" s="19">
        <v>0</v>
      </c>
      <c r="DM131" s="19">
        <v>0</v>
      </c>
      <c r="DN131" s="19">
        <v>0</v>
      </c>
      <c r="DO131" s="19">
        <v>0</v>
      </c>
      <c r="DP131" s="19">
        <v>0</v>
      </c>
      <c r="DQ131" s="19">
        <v>0</v>
      </c>
      <c r="DR131" s="19">
        <v>0</v>
      </c>
      <c r="DS131" s="19">
        <v>0</v>
      </c>
      <c r="DT131" s="19">
        <v>0</v>
      </c>
      <c r="DU131" s="19">
        <v>0</v>
      </c>
      <c r="DV131" s="19">
        <v>0</v>
      </c>
      <c r="DW131" s="19">
        <v>0</v>
      </c>
      <c r="DX131" s="19">
        <v>0</v>
      </c>
      <c r="DY131" s="19">
        <v>0</v>
      </c>
      <c r="DZ131" s="19">
        <v>0</v>
      </c>
      <c r="EA131" s="19">
        <v>0</v>
      </c>
      <c r="EB131" s="19">
        <v>0</v>
      </c>
      <c r="EC131" s="19">
        <v>0</v>
      </c>
      <c r="ED131" s="19">
        <v>0</v>
      </c>
      <c r="EE131" s="19">
        <v>0</v>
      </c>
      <c r="EF131" s="19">
        <v>0</v>
      </c>
      <c r="EG131" s="19">
        <v>0</v>
      </c>
      <c r="EH131" s="19">
        <v>0</v>
      </c>
      <c r="EI131" s="20">
        <f t="shared" si="7"/>
        <v>0</v>
      </c>
      <c r="EJ131" s="21">
        <v>0</v>
      </c>
      <c r="EK131" s="22">
        <v>0</v>
      </c>
      <c r="EL131" s="22">
        <v>0</v>
      </c>
      <c r="EM131" s="22">
        <v>0</v>
      </c>
      <c r="EN131" s="22">
        <v>0</v>
      </c>
      <c r="EO131" s="20">
        <f t="shared" si="6"/>
        <v>0</v>
      </c>
      <c r="EP131" s="19">
        <f t="shared" si="5"/>
        <v>0</v>
      </c>
      <c r="EQ131" s="18"/>
      <c r="ER131" s="1"/>
    </row>
    <row r="132" spans="1:148" s="5" customFormat="1" ht="28.5" customHeight="1" thickBot="1" x14ac:dyDescent="0.3">
      <c r="A132" s="12" t="s">
        <v>131</v>
      </c>
      <c r="B132" s="13" t="s">
        <v>274</v>
      </c>
      <c r="C132" s="19">
        <v>0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>
        <v>0</v>
      </c>
      <c r="BY132" s="19">
        <v>0</v>
      </c>
      <c r="BZ132" s="19">
        <v>0</v>
      </c>
      <c r="CA132" s="19">
        <v>0</v>
      </c>
      <c r="CB132" s="19">
        <v>0</v>
      </c>
      <c r="CC132" s="19">
        <v>0</v>
      </c>
      <c r="CD132" s="19">
        <v>0</v>
      </c>
      <c r="CE132" s="19">
        <v>0</v>
      </c>
      <c r="CF132" s="19">
        <v>0</v>
      </c>
      <c r="CG132" s="19">
        <v>0</v>
      </c>
      <c r="CH132" s="19">
        <v>0</v>
      </c>
      <c r="CI132" s="19">
        <v>0</v>
      </c>
      <c r="CJ132" s="19">
        <v>0</v>
      </c>
      <c r="CK132" s="19">
        <v>0</v>
      </c>
      <c r="CL132" s="19">
        <v>0</v>
      </c>
      <c r="CM132" s="19">
        <v>0</v>
      </c>
      <c r="CN132" s="19">
        <v>0</v>
      </c>
      <c r="CO132" s="19">
        <v>0</v>
      </c>
      <c r="CP132" s="19">
        <v>0</v>
      </c>
      <c r="CQ132" s="19">
        <v>0</v>
      </c>
      <c r="CR132" s="19">
        <v>0</v>
      </c>
      <c r="CS132" s="19">
        <v>0</v>
      </c>
      <c r="CT132" s="19">
        <v>0</v>
      </c>
      <c r="CU132" s="19">
        <v>0</v>
      </c>
      <c r="CV132" s="19">
        <v>0</v>
      </c>
      <c r="CW132" s="19">
        <v>0</v>
      </c>
      <c r="CX132" s="19">
        <v>0</v>
      </c>
      <c r="CY132" s="19">
        <v>0</v>
      </c>
      <c r="CZ132" s="19">
        <v>0</v>
      </c>
      <c r="DA132" s="19">
        <v>0</v>
      </c>
      <c r="DB132" s="19">
        <v>0</v>
      </c>
      <c r="DC132" s="19">
        <v>0</v>
      </c>
      <c r="DD132" s="19">
        <v>0</v>
      </c>
      <c r="DE132" s="19">
        <v>0</v>
      </c>
      <c r="DF132" s="19">
        <v>0</v>
      </c>
      <c r="DG132" s="19">
        <v>0</v>
      </c>
      <c r="DH132" s="19">
        <v>0</v>
      </c>
      <c r="DI132" s="19">
        <v>0</v>
      </c>
      <c r="DJ132" s="19">
        <v>0</v>
      </c>
      <c r="DK132" s="19">
        <v>0</v>
      </c>
      <c r="DL132" s="19">
        <v>0</v>
      </c>
      <c r="DM132" s="19">
        <v>0</v>
      </c>
      <c r="DN132" s="19">
        <v>0</v>
      </c>
      <c r="DO132" s="19">
        <v>0</v>
      </c>
      <c r="DP132" s="19">
        <v>0</v>
      </c>
      <c r="DQ132" s="19">
        <v>0</v>
      </c>
      <c r="DR132" s="19">
        <v>0</v>
      </c>
      <c r="DS132" s="19">
        <v>0</v>
      </c>
      <c r="DT132" s="19">
        <v>0</v>
      </c>
      <c r="DU132" s="19">
        <v>0</v>
      </c>
      <c r="DV132" s="19">
        <v>0</v>
      </c>
      <c r="DW132" s="19">
        <v>0</v>
      </c>
      <c r="DX132" s="19">
        <v>0</v>
      </c>
      <c r="DY132" s="19">
        <v>0</v>
      </c>
      <c r="DZ132" s="19">
        <v>0</v>
      </c>
      <c r="EA132" s="19">
        <v>0</v>
      </c>
      <c r="EB132" s="19">
        <v>0</v>
      </c>
      <c r="EC132" s="19">
        <v>0</v>
      </c>
      <c r="ED132" s="19">
        <v>0</v>
      </c>
      <c r="EE132" s="19">
        <v>0</v>
      </c>
      <c r="EF132" s="19">
        <v>0</v>
      </c>
      <c r="EG132" s="19">
        <v>0</v>
      </c>
      <c r="EH132" s="19">
        <v>0</v>
      </c>
      <c r="EI132" s="20">
        <f t="shared" si="7"/>
        <v>0</v>
      </c>
      <c r="EJ132" s="21">
        <v>291.10436631686844</v>
      </c>
      <c r="EK132" s="22">
        <v>2484.9844776824116</v>
      </c>
      <c r="EL132" s="22">
        <v>0</v>
      </c>
      <c r="EM132" s="22">
        <v>0</v>
      </c>
      <c r="EN132" s="22">
        <v>0</v>
      </c>
      <c r="EO132" s="20">
        <f t="shared" si="6"/>
        <v>2776.08884399928</v>
      </c>
      <c r="EP132" s="19">
        <f t="shared" si="5"/>
        <v>2776.08884399928</v>
      </c>
      <c r="EQ132" s="18"/>
      <c r="ER132" s="1"/>
    </row>
    <row r="133" spans="1:148" s="5" customFormat="1" ht="28.5" customHeight="1" thickBot="1" x14ac:dyDescent="0.3">
      <c r="A133" s="12" t="s">
        <v>132</v>
      </c>
      <c r="B133" s="13" t="s">
        <v>275</v>
      </c>
      <c r="C133" s="19">
        <v>0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>
        <v>0</v>
      </c>
      <c r="BY133" s="19">
        <v>0</v>
      </c>
      <c r="BZ133" s="19">
        <v>0</v>
      </c>
      <c r="CA133" s="19">
        <v>0</v>
      </c>
      <c r="CB133" s="19">
        <v>0</v>
      </c>
      <c r="CC133" s="19">
        <v>0</v>
      </c>
      <c r="CD133" s="19">
        <v>0</v>
      </c>
      <c r="CE133" s="19">
        <v>0</v>
      </c>
      <c r="CF133" s="19">
        <v>0</v>
      </c>
      <c r="CG133" s="19">
        <v>0</v>
      </c>
      <c r="CH133" s="19">
        <v>0</v>
      </c>
      <c r="CI133" s="19">
        <v>0</v>
      </c>
      <c r="CJ133" s="19">
        <v>0</v>
      </c>
      <c r="CK133" s="19">
        <v>0</v>
      </c>
      <c r="CL133" s="19">
        <v>0</v>
      </c>
      <c r="CM133" s="19">
        <v>0</v>
      </c>
      <c r="CN133" s="19">
        <v>0</v>
      </c>
      <c r="CO133" s="19">
        <v>0</v>
      </c>
      <c r="CP133" s="19">
        <v>0</v>
      </c>
      <c r="CQ133" s="19">
        <v>0</v>
      </c>
      <c r="CR133" s="19">
        <v>0</v>
      </c>
      <c r="CS133" s="19">
        <v>0</v>
      </c>
      <c r="CT133" s="19">
        <v>0</v>
      </c>
      <c r="CU133" s="19">
        <v>0</v>
      </c>
      <c r="CV133" s="19">
        <v>0</v>
      </c>
      <c r="CW133" s="19">
        <v>0</v>
      </c>
      <c r="CX133" s="19">
        <v>0</v>
      </c>
      <c r="CY133" s="19">
        <v>0</v>
      </c>
      <c r="CZ133" s="19">
        <v>0</v>
      </c>
      <c r="DA133" s="19">
        <v>0</v>
      </c>
      <c r="DB133" s="19">
        <v>0</v>
      </c>
      <c r="DC133" s="19">
        <v>0</v>
      </c>
      <c r="DD133" s="19">
        <v>0</v>
      </c>
      <c r="DE133" s="19">
        <v>0</v>
      </c>
      <c r="DF133" s="19">
        <v>0</v>
      </c>
      <c r="DG133" s="19">
        <v>0</v>
      </c>
      <c r="DH133" s="19">
        <v>0</v>
      </c>
      <c r="DI133" s="19">
        <v>0</v>
      </c>
      <c r="DJ133" s="19">
        <v>0</v>
      </c>
      <c r="DK133" s="19">
        <v>0</v>
      </c>
      <c r="DL133" s="19">
        <v>0</v>
      </c>
      <c r="DM133" s="19">
        <v>0</v>
      </c>
      <c r="DN133" s="19">
        <v>0</v>
      </c>
      <c r="DO133" s="19">
        <v>0</v>
      </c>
      <c r="DP133" s="19">
        <v>0</v>
      </c>
      <c r="DQ133" s="19">
        <v>0</v>
      </c>
      <c r="DR133" s="19">
        <v>0</v>
      </c>
      <c r="DS133" s="19">
        <v>0</v>
      </c>
      <c r="DT133" s="19">
        <v>0</v>
      </c>
      <c r="DU133" s="19">
        <v>0</v>
      </c>
      <c r="DV133" s="19">
        <v>0</v>
      </c>
      <c r="DW133" s="19">
        <v>0</v>
      </c>
      <c r="DX133" s="19">
        <v>0</v>
      </c>
      <c r="DY133" s="19">
        <v>0</v>
      </c>
      <c r="DZ133" s="19">
        <v>0</v>
      </c>
      <c r="EA133" s="19">
        <v>0</v>
      </c>
      <c r="EB133" s="19">
        <v>0</v>
      </c>
      <c r="EC133" s="19">
        <v>0</v>
      </c>
      <c r="ED133" s="19">
        <v>0</v>
      </c>
      <c r="EE133" s="19">
        <v>0</v>
      </c>
      <c r="EF133" s="19">
        <v>0</v>
      </c>
      <c r="EG133" s="19">
        <v>0</v>
      </c>
      <c r="EH133" s="19">
        <v>0</v>
      </c>
      <c r="EI133" s="20">
        <f t="shared" si="7"/>
        <v>0</v>
      </c>
      <c r="EJ133" s="21">
        <v>0</v>
      </c>
      <c r="EK133" s="22">
        <v>0</v>
      </c>
      <c r="EL133" s="22">
        <v>0</v>
      </c>
      <c r="EM133" s="22">
        <v>0</v>
      </c>
      <c r="EN133" s="22">
        <v>0</v>
      </c>
      <c r="EO133" s="20">
        <f t="shared" si="6"/>
        <v>0</v>
      </c>
      <c r="EP133" s="19">
        <f t="shared" si="5"/>
        <v>0</v>
      </c>
      <c r="EQ133" s="18"/>
      <c r="ER133" s="1"/>
    </row>
    <row r="134" spans="1:148" s="5" customFormat="1" ht="28.5" customHeight="1" thickBot="1" x14ac:dyDescent="0.3">
      <c r="A134" s="12" t="s">
        <v>133</v>
      </c>
      <c r="B134" s="13" t="s">
        <v>276</v>
      </c>
      <c r="C134" s="19">
        <v>0</v>
      </c>
      <c r="D134" s="19">
        <v>0</v>
      </c>
      <c r="E134" s="19">
        <v>0</v>
      </c>
      <c r="F134" s="19">
        <v>0</v>
      </c>
      <c r="G134" s="19">
        <v>2.653076930973457E-5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9.4041175114839448E-2</v>
      </c>
      <c r="O134" s="19">
        <v>7.7277526659608256E-3</v>
      </c>
      <c r="P134" s="19">
        <v>0.69902965623338431</v>
      </c>
      <c r="Q134" s="19">
        <v>0</v>
      </c>
      <c r="R134" s="19">
        <v>0.6361492812187205</v>
      </c>
      <c r="S134" s="19">
        <v>2.66870557390853E-3</v>
      </c>
      <c r="T134" s="19">
        <v>0</v>
      </c>
      <c r="U134" s="19">
        <v>1.7130191774440449E-2</v>
      </c>
      <c r="V134" s="19">
        <v>4.006124186013902E-3</v>
      </c>
      <c r="W134" s="19">
        <v>0.25267783006333128</v>
      </c>
      <c r="X134" s="19">
        <v>0.75720016947425794</v>
      </c>
      <c r="Y134" s="19">
        <v>9.5292640822188749E-3</v>
      </c>
      <c r="Z134" s="19">
        <v>0.15521316594321038</v>
      </c>
      <c r="AA134" s="19">
        <v>1.200606650830865E-3</v>
      </c>
      <c r="AB134" s="19">
        <v>1.2891024563784554</v>
      </c>
      <c r="AC134" s="19">
        <v>1.3099739837078216E-4</v>
      </c>
      <c r="AD134" s="19">
        <v>0</v>
      </c>
      <c r="AE134" s="19">
        <v>3.3954980335880458E-2</v>
      </c>
      <c r="AF134" s="19">
        <v>7.4710114554288554E-2</v>
      </c>
      <c r="AG134" s="19">
        <v>0</v>
      </c>
      <c r="AH134" s="19">
        <v>0</v>
      </c>
      <c r="AI134" s="19">
        <v>0.35667022018156652</v>
      </c>
      <c r="AJ134" s="19">
        <v>0.14263545294910973</v>
      </c>
      <c r="AK134" s="19">
        <v>0.38339832804229007</v>
      </c>
      <c r="AL134" s="19">
        <v>0.68230087372377934</v>
      </c>
      <c r="AM134" s="19">
        <v>0.47701653818338746</v>
      </c>
      <c r="AN134" s="19">
        <v>2.3194278893662948E-2</v>
      </c>
      <c r="AO134" s="19">
        <v>0.180313277637141</v>
      </c>
      <c r="AP134" s="19">
        <v>0.71153706398235872</v>
      </c>
      <c r="AQ134" s="19">
        <v>0.96815748441248017</v>
      </c>
      <c r="AR134" s="19">
        <v>9.4867547651343552E-3</v>
      </c>
      <c r="AS134" s="19">
        <v>9.3683380771824323E-2</v>
      </c>
      <c r="AT134" s="19">
        <v>5.9243307351818878E-3</v>
      </c>
      <c r="AU134" s="19">
        <v>0.44124112220713502</v>
      </c>
      <c r="AV134" s="19">
        <v>1.1629809056060221</v>
      </c>
      <c r="AW134" s="19">
        <v>2.2433944984174451E-2</v>
      </c>
      <c r="AX134" s="19">
        <v>0.13744199641664614</v>
      </c>
      <c r="AY134" s="19">
        <v>0.25966809050635908</v>
      </c>
      <c r="AZ134" s="19">
        <v>0</v>
      </c>
      <c r="BA134" s="19">
        <v>3.4692398510612209E-3</v>
      </c>
      <c r="BB134" s="19">
        <v>7.9978282140938009E-2</v>
      </c>
      <c r="BC134" s="19">
        <v>0.42436684026564508</v>
      </c>
      <c r="BD134" s="19">
        <v>0.87363011577495797</v>
      </c>
      <c r="BE134" s="19">
        <v>6.9968802265643643E-2</v>
      </c>
      <c r="BF134" s="19">
        <v>0.53006742728733658</v>
      </c>
      <c r="BG134" s="19">
        <v>2.5535348713987154E-2</v>
      </c>
      <c r="BH134" s="19">
        <v>1.3554688327799114</v>
      </c>
      <c r="BI134" s="19">
        <v>0.77038764861214115</v>
      </c>
      <c r="BJ134" s="19">
        <v>1.4142050191834538E-3</v>
      </c>
      <c r="BK134" s="19">
        <v>9.6071271003441115E-3</v>
      </c>
      <c r="BL134" s="19">
        <v>6.5238556820745405E-2</v>
      </c>
      <c r="BM134" s="19">
        <v>0.54056513035899723</v>
      </c>
      <c r="BN134" s="19">
        <v>1.4556937428717287</v>
      </c>
      <c r="BO134" s="19">
        <v>0.44603562558372006</v>
      </c>
      <c r="BP134" s="19">
        <v>5.3148017118070025E-2</v>
      </c>
      <c r="BQ134" s="19">
        <v>3.1757063553240379E-2</v>
      </c>
      <c r="BR134" s="19">
        <v>0.40477402160389198</v>
      </c>
      <c r="BS134" s="19">
        <v>3.4720824987274454E-2</v>
      </c>
      <c r="BT134" s="19">
        <v>0.15995054997510272</v>
      </c>
      <c r="BU134" s="19">
        <v>0.22735900345680465</v>
      </c>
      <c r="BV134" s="19">
        <v>1.3156406905016333</v>
      </c>
      <c r="BW134" s="19">
        <v>3.3788423292252965</v>
      </c>
      <c r="BX134" s="19">
        <v>1.8879056224794912</v>
      </c>
      <c r="BY134" s="19">
        <v>0.47154587064276787</v>
      </c>
      <c r="BZ134" s="19">
        <v>1.2615283936338769E-4</v>
      </c>
      <c r="CA134" s="19">
        <v>2.2204893610094665</v>
      </c>
      <c r="CB134" s="19">
        <v>5.9266341321445029E-3</v>
      </c>
      <c r="CC134" s="19">
        <v>1.4121201162279389E-3</v>
      </c>
      <c r="CD134" s="19">
        <v>6.2748336903948477E-3</v>
      </c>
      <c r="CE134" s="19">
        <v>0.14845288209608565</v>
      </c>
      <c r="CF134" s="19">
        <v>2.4885071389737652</v>
      </c>
      <c r="CG134" s="19">
        <v>11.532519317383038</v>
      </c>
      <c r="CH134" s="19">
        <v>1.9402972224762902</v>
      </c>
      <c r="CI134" s="19">
        <v>0</v>
      </c>
      <c r="CJ134" s="19">
        <v>0.31466164901383181</v>
      </c>
      <c r="CK134" s="19">
        <v>0</v>
      </c>
      <c r="CL134" s="19">
        <v>2.1642204806365549E-2</v>
      </c>
      <c r="CM134" s="19">
        <v>0.32482741944071658</v>
      </c>
      <c r="CN134" s="19">
        <v>8.4174811178196376E-2</v>
      </c>
      <c r="CO134" s="19">
        <v>0.55974088421757817</v>
      </c>
      <c r="CP134" s="19">
        <v>0.3617002628721469</v>
      </c>
      <c r="CQ134" s="19">
        <v>2.4016668168045969</v>
      </c>
      <c r="CR134" s="19">
        <v>1.7684866324686037</v>
      </c>
      <c r="CS134" s="19">
        <v>0.49001563734096515</v>
      </c>
      <c r="CT134" s="19">
        <v>3.6294054433323102</v>
      </c>
      <c r="CU134" s="19">
        <v>13.349469703119532</v>
      </c>
      <c r="CV134" s="19">
        <v>0</v>
      </c>
      <c r="CW134" s="19">
        <v>12.740772473257701</v>
      </c>
      <c r="CX134" s="19">
        <v>0.37507528985591687</v>
      </c>
      <c r="CY134" s="19">
        <v>2.3270339399713684</v>
      </c>
      <c r="CZ134" s="19">
        <v>1.6011728309996767</v>
      </c>
      <c r="DA134" s="19">
        <v>3.623426874615824</v>
      </c>
      <c r="DB134" s="19">
        <v>3.2956573011378558</v>
      </c>
      <c r="DC134" s="19">
        <v>2.4306388798899023</v>
      </c>
      <c r="DD134" s="19">
        <v>2.0234338274065653</v>
      </c>
      <c r="DE134" s="19">
        <v>3.3169950918884008</v>
      </c>
      <c r="DF134" s="19">
        <v>1.4764670562696449</v>
      </c>
      <c r="DG134" s="19">
        <v>1.4264316196864568</v>
      </c>
      <c r="DH134" s="19">
        <v>2.6687600900585693</v>
      </c>
      <c r="DI134" s="19">
        <v>0</v>
      </c>
      <c r="DJ134" s="19">
        <v>0.37522069064905506</v>
      </c>
      <c r="DK134" s="19">
        <v>0.12448360448025481</v>
      </c>
      <c r="DL134" s="19">
        <v>0.54020651769635175</v>
      </c>
      <c r="DM134" s="19">
        <v>1.7229067770043124E-3</v>
      </c>
      <c r="DN134" s="19">
        <v>0.44443735681216534</v>
      </c>
      <c r="DO134" s="19">
        <v>0.55122483487107754</v>
      </c>
      <c r="DP134" s="19">
        <v>8.7970888233906539</v>
      </c>
      <c r="DQ134" s="19">
        <v>0.3625960983561336</v>
      </c>
      <c r="DR134" s="19">
        <v>0.93799918624700518</v>
      </c>
      <c r="DS134" s="19">
        <v>26.604428978968478</v>
      </c>
      <c r="DT134" s="19">
        <v>2.1621816203641555</v>
      </c>
      <c r="DU134" s="19">
        <v>0.35022834338381881</v>
      </c>
      <c r="DV134" s="19">
        <v>82.097149409167145</v>
      </c>
      <c r="DW134" s="19">
        <v>21.983794765474467</v>
      </c>
      <c r="DX134" s="19">
        <v>0.463382491396234</v>
      </c>
      <c r="DY134" s="19">
        <v>0.10472936751937807</v>
      </c>
      <c r="DZ134" s="19">
        <v>9.0795447649297395E-2</v>
      </c>
      <c r="EA134" s="19">
        <v>7.5472362557107173</v>
      </c>
      <c r="EB134" s="19">
        <v>15.402750344057836</v>
      </c>
      <c r="EC134" s="19">
        <v>0.75598114311449716</v>
      </c>
      <c r="ED134" s="19">
        <v>2.0463740272477705E-2</v>
      </c>
      <c r="EE134" s="19">
        <v>3.4424616471756408</v>
      </c>
      <c r="EF134" s="19">
        <v>6.9516296445507511E-2</v>
      </c>
      <c r="EG134" s="19">
        <v>2.3818916058935598E-2</v>
      </c>
      <c r="EH134" s="19">
        <v>0</v>
      </c>
      <c r="EI134" s="20">
        <f t="shared" si="7"/>
        <v>276.9192151537934</v>
      </c>
      <c r="EJ134" s="21">
        <v>3591.4449882156946</v>
      </c>
      <c r="EK134" s="22">
        <v>0</v>
      </c>
      <c r="EL134" s="22">
        <v>0</v>
      </c>
      <c r="EM134" s="22">
        <v>0</v>
      </c>
      <c r="EN134" s="22">
        <v>0</v>
      </c>
      <c r="EO134" s="20">
        <f t="shared" si="6"/>
        <v>3591.4449882156946</v>
      </c>
      <c r="EP134" s="19">
        <f t="shared" si="5"/>
        <v>3868.3642033694878</v>
      </c>
      <c r="EQ134" s="18"/>
      <c r="ER134" s="1"/>
    </row>
    <row r="135" spans="1:148" s="5" customFormat="1" ht="28.5" customHeight="1" thickBot="1" x14ac:dyDescent="0.3">
      <c r="A135" s="12" t="s">
        <v>134</v>
      </c>
      <c r="B135" s="13" t="s">
        <v>277</v>
      </c>
      <c r="C135" s="19">
        <v>0</v>
      </c>
      <c r="D135" s="19">
        <v>0</v>
      </c>
      <c r="E135" s="19">
        <v>0</v>
      </c>
      <c r="F135" s="19">
        <v>0</v>
      </c>
      <c r="G135" s="19">
        <v>5.6936937105995014E-4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0.35910644938915265</v>
      </c>
      <c r="O135" s="19">
        <v>4.1397169974822234E-2</v>
      </c>
      <c r="P135" s="19">
        <v>1.9292237535392515E-3</v>
      </c>
      <c r="Q135" s="19">
        <v>0</v>
      </c>
      <c r="R135" s="19">
        <v>5.8537631414099624E-3</v>
      </c>
      <c r="S135" s="19">
        <v>1.4905552883536443E-3</v>
      </c>
      <c r="T135" s="19">
        <v>0</v>
      </c>
      <c r="U135" s="19">
        <v>0</v>
      </c>
      <c r="V135" s="19">
        <v>2.5659869071104131E-2</v>
      </c>
      <c r="W135" s="19">
        <v>1.0978006378836804</v>
      </c>
      <c r="X135" s="19">
        <v>4.7860850858449782</v>
      </c>
      <c r="Y135" s="19">
        <v>6.1036467503272504E-2</v>
      </c>
      <c r="Z135" s="19">
        <v>0.54162346290625663</v>
      </c>
      <c r="AA135" s="19">
        <v>7.6900784987572321E-3</v>
      </c>
      <c r="AB135" s="19">
        <v>0</v>
      </c>
      <c r="AC135" s="19">
        <v>3.5809078565260437E-4</v>
      </c>
      <c r="AD135" s="19">
        <v>0</v>
      </c>
      <c r="AE135" s="19">
        <v>0.21144388550837354</v>
      </c>
      <c r="AF135" s="19">
        <v>0</v>
      </c>
      <c r="AG135" s="19">
        <v>0</v>
      </c>
      <c r="AH135" s="19">
        <v>0</v>
      </c>
      <c r="AI135" s="19">
        <v>0.58938504438855854</v>
      </c>
      <c r="AJ135" s="19">
        <v>0</v>
      </c>
      <c r="AK135" s="19">
        <v>0.50548440843661357</v>
      </c>
      <c r="AL135" s="19">
        <v>3.9028520684400654</v>
      </c>
      <c r="AM135" s="19">
        <v>6.236439626086018E-3</v>
      </c>
      <c r="AN135" s="19">
        <v>2.2185387785296991E-4</v>
      </c>
      <c r="AO135" s="19">
        <v>0.17318059885190995</v>
      </c>
      <c r="AP135" s="19">
        <v>7.429568367351648E-2</v>
      </c>
      <c r="AQ135" s="19">
        <v>0.19734978994217761</v>
      </c>
      <c r="AR135" s="19">
        <v>0</v>
      </c>
      <c r="AS135" s="19">
        <v>4.1908968647559313E-3</v>
      </c>
      <c r="AT135" s="19">
        <v>0</v>
      </c>
      <c r="AU135" s="19">
        <v>1.1290829086730668E-2</v>
      </c>
      <c r="AV135" s="19">
        <v>6.9736524002818214</v>
      </c>
      <c r="AW135" s="19">
        <v>0.10086324401949137</v>
      </c>
      <c r="AX135" s="19">
        <v>0.28951599715795251</v>
      </c>
      <c r="AY135" s="19">
        <v>2.7666058209300766E-3</v>
      </c>
      <c r="AZ135" s="19">
        <v>0</v>
      </c>
      <c r="BA135" s="19">
        <v>0</v>
      </c>
      <c r="BB135" s="19">
        <v>0</v>
      </c>
      <c r="BC135" s="19">
        <v>0.81052473703519767</v>
      </c>
      <c r="BD135" s="19">
        <v>0</v>
      </c>
      <c r="BE135" s="19">
        <v>0.13347542537012358</v>
      </c>
      <c r="BF135" s="19">
        <v>0.19187087802162017</v>
      </c>
      <c r="BG135" s="19">
        <v>2.1313380286248882E-2</v>
      </c>
      <c r="BH135" s="19">
        <v>0</v>
      </c>
      <c r="BI135" s="19">
        <v>2.2285220563767433E-2</v>
      </c>
      <c r="BJ135" s="19">
        <v>0</v>
      </c>
      <c r="BK135" s="19">
        <v>1.457410651061483E-5</v>
      </c>
      <c r="BL135" s="19">
        <v>0</v>
      </c>
      <c r="BM135" s="19">
        <v>0.91997482490674709</v>
      </c>
      <c r="BN135" s="19">
        <v>8.4774368013701196</v>
      </c>
      <c r="BO135" s="19">
        <v>0.38942545583811777</v>
      </c>
      <c r="BP135" s="19">
        <v>4.7156959913007092E-2</v>
      </c>
      <c r="BQ135" s="19">
        <v>4.5158918418056845E-2</v>
      </c>
      <c r="BR135" s="19">
        <v>0.98729039049560852</v>
      </c>
      <c r="BS135" s="19">
        <v>0</v>
      </c>
      <c r="BT135" s="19">
        <v>3.0188064588131227E-3</v>
      </c>
      <c r="BU135" s="19">
        <v>1.1143119620155351</v>
      </c>
      <c r="BV135" s="19">
        <v>6.0888116690253285E-7</v>
      </c>
      <c r="BW135" s="19">
        <v>0</v>
      </c>
      <c r="BX135" s="19">
        <v>0</v>
      </c>
      <c r="BY135" s="19">
        <v>4.4521784196769763E-4</v>
      </c>
      <c r="BZ135" s="19">
        <v>0</v>
      </c>
      <c r="CA135" s="19">
        <v>12.597872897999455</v>
      </c>
      <c r="CB135" s="19">
        <v>0</v>
      </c>
      <c r="CC135" s="19">
        <v>9.0448562282675858E-3</v>
      </c>
      <c r="CD135" s="19">
        <v>0</v>
      </c>
      <c r="CE135" s="19">
        <v>1.8870328645110398E-2</v>
      </c>
      <c r="CF135" s="19">
        <v>1.1245126310266796E-2</v>
      </c>
      <c r="CG135" s="19">
        <v>9.123335172988456E-2</v>
      </c>
      <c r="CH135" s="19">
        <v>1.5249228624981106E-8</v>
      </c>
      <c r="CI135" s="19">
        <v>0</v>
      </c>
      <c r="CJ135" s="19">
        <v>6.8290988483370382E-3</v>
      </c>
      <c r="CK135" s="19">
        <v>0</v>
      </c>
      <c r="CL135" s="19">
        <v>5.5647930817929164E-3</v>
      </c>
      <c r="CM135" s="19">
        <v>2.7979343444157002E-5</v>
      </c>
      <c r="CN135" s="19">
        <v>0</v>
      </c>
      <c r="CO135" s="19">
        <v>3.8505646533088167E-3</v>
      </c>
      <c r="CP135" s="19">
        <v>3.1342468662228965E-4</v>
      </c>
      <c r="CQ135" s="19">
        <v>0.13350783102285446</v>
      </c>
      <c r="CR135" s="19">
        <v>1.5450199462716509E-2</v>
      </c>
      <c r="CS135" s="19">
        <v>1.1871304684382324E-3</v>
      </c>
      <c r="CT135" s="19">
        <v>7.1688849047238357E-4</v>
      </c>
      <c r="CU135" s="19">
        <v>8.1680105391027658E-3</v>
      </c>
      <c r="CV135" s="19">
        <v>0</v>
      </c>
      <c r="CW135" s="19">
        <v>0</v>
      </c>
      <c r="CX135" s="19">
        <v>0</v>
      </c>
      <c r="CY135" s="19">
        <v>0</v>
      </c>
      <c r="CZ135" s="19">
        <v>6.9854243645943589E-4</v>
      </c>
      <c r="DA135" s="19">
        <v>5.2578934228364538E-3</v>
      </c>
      <c r="DB135" s="19">
        <v>5.0139530517063638E-5</v>
      </c>
      <c r="DC135" s="19">
        <v>0</v>
      </c>
      <c r="DD135" s="19">
        <v>6.059321132349544E-3</v>
      </c>
      <c r="DE135" s="19">
        <v>1.5029972785935397E-2</v>
      </c>
      <c r="DF135" s="19">
        <v>9.9363381679677225E-3</v>
      </c>
      <c r="DG135" s="19">
        <v>1.8820495155426103E-3</v>
      </c>
      <c r="DH135" s="19">
        <v>0</v>
      </c>
      <c r="DI135" s="19">
        <v>2.1095138559655925E-2</v>
      </c>
      <c r="DJ135" s="19">
        <v>3.9856852124539621E-4</v>
      </c>
      <c r="DK135" s="19">
        <v>1.4363437021275307E-4</v>
      </c>
      <c r="DL135" s="19">
        <v>5.9547875330082675E-4</v>
      </c>
      <c r="DM135" s="19">
        <v>1.9879616346548774E-6</v>
      </c>
      <c r="DN135" s="19">
        <v>0</v>
      </c>
      <c r="DO135" s="19">
        <v>5.4110359215684758E-3</v>
      </c>
      <c r="DP135" s="19">
        <v>8.4114067617852058E-3</v>
      </c>
      <c r="DQ135" s="19">
        <v>0</v>
      </c>
      <c r="DR135" s="19">
        <v>3.3621320842363358E-4</v>
      </c>
      <c r="DS135" s="19">
        <v>0</v>
      </c>
      <c r="DT135" s="19">
        <v>0</v>
      </c>
      <c r="DU135" s="19">
        <v>0</v>
      </c>
      <c r="DV135" s="19">
        <v>1.8519884500991249E-2</v>
      </c>
      <c r="DW135" s="19">
        <v>1.9995540377132983</v>
      </c>
      <c r="DX135" s="19">
        <v>5.4322138826647338E-3</v>
      </c>
      <c r="DY135" s="19">
        <v>0</v>
      </c>
      <c r="DZ135" s="19">
        <v>5.2863547056057603E-4</v>
      </c>
      <c r="EA135" s="19">
        <v>2.1480834270681203E-3</v>
      </c>
      <c r="EB135" s="19">
        <v>0.20778262286879695</v>
      </c>
      <c r="EC135" s="19">
        <v>0</v>
      </c>
      <c r="ED135" s="19">
        <v>2.788917991640087E-4</v>
      </c>
      <c r="EE135" s="19">
        <v>0</v>
      </c>
      <c r="EF135" s="19">
        <v>1.6845421177172461E-3</v>
      </c>
      <c r="EG135" s="19">
        <v>4.7584187490863065E-2</v>
      </c>
      <c r="EH135" s="19">
        <v>0</v>
      </c>
      <c r="EI135" s="20">
        <f t="shared" si="7"/>
        <v>48.39973744799132</v>
      </c>
      <c r="EJ135" s="21">
        <v>30.492287571075629</v>
      </c>
      <c r="EK135" s="22">
        <v>0</v>
      </c>
      <c r="EL135" s="22">
        <v>0</v>
      </c>
      <c r="EM135" s="22">
        <v>0</v>
      </c>
      <c r="EN135" s="22">
        <v>0</v>
      </c>
      <c r="EO135" s="20">
        <f t="shared" si="6"/>
        <v>30.492287571075629</v>
      </c>
      <c r="EP135" s="19">
        <f t="shared" si="5"/>
        <v>78.892025019066949</v>
      </c>
      <c r="EQ135" s="18"/>
      <c r="ER135" s="1"/>
    </row>
    <row r="136" spans="1:148" s="5" customFormat="1" ht="28.5" customHeight="1" thickBot="1" x14ac:dyDescent="0.3">
      <c r="A136" s="12" t="s">
        <v>135</v>
      </c>
      <c r="B136" s="13" t="s">
        <v>278</v>
      </c>
      <c r="C136" s="19">
        <v>0</v>
      </c>
      <c r="D136" s="19">
        <v>0</v>
      </c>
      <c r="E136" s="19">
        <v>0</v>
      </c>
      <c r="F136" s="19">
        <v>0</v>
      </c>
      <c r="G136" s="19">
        <v>1.3237971992583387E-6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2.7973238438905616E-3</v>
      </c>
      <c r="O136" s="19">
        <v>3.2248701987734661E-4</v>
      </c>
      <c r="P136" s="19">
        <v>0</v>
      </c>
      <c r="Q136" s="19">
        <v>0</v>
      </c>
      <c r="R136" s="19">
        <v>0</v>
      </c>
      <c r="S136" s="19">
        <v>0</v>
      </c>
      <c r="T136" s="19">
        <v>0</v>
      </c>
      <c r="U136" s="19">
        <v>0</v>
      </c>
      <c r="V136" s="19">
        <v>1.9989228037124539E-4</v>
      </c>
      <c r="W136" s="19">
        <v>8.551248176483818E-3</v>
      </c>
      <c r="X136" s="19">
        <v>3.7283957264525283E-2</v>
      </c>
      <c r="Y136" s="19">
        <v>4.7547860206246823E-4</v>
      </c>
      <c r="Z136" s="19">
        <v>0.85057547057828564</v>
      </c>
      <c r="AA136" s="19">
        <v>5.9906281013783917E-5</v>
      </c>
      <c r="AB136" s="19">
        <v>0</v>
      </c>
      <c r="AC136" s="19">
        <v>2.5768677409048676E-6</v>
      </c>
      <c r="AD136" s="19">
        <v>0</v>
      </c>
      <c r="AE136" s="19">
        <v>1.6242953708078679E-3</v>
      </c>
      <c r="AF136" s="19">
        <v>0</v>
      </c>
      <c r="AG136" s="19">
        <v>0</v>
      </c>
      <c r="AH136" s="19">
        <v>0</v>
      </c>
      <c r="AI136" s="19">
        <v>4.5910977326269822E-3</v>
      </c>
      <c r="AJ136" s="19">
        <v>0</v>
      </c>
      <c r="AK136" s="19">
        <v>3.9339120904423198E-3</v>
      </c>
      <c r="AL136" s="19">
        <v>3.0403506648857083E-2</v>
      </c>
      <c r="AM136" s="19">
        <v>4.8582326542724254E-5</v>
      </c>
      <c r="AN136" s="19">
        <v>0</v>
      </c>
      <c r="AO136" s="19">
        <v>1.3490896903893125E-3</v>
      </c>
      <c r="AP136" s="19">
        <v>5.7069594466390523E-4</v>
      </c>
      <c r="AQ136" s="19">
        <v>1.5373694788938649E-3</v>
      </c>
      <c r="AR136" s="19">
        <v>0</v>
      </c>
      <c r="AS136" s="19">
        <v>3.2647396944053034E-5</v>
      </c>
      <c r="AT136" s="19">
        <v>0</v>
      </c>
      <c r="AU136" s="19">
        <v>7.6044336464763459E-5</v>
      </c>
      <c r="AV136" s="19">
        <v>5.432526864989027E-2</v>
      </c>
      <c r="AW136" s="19">
        <v>7.8573214059778377E-4</v>
      </c>
      <c r="AX136" s="19">
        <v>2.2553510587093547E-3</v>
      </c>
      <c r="AY136" s="19">
        <v>2.1552064233127365E-5</v>
      </c>
      <c r="AZ136" s="19">
        <v>0</v>
      </c>
      <c r="BA136" s="19">
        <v>0</v>
      </c>
      <c r="BB136" s="19">
        <v>0</v>
      </c>
      <c r="BC136" s="19">
        <v>6.3140477269901423E-3</v>
      </c>
      <c r="BD136" s="19">
        <v>0</v>
      </c>
      <c r="BE136" s="19">
        <v>1.0397834484978503E-3</v>
      </c>
      <c r="BF136" s="19">
        <v>1.4946883492778628E-3</v>
      </c>
      <c r="BG136" s="19">
        <v>1.6603281084686042E-4</v>
      </c>
      <c r="BH136" s="19">
        <v>0</v>
      </c>
      <c r="BI136" s="19">
        <v>1.7360351858085156E-4</v>
      </c>
      <c r="BJ136" s="19">
        <v>0</v>
      </c>
      <c r="BK136" s="19">
        <v>0</v>
      </c>
      <c r="BL136" s="19">
        <v>0</v>
      </c>
      <c r="BM136" s="19">
        <v>7.1666720171161781E-3</v>
      </c>
      <c r="BN136" s="19">
        <v>6.6039860500974629E-2</v>
      </c>
      <c r="BO136" s="19">
        <v>3.0336531408787716E-3</v>
      </c>
      <c r="BP136" s="19">
        <v>3.6735621005180695E-4</v>
      </c>
      <c r="BQ136" s="19">
        <v>3.517913188360627E-4</v>
      </c>
      <c r="BR136" s="19">
        <v>7.6910652582800809E-3</v>
      </c>
      <c r="BS136" s="19">
        <v>0</v>
      </c>
      <c r="BT136" s="19">
        <v>2.3516725879600666E-5</v>
      </c>
      <c r="BU136" s="19">
        <v>1.1354044290745202</v>
      </c>
      <c r="BV136" s="19">
        <v>4.7432293824254893E-9</v>
      </c>
      <c r="BW136" s="19">
        <v>0</v>
      </c>
      <c r="BX136" s="19">
        <v>0</v>
      </c>
      <c r="BY136" s="19">
        <v>28.373761592864874</v>
      </c>
      <c r="BZ136" s="19">
        <v>6.5263735495851585E-2</v>
      </c>
      <c r="CA136" s="19">
        <v>9.8138362843168764E-2</v>
      </c>
      <c r="CB136" s="19">
        <v>0</v>
      </c>
      <c r="CC136" s="19">
        <v>7.0460099858205255E-5</v>
      </c>
      <c r="CD136" s="19">
        <v>0</v>
      </c>
      <c r="CE136" s="19">
        <v>2.0826137493693357</v>
      </c>
      <c r="CF136" s="19">
        <v>6.1753536809256094E-5</v>
      </c>
      <c r="CG136" s="19">
        <v>0.46683710529260847</v>
      </c>
      <c r="CH136" s="19">
        <v>1.1879262030929689E-10</v>
      </c>
      <c r="CI136" s="19">
        <v>0</v>
      </c>
      <c r="CJ136" s="19">
        <v>0</v>
      </c>
      <c r="CK136" s="19">
        <v>0</v>
      </c>
      <c r="CL136" s="19">
        <v>0</v>
      </c>
      <c r="CM136" s="19">
        <v>0</v>
      </c>
      <c r="CN136" s="19">
        <v>0</v>
      </c>
      <c r="CO136" s="19">
        <v>0.48505374325241324</v>
      </c>
      <c r="CP136" s="19">
        <v>0</v>
      </c>
      <c r="CQ136" s="19">
        <v>41.113064915747927</v>
      </c>
      <c r="CR136" s="19">
        <v>19.244320753014087</v>
      </c>
      <c r="CS136" s="19">
        <v>146.61790986178343</v>
      </c>
      <c r="CT136" s="19">
        <v>315.90096259328425</v>
      </c>
      <c r="CU136" s="19">
        <v>1.3603999583394926</v>
      </c>
      <c r="CV136" s="19">
        <v>2.2481201950690269E-2</v>
      </c>
      <c r="CW136" s="19">
        <v>54.659998855865631</v>
      </c>
      <c r="CX136" s="19">
        <v>11.557929224551442</v>
      </c>
      <c r="CY136" s="19">
        <v>0</v>
      </c>
      <c r="CZ136" s="19">
        <v>5.4416973123687926E-6</v>
      </c>
      <c r="DA136" s="19">
        <v>22.672459103791883</v>
      </c>
      <c r="DB136" s="19">
        <v>0</v>
      </c>
      <c r="DC136" s="19">
        <v>0</v>
      </c>
      <c r="DD136" s="19">
        <v>0.91096395382921069</v>
      </c>
      <c r="DE136" s="19">
        <v>5.793811379953813E-2</v>
      </c>
      <c r="DF136" s="19">
        <v>6.3399499098796509E-3</v>
      </c>
      <c r="DG136" s="19">
        <v>4.368846142201168E-2</v>
      </c>
      <c r="DH136" s="19">
        <v>0</v>
      </c>
      <c r="DI136" s="19">
        <v>0</v>
      </c>
      <c r="DJ136" s="19">
        <v>0</v>
      </c>
      <c r="DK136" s="19">
        <v>0</v>
      </c>
      <c r="DL136" s="19">
        <v>0</v>
      </c>
      <c r="DM136" s="19">
        <v>0</v>
      </c>
      <c r="DN136" s="19">
        <v>0</v>
      </c>
      <c r="DO136" s="19">
        <v>17.583326105120197</v>
      </c>
      <c r="DP136" s="19">
        <v>2.0840828615167185E-6</v>
      </c>
      <c r="DQ136" s="19">
        <v>0</v>
      </c>
      <c r="DR136" s="19">
        <v>4.8768065662170915E-2</v>
      </c>
      <c r="DS136" s="19">
        <v>5.2916507013176952</v>
      </c>
      <c r="DT136" s="19">
        <v>0</v>
      </c>
      <c r="DU136" s="19">
        <v>0</v>
      </c>
      <c r="DV136" s="19">
        <v>24.366144368957055</v>
      </c>
      <c r="DW136" s="19">
        <v>3.9773162912564963</v>
      </c>
      <c r="DX136" s="19">
        <v>692.91298602742654</v>
      </c>
      <c r="DY136" s="19">
        <v>0</v>
      </c>
      <c r="DZ136" s="19">
        <v>1.140680312973186</v>
      </c>
      <c r="EA136" s="19">
        <v>42.902047909485674</v>
      </c>
      <c r="EB136" s="19">
        <v>70.909829613484732</v>
      </c>
      <c r="EC136" s="19">
        <v>0</v>
      </c>
      <c r="ED136" s="19">
        <v>0</v>
      </c>
      <c r="EE136" s="19">
        <v>0</v>
      </c>
      <c r="EF136" s="19">
        <v>0.13655832934824624</v>
      </c>
      <c r="EG136" s="19">
        <v>0</v>
      </c>
      <c r="EH136" s="19">
        <v>0</v>
      </c>
      <c r="EI136" s="20">
        <f t="shared" si="7"/>
        <v>1507.2406640154609</v>
      </c>
      <c r="EJ136" s="21">
        <v>8945.2353653586688</v>
      </c>
      <c r="EK136" s="22">
        <v>0</v>
      </c>
      <c r="EL136" s="22">
        <v>824.88220827001078</v>
      </c>
      <c r="EM136" s="22">
        <v>0</v>
      </c>
      <c r="EN136" s="22">
        <v>0</v>
      </c>
      <c r="EO136" s="20">
        <f t="shared" si="6"/>
        <v>9770.1175736286787</v>
      </c>
      <c r="EP136" s="19">
        <f t="shared" si="5"/>
        <v>11277.358237644139</v>
      </c>
      <c r="EQ136" s="18"/>
      <c r="ER136" s="1"/>
    </row>
    <row r="137" spans="1:148" s="5" customFormat="1" ht="28.5" customHeight="1" thickBot="1" x14ac:dyDescent="0.3">
      <c r="A137" s="12" t="s">
        <v>136</v>
      </c>
      <c r="B137" s="13" t="s">
        <v>279</v>
      </c>
      <c r="C137" s="19">
        <v>0</v>
      </c>
      <c r="D137" s="19">
        <v>0</v>
      </c>
      <c r="E137" s="19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19">
        <v>0</v>
      </c>
      <c r="V137" s="19">
        <v>0</v>
      </c>
      <c r="W137" s="19">
        <v>0</v>
      </c>
      <c r="X137" s="19">
        <v>0</v>
      </c>
      <c r="Y137" s="19">
        <v>0</v>
      </c>
      <c r="Z137" s="19">
        <v>0</v>
      </c>
      <c r="AA137" s="19">
        <v>0</v>
      </c>
      <c r="AB137" s="19">
        <v>0</v>
      </c>
      <c r="AC137" s="19">
        <v>0</v>
      </c>
      <c r="AD137" s="19">
        <v>0</v>
      </c>
      <c r="AE137" s="19">
        <v>0</v>
      </c>
      <c r="AF137" s="19">
        <v>0</v>
      </c>
      <c r="AG137" s="19">
        <v>0</v>
      </c>
      <c r="AH137" s="19">
        <v>0</v>
      </c>
      <c r="AI137" s="19">
        <v>0</v>
      </c>
      <c r="AJ137" s="19">
        <v>0</v>
      </c>
      <c r="AK137" s="19">
        <v>0</v>
      </c>
      <c r="AL137" s="19">
        <v>0</v>
      </c>
      <c r="AM137" s="19">
        <v>0</v>
      </c>
      <c r="AN137" s="19">
        <v>0</v>
      </c>
      <c r="AO137" s="19">
        <v>0</v>
      </c>
      <c r="AP137" s="19">
        <v>0</v>
      </c>
      <c r="AQ137" s="19">
        <v>0</v>
      </c>
      <c r="AR137" s="19">
        <v>0</v>
      </c>
      <c r="AS137" s="19">
        <v>0</v>
      </c>
      <c r="AT137" s="19">
        <v>0</v>
      </c>
      <c r="AU137" s="19"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v>0</v>
      </c>
      <c r="BB137" s="19">
        <v>0</v>
      </c>
      <c r="BC137" s="19">
        <v>0</v>
      </c>
      <c r="BD137" s="19">
        <v>0</v>
      </c>
      <c r="BE137" s="19">
        <v>0</v>
      </c>
      <c r="BF137" s="19">
        <v>0</v>
      </c>
      <c r="BG137" s="19">
        <v>0</v>
      </c>
      <c r="BH137" s="19">
        <v>0</v>
      </c>
      <c r="BI137" s="19">
        <v>0</v>
      </c>
      <c r="BJ137" s="19">
        <v>0</v>
      </c>
      <c r="BK137" s="19">
        <v>0</v>
      </c>
      <c r="BL137" s="19">
        <v>0</v>
      </c>
      <c r="BM137" s="19">
        <v>0.32922066670827399</v>
      </c>
      <c r="BN137" s="19">
        <v>0</v>
      </c>
      <c r="BO137" s="19">
        <v>0</v>
      </c>
      <c r="BP137" s="19">
        <v>0</v>
      </c>
      <c r="BQ137" s="19">
        <v>0</v>
      </c>
      <c r="BR137" s="19">
        <v>0</v>
      </c>
      <c r="BS137" s="19">
        <v>0</v>
      </c>
      <c r="BT137" s="19">
        <v>0</v>
      </c>
      <c r="BU137" s="19">
        <v>0</v>
      </c>
      <c r="BV137" s="19">
        <v>0</v>
      </c>
      <c r="BW137" s="19">
        <v>0</v>
      </c>
      <c r="BX137" s="19">
        <v>0</v>
      </c>
      <c r="BY137" s="19">
        <v>0</v>
      </c>
      <c r="BZ137" s="19">
        <v>0</v>
      </c>
      <c r="CA137" s="19">
        <v>0</v>
      </c>
      <c r="CB137" s="19">
        <v>0</v>
      </c>
      <c r="CC137" s="19">
        <v>0</v>
      </c>
      <c r="CD137" s="19">
        <v>0</v>
      </c>
      <c r="CE137" s="19">
        <v>0</v>
      </c>
      <c r="CF137" s="19">
        <v>0</v>
      </c>
      <c r="CG137" s="19">
        <v>89.157321354048008</v>
      </c>
      <c r="CH137" s="19">
        <v>0</v>
      </c>
      <c r="CI137" s="19">
        <v>0</v>
      </c>
      <c r="CJ137" s="19">
        <v>0</v>
      </c>
      <c r="CK137" s="19">
        <v>0</v>
      </c>
      <c r="CL137" s="19">
        <v>0</v>
      </c>
      <c r="CM137" s="19">
        <v>0</v>
      </c>
      <c r="CN137" s="19">
        <v>0</v>
      </c>
      <c r="CO137" s="19">
        <v>0</v>
      </c>
      <c r="CP137" s="19">
        <v>0</v>
      </c>
      <c r="CQ137" s="19">
        <v>97.523876419873133</v>
      </c>
      <c r="CR137" s="19">
        <v>73.663162179972659</v>
      </c>
      <c r="CS137" s="19">
        <v>0</v>
      </c>
      <c r="CT137" s="19">
        <v>0</v>
      </c>
      <c r="CU137" s="19">
        <v>0</v>
      </c>
      <c r="CV137" s="19">
        <v>0</v>
      </c>
      <c r="CW137" s="19">
        <v>0</v>
      </c>
      <c r="CX137" s="19">
        <v>0</v>
      </c>
      <c r="CY137" s="19">
        <v>0</v>
      </c>
      <c r="CZ137" s="19">
        <v>0</v>
      </c>
      <c r="DA137" s="19">
        <v>0</v>
      </c>
      <c r="DB137" s="19">
        <v>0</v>
      </c>
      <c r="DC137" s="19">
        <v>0</v>
      </c>
      <c r="DD137" s="19">
        <v>0</v>
      </c>
      <c r="DE137" s="19">
        <v>0</v>
      </c>
      <c r="DF137" s="19">
        <v>1.6654088495263284E-4</v>
      </c>
      <c r="DG137" s="19">
        <v>0</v>
      </c>
      <c r="DH137" s="19">
        <v>0</v>
      </c>
      <c r="DI137" s="19">
        <v>0</v>
      </c>
      <c r="DJ137" s="19">
        <v>0</v>
      </c>
      <c r="DK137" s="19">
        <v>0</v>
      </c>
      <c r="DL137" s="19">
        <v>0</v>
      </c>
      <c r="DM137" s="19">
        <v>0</v>
      </c>
      <c r="DN137" s="19">
        <v>0</v>
      </c>
      <c r="DO137" s="19">
        <v>152.43297203345404</v>
      </c>
      <c r="DP137" s="19">
        <v>0</v>
      </c>
      <c r="DQ137" s="19">
        <v>0.39600194634017999</v>
      </c>
      <c r="DR137" s="19">
        <v>0.20941571211614501</v>
      </c>
      <c r="DS137" s="19">
        <v>0</v>
      </c>
      <c r="DT137" s="19">
        <v>0</v>
      </c>
      <c r="DU137" s="19">
        <v>0</v>
      </c>
      <c r="DV137" s="19">
        <v>44.377508130867092</v>
      </c>
      <c r="DW137" s="19">
        <v>0</v>
      </c>
      <c r="DX137" s="19">
        <v>0</v>
      </c>
      <c r="DY137" s="19">
        <v>0</v>
      </c>
      <c r="DZ137" s="19">
        <v>0</v>
      </c>
      <c r="EA137" s="19">
        <v>0</v>
      </c>
      <c r="EB137" s="19">
        <v>0</v>
      </c>
      <c r="EC137" s="19">
        <v>0</v>
      </c>
      <c r="ED137" s="19">
        <v>0</v>
      </c>
      <c r="EE137" s="19">
        <v>0</v>
      </c>
      <c r="EF137" s="19">
        <v>0.5179741839778691</v>
      </c>
      <c r="EG137" s="19">
        <v>0</v>
      </c>
      <c r="EH137" s="19">
        <v>0</v>
      </c>
      <c r="EI137" s="20">
        <f t="shared" si="7"/>
        <v>458.60761916824237</v>
      </c>
      <c r="EJ137" s="21">
        <v>12756.761149051401</v>
      </c>
      <c r="EK137" s="22">
        <v>0</v>
      </c>
      <c r="EL137" s="22">
        <v>0</v>
      </c>
      <c r="EM137" s="22">
        <v>0</v>
      </c>
      <c r="EN137" s="22">
        <v>0</v>
      </c>
      <c r="EO137" s="20">
        <f t="shared" si="6"/>
        <v>12756.761149051401</v>
      </c>
      <c r="EP137" s="19">
        <f t="shared" si="5"/>
        <v>13215.368768219643</v>
      </c>
      <c r="EQ137" s="18"/>
      <c r="ER137" s="1"/>
    </row>
    <row r="138" spans="1:148" s="5" customFormat="1" ht="28.5" customHeight="1" thickBot="1" x14ac:dyDescent="0.3">
      <c r="A138" s="12" t="s">
        <v>137</v>
      </c>
      <c r="B138" s="13" t="s">
        <v>280</v>
      </c>
      <c r="C138" s="19">
        <v>0</v>
      </c>
      <c r="D138" s="19">
        <v>0</v>
      </c>
      <c r="E138" s="19">
        <v>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0</v>
      </c>
      <c r="T138" s="19">
        <v>0</v>
      </c>
      <c r="U138" s="19">
        <v>0</v>
      </c>
      <c r="V138" s="19">
        <v>0</v>
      </c>
      <c r="W138" s="19">
        <v>0</v>
      </c>
      <c r="X138" s="19">
        <v>0</v>
      </c>
      <c r="Y138" s="19">
        <v>0</v>
      </c>
      <c r="Z138" s="19">
        <v>0</v>
      </c>
      <c r="AA138" s="19">
        <v>0</v>
      </c>
      <c r="AB138" s="19">
        <v>0</v>
      </c>
      <c r="AC138" s="19">
        <v>0</v>
      </c>
      <c r="AD138" s="19">
        <v>0</v>
      </c>
      <c r="AE138" s="19">
        <v>0</v>
      </c>
      <c r="AF138" s="19">
        <v>0</v>
      </c>
      <c r="AG138" s="19">
        <v>0</v>
      </c>
      <c r="AH138" s="19">
        <v>0</v>
      </c>
      <c r="AI138" s="19">
        <v>0</v>
      </c>
      <c r="AJ138" s="19">
        <v>0</v>
      </c>
      <c r="AK138" s="19">
        <v>0</v>
      </c>
      <c r="AL138" s="19">
        <v>0</v>
      </c>
      <c r="AM138" s="19">
        <v>0</v>
      </c>
      <c r="AN138" s="19">
        <v>0</v>
      </c>
      <c r="AO138" s="19">
        <v>0</v>
      </c>
      <c r="AP138" s="19">
        <v>0</v>
      </c>
      <c r="AQ138" s="19">
        <v>0</v>
      </c>
      <c r="AR138" s="19">
        <v>0</v>
      </c>
      <c r="AS138" s="19">
        <v>0</v>
      </c>
      <c r="AT138" s="19">
        <v>0</v>
      </c>
      <c r="AU138" s="19">
        <v>0</v>
      </c>
      <c r="AV138" s="19">
        <v>0</v>
      </c>
      <c r="AW138" s="19">
        <v>0</v>
      </c>
      <c r="AX138" s="19">
        <v>0</v>
      </c>
      <c r="AY138" s="19">
        <v>0</v>
      </c>
      <c r="AZ138" s="19">
        <v>0</v>
      </c>
      <c r="BA138" s="19">
        <v>0</v>
      </c>
      <c r="BB138" s="19">
        <v>0</v>
      </c>
      <c r="BC138" s="19">
        <v>0</v>
      </c>
      <c r="BD138" s="19">
        <v>0</v>
      </c>
      <c r="BE138" s="19">
        <v>0</v>
      </c>
      <c r="BF138" s="19">
        <v>0</v>
      </c>
      <c r="BG138" s="19">
        <v>0</v>
      </c>
      <c r="BH138" s="19">
        <v>0</v>
      </c>
      <c r="BI138" s="19">
        <v>0</v>
      </c>
      <c r="BJ138" s="19">
        <v>0</v>
      </c>
      <c r="BK138" s="19">
        <v>0</v>
      </c>
      <c r="BL138" s="19">
        <v>0</v>
      </c>
      <c r="BM138" s="19">
        <v>0</v>
      </c>
      <c r="BN138" s="19">
        <v>0</v>
      </c>
      <c r="BO138" s="19">
        <v>0</v>
      </c>
      <c r="BP138" s="19">
        <v>0</v>
      </c>
      <c r="BQ138" s="19">
        <v>0</v>
      </c>
      <c r="BR138" s="19">
        <v>0</v>
      </c>
      <c r="BS138" s="19">
        <v>0</v>
      </c>
      <c r="BT138" s="19">
        <v>0</v>
      </c>
      <c r="BU138" s="19">
        <v>0</v>
      </c>
      <c r="BV138" s="19">
        <v>0</v>
      </c>
      <c r="BW138" s="19">
        <v>0</v>
      </c>
      <c r="BX138" s="19">
        <v>9.1209192206317347E-2</v>
      </c>
      <c r="BY138" s="19">
        <v>0</v>
      </c>
      <c r="BZ138" s="19">
        <v>0</v>
      </c>
      <c r="CA138" s="19">
        <v>0</v>
      </c>
      <c r="CB138" s="19">
        <v>0</v>
      </c>
      <c r="CC138" s="19">
        <v>0</v>
      </c>
      <c r="CD138" s="19">
        <v>0</v>
      </c>
      <c r="CE138" s="19">
        <v>0</v>
      </c>
      <c r="CF138" s="19">
        <v>0</v>
      </c>
      <c r="CG138" s="19">
        <v>4.9708429379426981E-2</v>
      </c>
      <c r="CH138" s="19">
        <v>0</v>
      </c>
      <c r="CI138" s="19">
        <v>0</v>
      </c>
      <c r="CJ138" s="19">
        <v>0</v>
      </c>
      <c r="CK138" s="19">
        <v>0</v>
      </c>
      <c r="CL138" s="19">
        <v>0</v>
      </c>
      <c r="CM138" s="19">
        <v>0</v>
      </c>
      <c r="CN138" s="19">
        <v>0</v>
      </c>
      <c r="CO138" s="19">
        <v>0</v>
      </c>
      <c r="CP138" s="19">
        <v>0</v>
      </c>
      <c r="CQ138" s="19">
        <v>13.610440787673522</v>
      </c>
      <c r="CR138" s="19">
        <v>11.341765016518389</v>
      </c>
      <c r="CS138" s="19">
        <v>0</v>
      </c>
      <c r="CT138" s="19">
        <v>0</v>
      </c>
      <c r="CU138" s="19">
        <v>0</v>
      </c>
      <c r="CV138" s="19">
        <v>0</v>
      </c>
      <c r="CW138" s="19">
        <v>0</v>
      </c>
      <c r="CX138" s="19">
        <v>0</v>
      </c>
      <c r="CY138" s="19">
        <v>0</v>
      </c>
      <c r="CZ138" s="19">
        <v>0</v>
      </c>
      <c r="DA138" s="19">
        <v>0</v>
      </c>
      <c r="DB138" s="19">
        <v>0</v>
      </c>
      <c r="DC138" s="19">
        <v>0</v>
      </c>
      <c r="DD138" s="19">
        <v>0</v>
      </c>
      <c r="DE138" s="19">
        <v>0</v>
      </c>
      <c r="DF138" s="19">
        <v>0</v>
      </c>
      <c r="DG138" s="19">
        <v>0</v>
      </c>
      <c r="DH138" s="19">
        <v>0</v>
      </c>
      <c r="DI138" s="19">
        <v>0</v>
      </c>
      <c r="DJ138" s="19">
        <v>0</v>
      </c>
      <c r="DK138" s="19">
        <v>0</v>
      </c>
      <c r="DL138" s="19">
        <v>0</v>
      </c>
      <c r="DM138" s="19">
        <v>0</v>
      </c>
      <c r="DN138" s="19">
        <v>0</v>
      </c>
      <c r="DO138" s="19">
        <v>0</v>
      </c>
      <c r="DP138" s="19">
        <v>0</v>
      </c>
      <c r="DQ138" s="19">
        <v>0</v>
      </c>
      <c r="DR138" s="19">
        <v>2.7371820408936869E-2</v>
      </c>
      <c r="DS138" s="19">
        <v>0</v>
      </c>
      <c r="DT138" s="19">
        <v>0</v>
      </c>
      <c r="DU138" s="19">
        <v>0</v>
      </c>
      <c r="DV138" s="19">
        <v>6.7098473752736476</v>
      </c>
      <c r="DW138" s="19">
        <v>2.5220362929375444</v>
      </c>
      <c r="DX138" s="19">
        <v>0</v>
      </c>
      <c r="DY138" s="19">
        <v>0</v>
      </c>
      <c r="DZ138" s="19">
        <v>47.703661505402884</v>
      </c>
      <c r="EA138" s="19">
        <v>0</v>
      </c>
      <c r="EB138" s="19">
        <v>0</v>
      </c>
      <c r="EC138" s="19">
        <v>0</v>
      </c>
      <c r="ED138" s="19">
        <v>0</v>
      </c>
      <c r="EE138" s="19">
        <v>0</v>
      </c>
      <c r="EF138" s="19">
        <v>8.1022070036139732E-2</v>
      </c>
      <c r="EG138" s="19">
        <v>0</v>
      </c>
      <c r="EH138" s="19">
        <v>0</v>
      </c>
      <c r="EI138" s="20">
        <f t="shared" si="7"/>
        <v>82.137062489836808</v>
      </c>
      <c r="EJ138" s="21">
        <v>2716.8059778539719</v>
      </c>
      <c r="EK138" s="22">
        <v>0</v>
      </c>
      <c r="EL138" s="22">
        <v>0</v>
      </c>
      <c r="EM138" s="22">
        <v>0</v>
      </c>
      <c r="EN138" s="22">
        <v>0</v>
      </c>
      <c r="EO138" s="20">
        <f t="shared" si="6"/>
        <v>2716.8059778539719</v>
      </c>
      <c r="EP138" s="19">
        <f t="shared" si="5"/>
        <v>2798.9430403438087</v>
      </c>
      <c r="EQ138" s="18"/>
      <c r="ER138" s="1"/>
    </row>
    <row r="139" spans="1:148" s="5" customFormat="1" ht="28.5" customHeight="1" thickBot="1" x14ac:dyDescent="0.3">
      <c r="A139" s="12" t="s">
        <v>138</v>
      </c>
      <c r="B139" s="13" t="s">
        <v>281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1.9916569846355626E-2</v>
      </c>
      <c r="O139" s="19">
        <v>0</v>
      </c>
      <c r="P139" s="19">
        <v>14.708887541480761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  <c r="V139" s="19">
        <v>0</v>
      </c>
      <c r="W139" s="19">
        <v>0</v>
      </c>
      <c r="X139" s="19">
        <v>0</v>
      </c>
      <c r="Y139" s="19">
        <v>0</v>
      </c>
      <c r="Z139" s="19">
        <v>0</v>
      </c>
      <c r="AA139" s="19">
        <v>0</v>
      </c>
      <c r="AB139" s="19">
        <v>0</v>
      </c>
      <c r="AC139" s="19">
        <v>0</v>
      </c>
      <c r="AD139" s="19">
        <v>0</v>
      </c>
      <c r="AE139" s="19">
        <v>0</v>
      </c>
      <c r="AF139" s="19">
        <v>0</v>
      </c>
      <c r="AG139" s="19">
        <v>0</v>
      </c>
      <c r="AH139" s="19">
        <v>0</v>
      </c>
      <c r="AI139" s="19">
        <v>0</v>
      </c>
      <c r="AJ139" s="19">
        <v>0</v>
      </c>
      <c r="AK139" s="19">
        <v>0</v>
      </c>
      <c r="AL139" s="19">
        <v>0</v>
      </c>
      <c r="AM139" s="19">
        <v>0</v>
      </c>
      <c r="AN139" s="19">
        <v>2.0205141077684297</v>
      </c>
      <c r="AO139" s="19">
        <v>0</v>
      </c>
      <c r="AP139" s="19">
        <v>4.7648334507003529</v>
      </c>
      <c r="AQ139" s="19">
        <v>0</v>
      </c>
      <c r="AR139" s="19">
        <v>0</v>
      </c>
      <c r="AS139" s="19">
        <v>0</v>
      </c>
      <c r="AT139" s="19">
        <v>0</v>
      </c>
      <c r="AU139" s="19">
        <v>2.7019158715038149E-3</v>
      </c>
      <c r="AV139" s="19">
        <v>0.44379493575070078</v>
      </c>
      <c r="AW139" s="19">
        <v>0</v>
      </c>
      <c r="AX139" s="19">
        <v>0</v>
      </c>
      <c r="AY139" s="19">
        <v>0</v>
      </c>
      <c r="AZ139" s="19">
        <v>0.15583668609178022</v>
      </c>
      <c r="BA139" s="19">
        <v>0</v>
      </c>
      <c r="BB139" s="19">
        <v>0</v>
      </c>
      <c r="BC139" s="19">
        <v>0</v>
      </c>
      <c r="BD139" s="19">
        <v>0</v>
      </c>
      <c r="BE139" s="19">
        <v>0</v>
      </c>
      <c r="BF139" s="19">
        <v>0</v>
      </c>
      <c r="BG139" s="19">
        <v>0</v>
      </c>
      <c r="BH139" s="19">
        <v>0</v>
      </c>
      <c r="BI139" s="19">
        <v>0</v>
      </c>
      <c r="BJ139" s="19">
        <v>0</v>
      </c>
      <c r="BK139" s="19">
        <v>0</v>
      </c>
      <c r="BL139" s="19">
        <v>0</v>
      </c>
      <c r="BM139" s="19">
        <v>0</v>
      </c>
      <c r="BN139" s="19">
        <v>0</v>
      </c>
      <c r="BO139" s="19">
        <v>0</v>
      </c>
      <c r="BP139" s="19">
        <v>0</v>
      </c>
      <c r="BQ139" s="19">
        <v>0</v>
      </c>
      <c r="BR139" s="19">
        <v>0</v>
      </c>
      <c r="BS139" s="19">
        <v>0</v>
      </c>
      <c r="BT139" s="19">
        <v>0</v>
      </c>
      <c r="BU139" s="19">
        <v>0</v>
      </c>
      <c r="BV139" s="19">
        <v>0</v>
      </c>
      <c r="BW139" s="19">
        <v>0</v>
      </c>
      <c r="BX139" s="19">
        <v>0</v>
      </c>
      <c r="BY139" s="19">
        <v>0</v>
      </c>
      <c r="BZ139" s="19">
        <v>0</v>
      </c>
      <c r="CA139" s="19">
        <v>0</v>
      </c>
      <c r="CB139" s="19">
        <v>0</v>
      </c>
      <c r="CC139" s="19">
        <v>0</v>
      </c>
      <c r="CD139" s="19">
        <v>0</v>
      </c>
      <c r="CE139" s="19">
        <v>0</v>
      </c>
      <c r="CF139" s="19">
        <v>0</v>
      </c>
      <c r="CG139" s="19">
        <v>5.2742422305666654</v>
      </c>
      <c r="CH139" s="19">
        <v>0.95262492556528866</v>
      </c>
      <c r="CI139" s="19">
        <v>0</v>
      </c>
      <c r="CJ139" s="19">
        <v>0</v>
      </c>
      <c r="CK139" s="19">
        <v>0</v>
      </c>
      <c r="CL139" s="19">
        <v>0</v>
      </c>
      <c r="CM139" s="19">
        <v>0</v>
      </c>
      <c r="CN139" s="19">
        <v>0</v>
      </c>
      <c r="CO139" s="19">
        <v>0</v>
      </c>
      <c r="CP139" s="19">
        <v>0</v>
      </c>
      <c r="CQ139" s="19">
        <v>100.91732599645192</v>
      </c>
      <c r="CR139" s="19">
        <v>84.09577730823716</v>
      </c>
      <c r="CS139" s="19">
        <v>114.19798896596438</v>
      </c>
      <c r="CT139" s="19">
        <v>0</v>
      </c>
      <c r="CU139" s="19">
        <v>0</v>
      </c>
      <c r="CV139" s="19">
        <v>1.3199199081926694</v>
      </c>
      <c r="CW139" s="19">
        <v>8.9299305142016152</v>
      </c>
      <c r="CX139" s="19">
        <v>0.95900409427223077</v>
      </c>
      <c r="CY139" s="19">
        <v>0</v>
      </c>
      <c r="CZ139" s="19">
        <v>0</v>
      </c>
      <c r="DA139" s="19">
        <v>0</v>
      </c>
      <c r="DB139" s="19">
        <v>0</v>
      </c>
      <c r="DC139" s="19">
        <v>0</v>
      </c>
      <c r="DD139" s="19">
        <v>0</v>
      </c>
      <c r="DE139" s="19">
        <v>0</v>
      </c>
      <c r="DF139" s="19">
        <v>1.9120174288139807E-2</v>
      </c>
      <c r="DG139" s="19">
        <v>362.76261852929355</v>
      </c>
      <c r="DH139" s="19">
        <v>0</v>
      </c>
      <c r="DI139" s="19">
        <v>0</v>
      </c>
      <c r="DJ139" s="19">
        <v>0</v>
      </c>
      <c r="DK139" s="19">
        <v>6.1648860888765318E-2</v>
      </c>
      <c r="DL139" s="19">
        <v>0.25558358191066571</v>
      </c>
      <c r="DM139" s="19">
        <v>8.5324682445789377E-4</v>
      </c>
      <c r="DN139" s="19">
        <v>0</v>
      </c>
      <c r="DO139" s="19">
        <v>60.954692787224943</v>
      </c>
      <c r="DP139" s="19">
        <v>0</v>
      </c>
      <c r="DQ139" s="19">
        <v>6.5670426717670489</v>
      </c>
      <c r="DR139" s="19">
        <v>0.20295381805905394</v>
      </c>
      <c r="DS139" s="19">
        <v>0</v>
      </c>
      <c r="DT139" s="19">
        <v>0</v>
      </c>
      <c r="DU139" s="19">
        <v>0</v>
      </c>
      <c r="DV139" s="19">
        <v>49.803280896903303</v>
      </c>
      <c r="DW139" s="19">
        <v>0</v>
      </c>
      <c r="DX139" s="19">
        <v>0</v>
      </c>
      <c r="DY139" s="19">
        <v>0</v>
      </c>
      <c r="DZ139" s="19">
        <v>1.4420443159790608</v>
      </c>
      <c r="EA139" s="19">
        <v>51.079845233637045</v>
      </c>
      <c r="EB139" s="19">
        <v>291.51992767555544</v>
      </c>
      <c r="EC139" s="19">
        <v>0</v>
      </c>
      <c r="ED139" s="19">
        <v>0</v>
      </c>
      <c r="EE139" s="19">
        <v>0</v>
      </c>
      <c r="EF139" s="19">
        <v>0.60075428726376434</v>
      </c>
      <c r="EG139" s="19">
        <v>0</v>
      </c>
      <c r="EH139" s="19">
        <v>0</v>
      </c>
      <c r="EI139" s="20">
        <f t="shared" ref="EI139:EI146" si="8">SUM(C139:EH139)</f>
        <v>1164.0336652305571</v>
      </c>
      <c r="EJ139" s="21">
        <v>9192.4235484727469</v>
      </c>
      <c r="EK139" s="22">
        <v>0</v>
      </c>
      <c r="EL139" s="22">
        <v>0</v>
      </c>
      <c r="EM139" s="22">
        <v>0</v>
      </c>
      <c r="EN139" s="22">
        <v>0</v>
      </c>
      <c r="EO139" s="20">
        <f t="shared" si="6"/>
        <v>9192.4235484727469</v>
      </c>
      <c r="EP139" s="19">
        <f t="shared" ref="EP139:EP146" si="9">+EI139+EO139</f>
        <v>10356.457213703305</v>
      </c>
      <c r="EQ139" s="18"/>
      <c r="ER139" s="1"/>
    </row>
    <row r="140" spans="1:148" s="5" customFormat="1" ht="28.5" customHeight="1" thickBot="1" x14ac:dyDescent="0.3">
      <c r="A140" s="12" t="s">
        <v>139</v>
      </c>
      <c r="B140" s="13" t="s">
        <v>282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  <c r="V140" s="19">
        <v>0</v>
      </c>
      <c r="W140" s="19">
        <v>0</v>
      </c>
      <c r="X140" s="19">
        <v>0</v>
      </c>
      <c r="Y140" s="19">
        <v>0</v>
      </c>
      <c r="Z140" s="19">
        <v>0</v>
      </c>
      <c r="AA140" s="19">
        <v>0</v>
      </c>
      <c r="AB140" s="19">
        <v>0</v>
      </c>
      <c r="AC140" s="19">
        <v>0</v>
      </c>
      <c r="AD140" s="19">
        <v>0</v>
      </c>
      <c r="AE140" s="19">
        <v>0</v>
      </c>
      <c r="AF140" s="19">
        <v>0</v>
      </c>
      <c r="AG140" s="19">
        <v>0</v>
      </c>
      <c r="AH140" s="19">
        <v>0</v>
      </c>
      <c r="AI140" s="19">
        <v>0</v>
      </c>
      <c r="AJ140" s="19">
        <v>0</v>
      </c>
      <c r="AK140" s="19">
        <v>0</v>
      </c>
      <c r="AL140" s="19">
        <v>0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0</v>
      </c>
      <c r="AU140" s="19"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v>0</v>
      </c>
      <c r="BB140" s="19">
        <v>0</v>
      </c>
      <c r="BC140" s="19">
        <v>0</v>
      </c>
      <c r="BD140" s="19">
        <v>0</v>
      </c>
      <c r="BE140" s="19">
        <v>0</v>
      </c>
      <c r="BF140" s="19">
        <v>0</v>
      </c>
      <c r="BG140" s="19">
        <v>0</v>
      </c>
      <c r="BH140" s="19">
        <v>0</v>
      </c>
      <c r="BI140" s="19">
        <v>0</v>
      </c>
      <c r="BJ140" s="19">
        <v>0</v>
      </c>
      <c r="BK140" s="19">
        <v>0</v>
      </c>
      <c r="BL140" s="19">
        <v>0</v>
      </c>
      <c r="BM140" s="19">
        <v>0</v>
      </c>
      <c r="BN140" s="19">
        <v>0</v>
      </c>
      <c r="BO140" s="19">
        <v>0</v>
      </c>
      <c r="BP140" s="19">
        <v>0</v>
      </c>
      <c r="BQ140" s="19">
        <v>0</v>
      </c>
      <c r="BR140" s="19">
        <v>0</v>
      </c>
      <c r="BS140" s="19">
        <v>0</v>
      </c>
      <c r="BT140" s="19">
        <v>0</v>
      </c>
      <c r="BU140" s="19">
        <v>0</v>
      </c>
      <c r="BV140" s="19">
        <v>0</v>
      </c>
      <c r="BW140" s="19">
        <v>0</v>
      </c>
      <c r="BX140" s="19">
        <v>0</v>
      </c>
      <c r="BY140" s="19">
        <v>0</v>
      </c>
      <c r="BZ140" s="19">
        <v>0</v>
      </c>
      <c r="CA140" s="19">
        <v>0</v>
      </c>
      <c r="CB140" s="19">
        <v>0</v>
      </c>
      <c r="CC140" s="19">
        <v>0</v>
      </c>
      <c r="CD140" s="19">
        <v>0</v>
      </c>
      <c r="CE140" s="19">
        <v>0</v>
      </c>
      <c r="CF140" s="19">
        <v>0</v>
      </c>
      <c r="CG140" s="19">
        <v>0</v>
      </c>
      <c r="CH140" s="19">
        <v>0</v>
      </c>
      <c r="CI140" s="19">
        <v>0</v>
      </c>
      <c r="CJ140" s="19">
        <v>0</v>
      </c>
      <c r="CK140" s="19">
        <v>0</v>
      </c>
      <c r="CL140" s="19">
        <v>0</v>
      </c>
      <c r="CM140" s="19">
        <v>0</v>
      </c>
      <c r="CN140" s="19">
        <v>0</v>
      </c>
      <c r="CO140" s="19">
        <v>0</v>
      </c>
      <c r="CP140" s="19">
        <v>0</v>
      </c>
      <c r="CQ140" s="19">
        <v>0</v>
      </c>
      <c r="CR140" s="19">
        <v>0</v>
      </c>
      <c r="CS140" s="19">
        <v>0</v>
      </c>
      <c r="CT140" s="19">
        <v>0</v>
      </c>
      <c r="CU140" s="19">
        <v>0</v>
      </c>
      <c r="CV140" s="19">
        <v>0</v>
      </c>
      <c r="CW140" s="19">
        <v>0</v>
      </c>
      <c r="CX140" s="19">
        <v>0</v>
      </c>
      <c r="CY140" s="19">
        <v>0</v>
      </c>
      <c r="CZ140" s="19">
        <v>0</v>
      </c>
      <c r="DA140" s="19">
        <v>0</v>
      </c>
      <c r="DB140" s="19">
        <v>0</v>
      </c>
      <c r="DC140" s="19">
        <v>0</v>
      </c>
      <c r="DD140" s="19">
        <v>0</v>
      </c>
      <c r="DE140" s="19">
        <v>0</v>
      </c>
      <c r="DF140" s="19">
        <v>0</v>
      </c>
      <c r="DG140" s="19">
        <v>0</v>
      </c>
      <c r="DH140" s="19">
        <v>0</v>
      </c>
      <c r="DI140" s="19">
        <v>0</v>
      </c>
      <c r="DJ140" s="19">
        <v>0</v>
      </c>
      <c r="DK140" s="19">
        <v>0</v>
      </c>
      <c r="DL140" s="19">
        <v>0</v>
      </c>
      <c r="DM140" s="19">
        <v>0</v>
      </c>
      <c r="DN140" s="19">
        <v>0</v>
      </c>
      <c r="DO140" s="19">
        <v>0</v>
      </c>
      <c r="DP140" s="19">
        <v>0</v>
      </c>
      <c r="DQ140" s="19">
        <v>0</v>
      </c>
      <c r="DR140" s="19">
        <v>0</v>
      </c>
      <c r="DS140" s="19">
        <v>0</v>
      </c>
      <c r="DT140" s="19">
        <v>0</v>
      </c>
      <c r="DU140" s="19">
        <v>0</v>
      </c>
      <c r="DV140" s="19">
        <v>0</v>
      </c>
      <c r="DW140" s="19">
        <v>0</v>
      </c>
      <c r="DX140" s="19">
        <v>0</v>
      </c>
      <c r="DY140" s="19">
        <v>0</v>
      </c>
      <c r="DZ140" s="19">
        <v>0</v>
      </c>
      <c r="EA140" s="19">
        <v>0</v>
      </c>
      <c r="EB140" s="19">
        <v>0</v>
      </c>
      <c r="EC140" s="19">
        <v>0</v>
      </c>
      <c r="ED140" s="19">
        <v>0</v>
      </c>
      <c r="EE140" s="19">
        <v>0</v>
      </c>
      <c r="EF140" s="19">
        <v>0</v>
      </c>
      <c r="EG140" s="19">
        <v>0</v>
      </c>
      <c r="EH140" s="19">
        <v>0</v>
      </c>
      <c r="EI140" s="20">
        <f t="shared" si="8"/>
        <v>0</v>
      </c>
      <c r="EJ140" s="21">
        <v>0</v>
      </c>
      <c r="EK140" s="22">
        <v>0</v>
      </c>
      <c r="EL140" s="22">
        <v>0</v>
      </c>
      <c r="EM140" s="22">
        <v>0</v>
      </c>
      <c r="EN140" s="22">
        <v>0</v>
      </c>
      <c r="EO140" s="20">
        <f t="shared" ref="EO140:EO146" si="10">+SUM(EJ140:EN140)</f>
        <v>0</v>
      </c>
      <c r="EP140" s="19">
        <f t="shared" si="9"/>
        <v>0</v>
      </c>
      <c r="EQ140" s="18"/>
      <c r="ER140" s="1"/>
    </row>
    <row r="141" spans="1:148" s="5" customFormat="1" ht="28.5" customHeight="1" thickBot="1" x14ac:dyDescent="0.3">
      <c r="A141" s="12" t="s">
        <v>140</v>
      </c>
      <c r="B141" s="13" t="s">
        <v>283</v>
      </c>
      <c r="C141" s="19">
        <v>0</v>
      </c>
      <c r="D141" s="19">
        <v>0</v>
      </c>
      <c r="E141" s="19">
        <v>0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9">
        <v>0</v>
      </c>
      <c r="T141" s="19">
        <v>0</v>
      </c>
      <c r="U141" s="19">
        <v>0</v>
      </c>
      <c r="V141" s="19">
        <v>0</v>
      </c>
      <c r="W141" s="19">
        <v>0</v>
      </c>
      <c r="X141" s="19">
        <v>0</v>
      </c>
      <c r="Y141" s="19">
        <v>0</v>
      </c>
      <c r="Z141" s="19">
        <v>0</v>
      </c>
      <c r="AA141" s="19">
        <v>0</v>
      </c>
      <c r="AB141" s="19">
        <v>0</v>
      </c>
      <c r="AC141" s="19">
        <v>0</v>
      </c>
      <c r="AD141" s="19">
        <v>0</v>
      </c>
      <c r="AE141" s="19">
        <v>0</v>
      </c>
      <c r="AF141" s="19">
        <v>0</v>
      </c>
      <c r="AG141" s="19">
        <v>0</v>
      </c>
      <c r="AH141" s="19">
        <v>0</v>
      </c>
      <c r="AI141" s="19">
        <v>0</v>
      </c>
      <c r="AJ141" s="19">
        <v>0</v>
      </c>
      <c r="AK141" s="19">
        <v>0</v>
      </c>
      <c r="AL141" s="19">
        <v>0</v>
      </c>
      <c r="AM141" s="19">
        <v>0</v>
      </c>
      <c r="AN141" s="19">
        <v>0</v>
      </c>
      <c r="AO141" s="19">
        <v>0</v>
      </c>
      <c r="AP141" s="19">
        <v>0</v>
      </c>
      <c r="AQ141" s="19">
        <v>0</v>
      </c>
      <c r="AR141" s="19">
        <v>0</v>
      </c>
      <c r="AS141" s="19">
        <v>0</v>
      </c>
      <c r="AT141" s="19">
        <v>0</v>
      </c>
      <c r="AU141" s="19">
        <v>0</v>
      </c>
      <c r="AV141" s="19">
        <v>0</v>
      </c>
      <c r="AW141" s="19">
        <v>0</v>
      </c>
      <c r="AX141" s="19">
        <v>0</v>
      </c>
      <c r="AY141" s="19">
        <v>0</v>
      </c>
      <c r="AZ141" s="19">
        <v>0</v>
      </c>
      <c r="BA141" s="19">
        <v>0</v>
      </c>
      <c r="BB141" s="19">
        <v>0</v>
      </c>
      <c r="BC141" s="19">
        <v>0</v>
      </c>
      <c r="BD141" s="19">
        <v>0</v>
      </c>
      <c r="BE141" s="19">
        <v>0</v>
      </c>
      <c r="BF141" s="19">
        <v>0</v>
      </c>
      <c r="BG141" s="19">
        <v>0</v>
      </c>
      <c r="BH141" s="19">
        <v>0</v>
      </c>
      <c r="BI141" s="19">
        <v>0</v>
      </c>
      <c r="BJ141" s="19">
        <v>0</v>
      </c>
      <c r="BK141" s="19">
        <v>0</v>
      </c>
      <c r="BL141" s="19">
        <v>0</v>
      </c>
      <c r="BM141" s="19">
        <v>0</v>
      </c>
      <c r="BN141" s="19">
        <v>0</v>
      </c>
      <c r="BO141" s="19">
        <v>0</v>
      </c>
      <c r="BP141" s="19">
        <v>0</v>
      </c>
      <c r="BQ141" s="19">
        <v>0</v>
      </c>
      <c r="BR141" s="19">
        <v>0</v>
      </c>
      <c r="BS141" s="19">
        <v>0</v>
      </c>
      <c r="BT141" s="19">
        <v>0</v>
      </c>
      <c r="BU141" s="19">
        <v>0</v>
      </c>
      <c r="BV141" s="19">
        <v>0</v>
      </c>
      <c r="BW141" s="19">
        <v>0</v>
      </c>
      <c r="BX141" s="19">
        <v>0</v>
      </c>
      <c r="BY141" s="19">
        <v>0</v>
      </c>
      <c r="BZ141" s="19">
        <v>0</v>
      </c>
      <c r="CA141" s="19">
        <v>0</v>
      </c>
      <c r="CB141" s="19">
        <v>0</v>
      </c>
      <c r="CC141" s="19">
        <v>0</v>
      </c>
      <c r="CD141" s="19">
        <v>0</v>
      </c>
      <c r="CE141" s="19">
        <v>0</v>
      </c>
      <c r="CF141" s="19">
        <v>0</v>
      </c>
      <c r="CG141" s="19">
        <v>0</v>
      </c>
      <c r="CH141" s="19">
        <v>0</v>
      </c>
      <c r="CI141" s="19">
        <v>0</v>
      </c>
      <c r="CJ141" s="19">
        <v>0</v>
      </c>
      <c r="CK141" s="19">
        <v>0</v>
      </c>
      <c r="CL141" s="19">
        <v>0</v>
      </c>
      <c r="CM141" s="19">
        <v>0</v>
      </c>
      <c r="CN141" s="19">
        <v>0</v>
      </c>
      <c r="CO141" s="19">
        <v>0</v>
      </c>
      <c r="CP141" s="19">
        <v>0</v>
      </c>
      <c r="CQ141" s="19">
        <v>0</v>
      </c>
      <c r="CR141" s="19">
        <v>0</v>
      </c>
      <c r="CS141" s="19">
        <v>0</v>
      </c>
      <c r="CT141" s="19">
        <v>0</v>
      </c>
      <c r="CU141" s="19">
        <v>0</v>
      </c>
      <c r="CV141" s="19">
        <v>0</v>
      </c>
      <c r="CW141" s="19">
        <v>0</v>
      </c>
      <c r="CX141" s="19">
        <v>0</v>
      </c>
      <c r="CY141" s="19">
        <v>0</v>
      </c>
      <c r="CZ141" s="19">
        <v>0</v>
      </c>
      <c r="DA141" s="19">
        <v>0</v>
      </c>
      <c r="DB141" s="19">
        <v>0</v>
      </c>
      <c r="DC141" s="19">
        <v>0</v>
      </c>
      <c r="DD141" s="19">
        <v>0</v>
      </c>
      <c r="DE141" s="19">
        <v>0</v>
      </c>
      <c r="DF141" s="19">
        <v>0</v>
      </c>
      <c r="DG141" s="19">
        <v>0</v>
      </c>
      <c r="DH141" s="19">
        <v>0</v>
      </c>
      <c r="DI141" s="19">
        <v>0</v>
      </c>
      <c r="DJ141" s="19">
        <v>0</v>
      </c>
      <c r="DK141" s="19">
        <v>0</v>
      </c>
      <c r="DL141" s="19">
        <v>0</v>
      </c>
      <c r="DM141" s="19">
        <v>0</v>
      </c>
      <c r="DN141" s="19">
        <v>0</v>
      </c>
      <c r="DO141" s="19">
        <v>0</v>
      </c>
      <c r="DP141" s="19">
        <v>0</v>
      </c>
      <c r="DQ141" s="19">
        <v>0</v>
      </c>
      <c r="DR141" s="19">
        <v>0</v>
      </c>
      <c r="DS141" s="19">
        <v>0</v>
      </c>
      <c r="DT141" s="19">
        <v>0</v>
      </c>
      <c r="DU141" s="19">
        <v>0</v>
      </c>
      <c r="DV141" s="19">
        <v>0</v>
      </c>
      <c r="DW141" s="19">
        <v>0</v>
      </c>
      <c r="DX141" s="19">
        <v>0</v>
      </c>
      <c r="DY141" s="19">
        <v>0</v>
      </c>
      <c r="DZ141" s="19">
        <v>0</v>
      </c>
      <c r="EA141" s="19">
        <v>0</v>
      </c>
      <c r="EB141" s="19">
        <v>0</v>
      </c>
      <c r="EC141" s="19">
        <v>0</v>
      </c>
      <c r="ED141" s="19">
        <v>0</v>
      </c>
      <c r="EE141" s="19">
        <v>0</v>
      </c>
      <c r="EF141" s="19">
        <v>0</v>
      </c>
      <c r="EG141" s="19">
        <v>0</v>
      </c>
      <c r="EH141" s="19">
        <v>0</v>
      </c>
      <c r="EI141" s="20">
        <f t="shared" si="8"/>
        <v>0</v>
      </c>
      <c r="EJ141" s="21">
        <v>0</v>
      </c>
      <c r="EK141" s="22">
        <v>0</v>
      </c>
      <c r="EL141" s="22">
        <v>0</v>
      </c>
      <c r="EM141" s="22">
        <v>0</v>
      </c>
      <c r="EN141" s="22">
        <v>0</v>
      </c>
      <c r="EO141" s="20">
        <f t="shared" si="10"/>
        <v>0</v>
      </c>
      <c r="EP141" s="19">
        <f t="shared" si="9"/>
        <v>0</v>
      </c>
      <c r="EQ141" s="18"/>
      <c r="ER141" s="1"/>
    </row>
    <row r="142" spans="1:148" s="5" customFormat="1" ht="28.5" customHeight="1" thickBot="1" x14ac:dyDescent="0.3">
      <c r="A142" s="12" t="s">
        <v>141</v>
      </c>
      <c r="B142" s="13" t="s">
        <v>284</v>
      </c>
      <c r="C142" s="19">
        <v>0</v>
      </c>
      <c r="D142" s="19">
        <v>0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9">
        <v>0</v>
      </c>
      <c r="W142" s="19">
        <v>0</v>
      </c>
      <c r="X142" s="19">
        <v>0</v>
      </c>
      <c r="Y142" s="19">
        <v>0</v>
      </c>
      <c r="Z142" s="19">
        <v>0</v>
      </c>
      <c r="AA142" s="19">
        <v>0</v>
      </c>
      <c r="AB142" s="19">
        <v>0</v>
      </c>
      <c r="AC142" s="19">
        <v>0</v>
      </c>
      <c r="AD142" s="19">
        <v>0</v>
      </c>
      <c r="AE142" s="19">
        <v>0</v>
      </c>
      <c r="AF142" s="19">
        <v>0</v>
      </c>
      <c r="AG142" s="19">
        <v>0</v>
      </c>
      <c r="AH142" s="19">
        <v>0</v>
      </c>
      <c r="AI142" s="19">
        <v>0</v>
      </c>
      <c r="AJ142" s="19">
        <v>0</v>
      </c>
      <c r="AK142" s="19">
        <v>0</v>
      </c>
      <c r="AL142" s="19">
        <v>0</v>
      </c>
      <c r="AM142" s="19">
        <v>0</v>
      </c>
      <c r="AN142" s="19">
        <v>0</v>
      </c>
      <c r="AO142" s="19">
        <v>0</v>
      </c>
      <c r="AP142" s="19">
        <v>0</v>
      </c>
      <c r="AQ142" s="19">
        <v>0</v>
      </c>
      <c r="AR142" s="19">
        <v>0</v>
      </c>
      <c r="AS142" s="19">
        <v>0</v>
      </c>
      <c r="AT142" s="19">
        <v>0</v>
      </c>
      <c r="AU142" s="19"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v>0</v>
      </c>
      <c r="BB142" s="19">
        <v>0</v>
      </c>
      <c r="BC142" s="19">
        <v>0</v>
      </c>
      <c r="BD142" s="19">
        <v>0</v>
      </c>
      <c r="BE142" s="19">
        <v>0</v>
      </c>
      <c r="BF142" s="19">
        <v>0</v>
      </c>
      <c r="BG142" s="19">
        <v>0</v>
      </c>
      <c r="BH142" s="19">
        <v>0</v>
      </c>
      <c r="BI142" s="19">
        <v>0</v>
      </c>
      <c r="BJ142" s="19">
        <v>0</v>
      </c>
      <c r="BK142" s="19">
        <v>0</v>
      </c>
      <c r="BL142" s="19">
        <v>0</v>
      </c>
      <c r="BM142" s="19">
        <v>0</v>
      </c>
      <c r="BN142" s="19">
        <v>0</v>
      </c>
      <c r="BO142" s="19">
        <v>0</v>
      </c>
      <c r="BP142" s="19">
        <v>0</v>
      </c>
      <c r="BQ142" s="19">
        <v>0</v>
      </c>
      <c r="BR142" s="19">
        <v>0</v>
      </c>
      <c r="BS142" s="19">
        <v>0</v>
      </c>
      <c r="BT142" s="19">
        <v>0</v>
      </c>
      <c r="BU142" s="19">
        <v>0</v>
      </c>
      <c r="BV142" s="19">
        <v>0</v>
      </c>
      <c r="BW142" s="19">
        <v>0</v>
      </c>
      <c r="BX142" s="19">
        <v>0</v>
      </c>
      <c r="BY142" s="19">
        <v>0</v>
      </c>
      <c r="BZ142" s="19">
        <v>0</v>
      </c>
      <c r="CA142" s="19">
        <v>0</v>
      </c>
      <c r="CB142" s="19">
        <v>0</v>
      </c>
      <c r="CC142" s="19">
        <v>0</v>
      </c>
      <c r="CD142" s="19">
        <v>0</v>
      </c>
      <c r="CE142" s="19">
        <v>0</v>
      </c>
      <c r="CF142" s="19">
        <v>0</v>
      </c>
      <c r="CG142" s="19">
        <v>0</v>
      </c>
      <c r="CH142" s="19">
        <v>0</v>
      </c>
      <c r="CI142" s="19">
        <v>0</v>
      </c>
      <c r="CJ142" s="19">
        <v>0</v>
      </c>
      <c r="CK142" s="19">
        <v>0</v>
      </c>
      <c r="CL142" s="19">
        <v>0</v>
      </c>
      <c r="CM142" s="19">
        <v>0</v>
      </c>
      <c r="CN142" s="19">
        <v>0</v>
      </c>
      <c r="CO142" s="19">
        <v>0</v>
      </c>
      <c r="CP142" s="19">
        <v>0</v>
      </c>
      <c r="CQ142" s="19">
        <v>0</v>
      </c>
      <c r="CR142" s="19">
        <v>0</v>
      </c>
      <c r="CS142" s="19">
        <v>0</v>
      </c>
      <c r="CT142" s="19">
        <v>0</v>
      </c>
      <c r="CU142" s="19">
        <v>0</v>
      </c>
      <c r="CV142" s="19">
        <v>0</v>
      </c>
      <c r="CW142" s="19">
        <v>0</v>
      </c>
      <c r="CX142" s="19">
        <v>0</v>
      </c>
      <c r="CY142" s="19">
        <v>0</v>
      </c>
      <c r="CZ142" s="19">
        <v>0</v>
      </c>
      <c r="DA142" s="19">
        <v>0</v>
      </c>
      <c r="DB142" s="19">
        <v>0</v>
      </c>
      <c r="DC142" s="19">
        <v>0</v>
      </c>
      <c r="DD142" s="19">
        <v>0</v>
      </c>
      <c r="DE142" s="19">
        <v>0</v>
      </c>
      <c r="DF142" s="19">
        <v>0</v>
      </c>
      <c r="DG142" s="19">
        <v>0</v>
      </c>
      <c r="DH142" s="19">
        <v>0</v>
      </c>
      <c r="DI142" s="19">
        <v>0</v>
      </c>
      <c r="DJ142" s="19">
        <v>0</v>
      </c>
      <c r="DK142" s="19">
        <v>0</v>
      </c>
      <c r="DL142" s="19">
        <v>0</v>
      </c>
      <c r="DM142" s="19">
        <v>0</v>
      </c>
      <c r="DN142" s="19">
        <v>0</v>
      </c>
      <c r="DO142" s="19">
        <v>0</v>
      </c>
      <c r="DP142" s="19">
        <v>0</v>
      </c>
      <c r="DQ142" s="19">
        <v>0</v>
      </c>
      <c r="DR142" s="19">
        <v>0</v>
      </c>
      <c r="DS142" s="19">
        <v>0</v>
      </c>
      <c r="DT142" s="19">
        <v>0</v>
      </c>
      <c r="DU142" s="19">
        <v>0</v>
      </c>
      <c r="DV142" s="19">
        <v>0</v>
      </c>
      <c r="DW142" s="19">
        <v>0</v>
      </c>
      <c r="DX142" s="19">
        <v>0</v>
      </c>
      <c r="DY142" s="19">
        <v>0</v>
      </c>
      <c r="DZ142" s="19">
        <v>0</v>
      </c>
      <c r="EA142" s="19">
        <v>0</v>
      </c>
      <c r="EB142" s="19">
        <v>0</v>
      </c>
      <c r="EC142" s="19">
        <v>0</v>
      </c>
      <c r="ED142" s="19">
        <v>0</v>
      </c>
      <c r="EE142" s="19">
        <v>0</v>
      </c>
      <c r="EF142" s="19">
        <v>0</v>
      </c>
      <c r="EG142" s="19">
        <v>0</v>
      </c>
      <c r="EH142" s="19">
        <v>0</v>
      </c>
      <c r="EI142" s="20">
        <f t="shared" si="8"/>
        <v>0</v>
      </c>
      <c r="EJ142" s="21">
        <v>0</v>
      </c>
      <c r="EK142" s="22">
        <v>0</v>
      </c>
      <c r="EL142" s="22">
        <v>0</v>
      </c>
      <c r="EM142" s="22">
        <v>0</v>
      </c>
      <c r="EN142" s="22">
        <v>0</v>
      </c>
      <c r="EO142" s="20">
        <f t="shared" si="10"/>
        <v>0</v>
      </c>
      <c r="EP142" s="19">
        <f t="shared" si="9"/>
        <v>0</v>
      </c>
      <c r="EQ142" s="18"/>
      <c r="ER142" s="1"/>
    </row>
    <row r="143" spans="1:148" s="5" customFormat="1" ht="28.5" customHeight="1" thickBot="1" x14ac:dyDescent="0.3">
      <c r="A143" s="12" t="s">
        <v>142</v>
      </c>
      <c r="B143" s="13" t="s">
        <v>285</v>
      </c>
      <c r="C143" s="19">
        <v>0</v>
      </c>
      <c r="D143" s="19">
        <v>0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  <c r="V143" s="19">
        <v>0</v>
      </c>
      <c r="W143" s="19">
        <v>0</v>
      </c>
      <c r="X143" s="19">
        <v>0</v>
      </c>
      <c r="Y143" s="19">
        <v>0</v>
      </c>
      <c r="Z143" s="19">
        <v>0</v>
      </c>
      <c r="AA143" s="19">
        <v>0</v>
      </c>
      <c r="AB143" s="19">
        <v>0</v>
      </c>
      <c r="AC143" s="19">
        <v>0</v>
      </c>
      <c r="AD143" s="19">
        <v>0</v>
      </c>
      <c r="AE143" s="19">
        <v>0</v>
      </c>
      <c r="AF143" s="19">
        <v>0</v>
      </c>
      <c r="AG143" s="19">
        <v>0</v>
      </c>
      <c r="AH143" s="19">
        <v>0</v>
      </c>
      <c r="AI143" s="19">
        <v>0</v>
      </c>
      <c r="AJ143" s="19">
        <v>0</v>
      </c>
      <c r="AK143" s="19">
        <v>0</v>
      </c>
      <c r="AL143" s="19">
        <v>0</v>
      </c>
      <c r="AM143" s="19">
        <v>0</v>
      </c>
      <c r="AN143" s="19">
        <v>0</v>
      </c>
      <c r="AO143" s="19">
        <v>0</v>
      </c>
      <c r="AP143" s="19">
        <v>0</v>
      </c>
      <c r="AQ143" s="19">
        <v>0</v>
      </c>
      <c r="AR143" s="19">
        <v>0</v>
      </c>
      <c r="AS143" s="19">
        <v>0</v>
      </c>
      <c r="AT143" s="19">
        <v>0</v>
      </c>
      <c r="AU143" s="19">
        <v>0</v>
      </c>
      <c r="AV143" s="19">
        <v>0</v>
      </c>
      <c r="AW143" s="19">
        <v>0</v>
      </c>
      <c r="AX143" s="19">
        <v>0</v>
      </c>
      <c r="AY143" s="19">
        <v>0</v>
      </c>
      <c r="AZ143" s="19">
        <v>0</v>
      </c>
      <c r="BA143" s="19">
        <v>0</v>
      </c>
      <c r="BB143" s="19">
        <v>0</v>
      </c>
      <c r="BC143" s="19">
        <v>0</v>
      </c>
      <c r="BD143" s="19">
        <v>0</v>
      </c>
      <c r="BE143" s="19">
        <v>0</v>
      </c>
      <c r="BF143" s="19">
        <v>0</v>
      </c>
      <c r="BG143" s="19">
        <v>0</v>
      </c>
      <c r="BH143" s="19">
        <v>0</v>
      </c>
      <c r="BI143" s="19">
        <v>0</v>
      </c>
      <c r="BJ143" s="19">
        <v>0</v>
      </c>
      <c r="BK143" s="19">
        <v>0</v>
      </c>
      <c r="BL143" s="19">
        <v>0</v>
      </c>
      <c r="BM143" s="19">
        <v>0</v>
      </c>
      <c r="BN143" s="19">
        <v>0</v>
      </c>
      <c r="BO143" s="19">
        <v>0</v>
      </c>
      <c r="BP143" s="19">
        <v>0</v>
      </c>
      <c r="BQ143" s="19">
        <v>0</v>
      </c>
      <c r="BR143" s="19">
        <v>0</v>
      </c>
      <c r="BS143" s="19">
        <v>0</v>
      </c>
      <c r="BT143" s="19">
        <v>0</v>
      </c>
      <c r="BU143" s="19">
        <v>0</v>
      </c>
      <c r="BV143" s="19">
        <v>0</v>
      </c>
      <c r="BW143" s="19">
        <v>0</v>
      </c>
      <c r="BX143" s="19">
        <v>0</v>
      </c>
      <c r="BY143" s="19">
        <v>0</v>
      </c>
      <c r="BZ143" s="19">
        <v>0</v>
      </c>
      <c r="CA143" s="19">
        <v>0</v>
      </c>
      <c r="CB143" s="19">
        <v>0</v>
      </c>
      <c r="CC143" s="19">
        <v>0</v>
      </c>
      <c r="CD143" s="19">
        <v>0</v>
      </c>
      <c r="CE143" s="19">
        <v>0</v>
      </c>
      <c r="CF143" s="19">
        <v>0</v>
      </c>
      <c r="CG143" s="19">
        <v>0</v>
      </c>
      <c r="CH143" s="19">
        <v>0</v>
      </c>
      <c r="CI143" s="19">
        <v>0</v>
      </c>
      <c r="CJ143" s="19">
        <v>0</v>
      </c>
      <c r="CK143" s="19">
        <v>0</v>
      </c>
      <c r="CL143" s="19">
        <v>0</v>
      </c>
      <c r="CM143" s="19">
        <v>0</v>
      </c>
      <c r="CN143" s="19">
        <v>0</v>
      </c>
      <c r="CO143" s="19">
        <v>0</v>
      </c>
      <c r="CP143" s="19">
        <v>0</v>
      </c>
      <c r="CQ143" s="19">
        <v>1.3544244128076872E-3</v>
      </c>
      <c r="CR143" s="19">
        <v>0</v>
      </c>
      <c r="CS143" s="19">
        <v>0.44441830136936661</v>
      </c>
      <c r="CT143" s="19">
        <v>0</v>
      </c>
      <c r="CU143" s="19">
        <v>0</v>
      </c>
      <c r="CV143" s="19">
        <v>0</v>
      </c>
      <c r="CW143" s="19">
        <v>0</v>
      </c>
      <c r="CX143" s="19">
        <v>0</v>
      </c>
      <c r="CY143" s="19">
        <v>0</v>
      </c>
      <c r="CZ143" s="19">
        <v>0</v>
      </c>
      <c r="DA143" s="19">
        <v>0</v>
      </c>
      <c r="DB143" s="19">
        <v>0</v>
      </c>
      <c r="DC143" s="19">
        <v>0</v>
      </c>
      <c r="DD143" s="19">
        <v>0</v>
      </c>
      <c r="DE143" s="19">
        <v>0</v>
      </c>
      <c r="DF143" s="19">
        <v>0</v>
      </c>
      <c r="DG143" s="19">
        <v>2.4507772053467676</v>
      </c>
      <c r="DH143" s="19">
        <v>0</v>
      </c>
      <c r="DI143" s="19">
        <v>0</v>
      </c>
      <c r="DJ143" s="19">
        <v>0</v>
      </c>
      <c r="DK143" s="19">
        <v>0</v>
      </c>
      <c r="DL143" s="19">
        <v>0</v>
      </c>
      <c r="DM143" s="19">
        <v>0</v>
      </c>
      <c r="DN143" s="19">
        <v>0</v>
      </c>
      <c r="DO143" s="19">
        <v>0</v>
      </c>
      <c r="DP143" s="19">
        <v>0</v>
      </c>
      <c r="DQ143" s="19">
        <v>0</v>
      </c>
      <c r="DR143" s="19">
        <v>0</v>
      </c>
      <c r="DS143" s="19">
        <v>0</v>
      </c>
      <c r="DT143" s="19">
        <v>0</v>
      </c>
      <c r="DU143" s="19">
        <v>0</v>
      </c>
      <c r="DV143" s="19">
        <v>0</v>
      </c>
      <c r="DW143" s="19">
        <v>0.49036690730214405</v>
      </c>
      <c r="DX143" s="19">
        <v>0</v>
      </c>
      <c r="DY143" s="19">
        <v>0</v>
      </c>
      <c r="DZ143" s="19">
        <v>0</v>
      </c>
      <c r="EA143" s="19">
        <v>0</v>
      </c>
      <c r="EB143" s="19">
        <v>0</v>
      </c>
      <c r="EC143" s="19">
        <v>0</v>
      </c>
      <c r="ED143" s="19">
        <v>0</v>
      </c>
      <c r="EE143" s="19">
        <v>5.5222289844899963</v>
      </c>
      <c r="EF143" s="19">
        <v>0</v>
      </c>
      <c r="EG143" s="19">
        <v>0.2194126239752823</v>
      </c>
      <c r="EH143" s="19">
        <v>0</v>
      </c>
      <c r="EI143" s="20">
        <f t="shared" si="8"/>
        <v>9.1285584468963652</v>
      </c>
      <c r="EJ143" s="21">
        <v>87.294868518898866</v>
      </c>
      <c r="EK143" s="22">
        <v>0</v>
      </c>
      <c r="EL143" s="22">
        <v>0</v>
      </c>
      <c r="EM143" s="22">
        <v>0</v>
      </c>
      <c r="EN143" s="22">
        <v>0</v>
      </c>
      <c r="EO143" s="20">
        <f t="shared" si="10"/>
        <v>87.294868518898866</v>
      </c>
      <c r="EP143" s="19">
        <f t="shared" si="9"/>
        <v>96.42342696579523</v>
      </c>
      <c r="EQ143" s="18"/>
      <c r="ER143" s="1"/>
    </row>
    <row r="144" spans="1:148" s="5" customFormat="1" ht="28.5" customHeight="1" thickBot="1" x14ac:dyDescent="0.3">
      <c r="A144" s="12" t="s">
        <v>143</v>
      </c>
      <c r="B144" s="13" t="s">
        <v>286</v>
      </c>
      <c r="C144" s="19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  <c r="V144" s="19">
        <v>0</v>
      </c>
      <c r="W144" s="19">
        <v>0</v>
      </c>
      <c r="X144" s="19">
        <v>0</v>
      </c>
      <c r="Y144" s="19">
        <v>0</v>
      </c>
      <c r="Z144" s="19">
        <v>0</v>
      </c>
      <c r="AA144" s="19">
        <v>0</v>
      </c>
      <c r="AB144" s="19">
        <v>0</v>
      </c>
      <c r="AC144" s="19">
        <v>0</v>
      </c>
      <c r="AD144" s="19">
        <v>0</v>
      </c>
      <c r="AE144" s="19">
        <v>0</v>
      </c>
      <c r="AF144" s="19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19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v>0</v>
      </c>
      <c r="BB144" s="19">
        <v>0</v>
      </c>
      <c r="BC144" s="19">
        <v>0</v>
      </c>
      <c r="BD144" s="19">
        <v>0</v>
      </c>
      <c r="BE144" s="19">
        <v>0</v>
      </c>
      <c r="BF144" s="19">
        <v>0</v>
      </c>
      <c r="BG144" s="19">
        <v>0</v>
      </c>
      <c r="BH144" s="19">
        <v>0</v>
      </c>
      <c r="BI144" s="19">
        <v>0</v>
      </c>
      <c r="BJ144" s="19">
        <v>0</v>
      </c>
      <c r="BK144" s="19">
        <v>0</v>
      </c>
      <c r="BL144" s="19">
        <v>0</v>
      </c>
      <c r="BM144" s="19">
        <v>0</v>
      </c>
      <c r="BN144" s="19">
        <v>0</v>
      </c>
      <c r="BO144" s="19">
        <v>0</v>
      </c>
      <c r="BP144" s="19">
        <v>0</v>
      </c>
      <c r="BQ144" s="19">
        <v>0</v>
      </c>
      <c r="BR144" s="19">
        <v>0</v>
      </c>
      <c r="BS144" s="19">
        <v>0</v>
      </c>
      <c r="BT144" s="19">
        <v>0</v>
      </c>
      <c r="BU144" s="19">
        <v>0</v>
      </c>
      <c r="BV144" s="19">
        <v>0</v>
      </c>
      <c r="BW144" s="19">
        <v>0</v>
      </c>
      <c r="BX144" s="19">
        <v>0</v>
      </c>
      <c r="BY144" s="19">
        <v>0</v>
      </c>
      <c r="BZ144" s="19">
        <v>0</v>
      </c>
      <c r="CA144" s="19">
        <v>0</v>
      </c>
      <c r="CB144" s="19">
        <v>0</v>
      </c>
      <c r="CC144" s="19">
        <v>0</v>
      </c>
      <c r="CD144" s="19">
        <v>0</v>
      </c>
      <c r="CE144" s="19">
        <v>0</v>
      </c>
      <c r="CF144" s="19">
        <v>0</v>
      </c>
      <c r="CG144" s="19">
        <v>0</v>
      </c>
      <c r="CH144" s="19">
        <v>0</v>
      </c>
      <c r="CI144" s="19">
        <v>0</v>
      </c>
      <c r="CJ144" s="19">
        <v>0</v>
      </c>
      <c r="CK144" s="19">
        <v>0</v>
      </c>
      <c r="CL144" s="19">
        <v>0</v>
      </c>
      <c r="CM144" s="19">
        <v>0</v>
      </c>
      <c r="CN144" s="19">
        <v>0</v>
      </c>
      <c r="CO144" s="19">
        <v>0</v>
      </c>
      <c r="CP144" s="19">
        <v>0</v>
      </c>
      <c r="CQ144" s="19">
        <v>0</v>
      </c>
      <c r="CR144" s="19">
        <v>0</v>
      </c>
      <c r="CS144" s="19">
        <v>0</v>
      </c>
      <c r="CT144" s="19">
        <v>0</v>
      </c>
      <c r="CU144" s="19">
        <v>0</v>
      </c>
      <c r="CV144" s="19">
        <v>0</v>
      </c>
      <c r="CW144" s="19">
        <v>0</v>
      </c>
      <c r="CX144" s="19">
        <v>0</v>
      </c>
      <c r="CY144" s="19">
        <v>0</v>
      </c>
      <c r="CZ144" s="19">
        <v>0</v>
      </c>
      <c r="DA144" s="19">
        <v>0</v>
      </c>
      <c r="DB144" s="19">
        <v>0</v>
      </c>
      <c r="DC144" s="19">
        <v>0</v>
      </c>
      <c r="DD144" s="19">
        <v>0</v>
      </c>
      <c r="DE144" s="19">
        <v>0</v>
      </c>
      <c r="DF144" s="19">
        <v>0</v>
      </c>
      <c r="DG144" s="19">
        <v>0</v>
      </c>
      <c r="DH144" s="19">
        <v>0</v>
      </c>
      <c r="DI144" s="19">
        <v>0</v>
      </c>
      <c r="DJ144" s="19">
        <v>0</v>
      </c>
      <c r="DK144" s="19">
        <v>0</v>
      </c>
      <c r="DL144" s="19">
        <v>0</v>
      </c>
      <c r="DM144" s="19">
        <v>0</v>
      </c>
      <c r="DN144" s="19">
        <v>0</v>
      </c>
      <c r="DO144" s="19">
        <v>0</v>
      </c>
      <c r="DP144" s="19">
        <v>0</v>
      </c>
      <c r="DQ144" s="19">
        <v>0</v>
      </c>
      <c r="DR144" s="19">
        <v>0</v>
      </c>
      <c r="DS144" s="19">
        <v>0</v>
      </c>
      <c r="DT144" s="19">
        <v>0</v>
      </c>
      <c r="DU144" s="19">
        <v>0</v>
      </c>
      <c r="DV144" s="19">
        <v>0</v>
      </c>
      <c r="DW144" s="19">
        <v>0</v>
      </c>
      <c r="DX144" s="19">
        <v>0</v>
      </c>
      <c r="DY144" s="19">
        <v>0</v>
      </c>
      <c r="DZ144" s="19">
        <v>0</v>
      </c>
      <c r="EA144" s="19">
        <v>0</v>
      </c>
      <c r="EB144" s="19">
        <v>0</v>
      </c>
      <c r="EC144" s="19">
        <v>0</v>
      </c>
      <c r="ED144" s="19">
        <v>0</v>
      </c>
      <c r="EE144" s="19">
        <v>0</v>
      </c>
      <c r="EF144" s="19">
        <v>0</v>
      </c>
      <c r="EG144" s="19">
        <v>0</v>
      </c>
      <c r="EH144" s="19">
        <v>0</v>
      </c>
      <c r="EI144" s="20">
        <f t="shared" si="8"/>
        <v>0</v>
      </c>
      <c r="EJ144" s="21">
        <v>0</v>
      </c>
      <c r="EK144" s="22">
        <v>0</v>
      </c>
      <c r="EL144" s="22">
        <v>0</v>
      </c>
      <c r="EM144" s="22">
        <v>0</v>
      </c>
      <c r="EN144" s="22">
        <v>0</v>
      </c>
      <c r="EO144" s="20">
        <f t="shared" si="10"/>
        <v>0</v>
      </c>
      <c r="EP144" s="19">
        <f t="shared" si="9"/>
        <v>0</v>
      </c>
      <c r="EQ144" s="18"/>
      <c r="ER144" s="1"/>
    </row>
    <row r="145" spans="1:148" s="5" customFormat="1" ht="28.5" customHeight="1" thickBot="1" x14ac:dyDescent="0.3">
      <c r="A145" s="12" t="s">
        <v>144</v>
      </c>
      <c r="B145" s="13" t="s">
        <v>287</v>
      </c>
      <c r="C145" s="19">
        <v>0</v>
      </c>
      <c r="D145" s="19">
        <v>0</v>
      </c>
      <c r="E145" s="19">
        <v>0</v>
      </c>
      <c r="F145" s="19">
        <v>0</v>
      </c>
      <c r="G145" s="19">
        <v>2.2967778297858682E-5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4.8533350810673705E-2</v>
      </c>
      <c r="O145" s="19">
        <v>5.5951246766723249E-3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19">
        <v>0</v>
      </c>
      <c r="V145" s="19">
        <v>3.4681154950262326E-3</v>
      </c>
      <c r="W145" s="19">
        <v>0.148363489813609</v>
      </c>
      <c r="X145" s="19">
        <v>0.64687375452842444</v>
      </c>
      <c r="Y145" s="19">
        <v>8.2495167112189762E-3</v>
      </c>
      <c r="Z145" s="19">
        <v>7.2778096956541194E-2</v>
      </c>
      <c r="AA145" s="19">
        <v>1.0393693095473158E-3</v>
      </c>
      <c r="AB145" s="19">
        <v>0</v>
      </c>
      <c r="AC145" s="19">
        <v>4.4708454594982879E-5</v>
      </c>
      <c r="AD145" s="19">
        <v>0</v>
      </c>
      <c r="AE145" s="19">
        <v>2.818139816873334E-2</v>
      </c>
      <c r="AF145" s="19">
        <v>0</v>
      </c>
      <c r="AG145" s="19">
        <v>0</v>
      </c>
      <c r="AH145" s="19">
        <v>0</v>
      </c>
      <c r="AI145" s="19">
        <v>7.9655188064950866E-2</v>
      </c>
      <c r="AJ145" s="19">
        <v>0</v>
      </c>
      <c r="AK145" s="19">
        <v>6.8253068360596039E-2</v>
      </c>
      <c r="AL145" s="19">
        <v>0.52749847225817303</v>
      </c>
      <c r="AM145" s="19">
        <v>8.4289958148620644E-4</v>
      </c>
      <c r="AN145" s="19">
        <v>0</v>
      </c>
      <c r="AO145" s="19">
        <v>2.3406601048973599E-2</v>
      </c>
      <c r="AP145" s="19">
        <v>9.901530188967906E-3</v>
      </c>
      <c r="AQ145" s="19">
        <v>2.6673240714598374E-2</v>
      </c>
      <c r="AR145" s="19">
        <v>0</v>
      </c>
      <c r="AS145" s="19">
        <v>5.6642979410539496E-4</v>
      </c>
      <c r="AT145" s="19">
        <v>0</v>
      </c>
      <c r="AU145" s="19">
        <v>1.3193633146444022E-3</v>
      </c>
      <c r="AV145" s="19">
        <v>0.94253917973337409</v>
      </c>
      <c r="AW145" s="19">
        <v>1.3632391439460999E-2</v>
      </c>
      <c r="AX145" s="19">
        <v>3.9130165201511725E-2</v>
      </c>
      <c r="AY145" s="19">
        <v>3.739266357754843E-4</v>
      </c>
      <c r="AZ145" s="19">
        <v>0</v>
      </c>
      <c r="BA145" s="19">
        <v>0</v>
      </c>
      <c r="BB145" s="19">
        <v>0</v>
      </c>
      <c r="BC145" s="19">
        <v>0.10954823626825606</v>
      </c>
      <c r="BD145" s="19">
        <v>0</v>
      </c>
      <c r="BE145" s="19">
        <v>1.8040161843718417E-2</v>
      </c>
      <c r="BF145" s="19">
        <v>2.5932726440152331E-2</v>
      </c>
      <c r="BG145" s="19">
        <v>2.8806563360592305E-3</v>
      </c>
      <c r="BH145" s="19">
        <v>0</v>
      </c>
      <c r="BI145" s="19">
        <v>3.0120075255689301E-3</v>
      </c>
      <c r="BJ145" s="19">
        <v>0</v>
      </c>
      <c r="BK145" s="19">
        <v>0</v>
      </c>
      <c r="BL145" s="19">
        <v>0</v>
      </c>
      <c r="BM145" s="19">
        <v>0.12434120129186792</v>
      </c>
      <c r="BN145" s="19">
        <v>1.1457864359115468</v>
      </c>
      <c r="BO145" s="19">
        <v>5.2633645705960561E-2</v>
      </c>
      <c r="BP145" s="19">
        <v>6.3736016313817269E-3</v>
      </c>
      <c r="BQ145" s="19">
        <v>6.1035519811227677E-3</v>
      </c>
      <c r="BR145" s="19">
        <v>0.13343938318158322</v>
      </c>
      <c r="BS145" s="19">
        <v>0</v>
      </c>
      <c r="BT145" s="19">
        <v>4.0801336231621543E-4</v>
      </c>
      <c r="BU145" s="19">
        <v>0.15060726035079763</v>
      </c>
      <c r="BV145" s="19">
        <v>8.2294660339569057E-8</v>
      </c>
      <c r="BW145" s="19">
        <v>0</v>
      </c>
      <c r="BX145" s="19">
        <v>0</v>
      </c>
      <c r="BY145" s="19">
        <v>0</v>
      </c>
      <c r="BZ145" s="19">
        <v>0</v>
      </c>
      <c r="CA145" s="19">
        <v>1.7026929514275555</v>
      </c>
      <c r="CB145" s="19">
        <v>0</v>
      </c>
      <c r="CC145" s="19">
        <v>1.2224772444713635E-3</v>
      </c>
      <c r="CD145" s="19">
        <v>0</v>
      </c>
      <c r="CE145" s="19">
        <v>2.5466145537759934E-3</v>
      </c>
      <c r="CF145" s="19">
        <v>1.0714190537178046E-3</v>
      </c>
      <c r="CG145" s="19">
        <v>8.0035957188423924E-3</v>
      </c>
      <c r="CH145" s="19">
        <v>2.0610427097248971E-9</v>
      </c>
      <c r="CI145" s="19">
        <v>0</v>
      </c>
      <c r="CJ145" s="19">
        <v>0</v>
      </c>
      <c r="CK145" s="19">
        <v>0</v>
      </c>
      <c r="CL145" s="19">
        <v>0</v>
      </c>
      <c r="CM145" s="19">
        <v>0</v>
      </c>
      <c r="CN145" s="19">
        <v>0</v>
      </c>
      <c r="CO145" s="19">
        <v>0</v>
      </c>
      <c r="CP145" s="19">
        <v>0</v>
      </c>
      <c r="CQ145" s="19">
        <v>1.5519778497080699E-2</v>
      </c>
      <c r="CR145" s="19">
        <v>1.003742319304215E-3</v>
      </c>
      <c r="CS145" s="19">
        <v>1.604492041950714E-4</v>
      </c>
      <c r="CT145" s="19">
        <v>0</v>
      </c>
      <c r="CU145" s="19">
        <v>0</v>
      </c>
      <c r="CV145" s="19">
        <v>0</v>
      </c>
      <c r="CW145" s="19">
        <v>0</v>
      </c>
      <c r="CX145" s="19">
        <v>0</v>
      </c>
      <c r="CY145" s="19">
        <v>0</v>
      </c>
      <c r="CZ145" s="19">
        <v>9.4413024521099119E-5</v>
      </c>
      <c r="DA145" s="19">
        <v>1.7742985514233584E-10</v>
      </c>
      <c r="DB145" s="19">
        <v>0</v>
      </c>
      <c r="DC145" s="19">
        <v>0</v>
      </c>
      <c r="DD145" s="19">
        <v>0</v>
      </c>
      <c r="DE145" s="19">
        <v>0</v>
      </c>
      <c r="DF145" s="19">
        <v>0</v>
      </c>
      <c r="DG145" s="19">
        <v>0</v>
      </c>
      <c r="DH145" s="19">
        <v>0</v>
      </c>
      <c r="DI145" s="19">
        <v>0</v>
      </c>
      <c r="DJ145" s="19">
        <v>0</v>
      </c>
      <c r="DK145" s="19">
        <v>0</v>
      </c>
      <c r="DL145" s="19">
        <v>0</v>
      </c>
      <c r="DM145" s="19">
        <v>0</v>
      </c>
      <c r="DN145" s="19">
        <v>0</v>
      </c>
      <c r="DO145" s="19">
        <v>0</v>
      </c>
      <c r="DP145" s="19">
        <v>3.6158675320132424E-5</v>
      </c>
      <c r="DQ145" s="19">
        <v>0</v>
      </c>
      <c r="DR145" s="19">
        <v>0</v>
      </c>
      <c r="DS145" s="19">
        <v>0</v>
      </c>
      <c r="DT145" s="19">
        <v>0</v>
      </c>
      <c r="DU145" s="19">
        <v>0</v>
      </c>
      <c r="DV145" s="19">
        <v>0</v>
      </c>
      <c r="DW145" s="19">
        <v>0</v>
      </c>
      <c r="DX145" s="19">
        <v>0</v>
      </c>
      <c r="DY145" s="19">
        <v>0</v>
      </c>
      <c r="DZ145" s="19">
        <v>0</v>
      </c>
      <c r="EA145" s="19">
        <v>0</v>
      </c>
      <c r="EB145" s="19">
        <v>0</v>
      </c>
      <c r="EC145" s="19">
        <v>0</v>
      </c>
      <c r="ED145" s="19">
        <v>0</v>
      </c>
      <c r="EE145" s="19">
        <v>0</v>
      </c>
      <c r="EF145" s="19">
        <v>0</v>
      </c>
      <c r="EG145" s="19">
        <v>0</v>
      </c>
      <c r="EH145" s="19">
        <v>0</v>
      </c>
      <c r="EI145" s="20">
        <f t="shared" si="8"/>
        <v>6.2084009151222066</v>
      </c>
      <c r="EJ145" s="21">
        <v>1.4015844966899504E-2</v>
      </c>
      <c r="EK145" s="22">
        <v>0</v>
      </c>
      <c r="EL145" s="22">
        <v>0</v>
      </c>
      <c r="EM145" s="22">
        <v>0</v>
      </c>
      <c r="EN145" s="22">
        <v>0</v>
      </c>
      <c r="EO145" s="20">
        <f t="shared" si="10"/>
        <v>1.4015844966899504E-2</v>
      </c>
      <c r="EP145" s="19">
        <f t="shared" si="9"/>
        <v>6.2224167600891063</v>
      </c>
      <c r="EQ145" s="18"/>
      <c r="ER145" s="1"/>
    </row>
    <row r="146" spans="1:148" s="5" customFormat="1" ht="28.5" customHeight="1" thickBot="1" x14ac:dyDescent="0.3">
      <c r="A146" s="12" t="s">
        <v>145</v>
      </c>
      <c r="B146" s="13" t="s">
        <v>288</v>
      </c>
      <c r="C146" s="19">
        <v>0</v>
      </c>
      <c r="D146" s="19">
        <v>0</v>
      </c>
      <c r="E146" s="19">
        <v>0</v>
      </c>
      <c r="F146" s="19">
        <v>0</v>
      </c>
      <c r="G146" s="19">
        <v>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  <c r="Q146" s="19">
        <v>0</v>
      </c>
      <c r="R146" s="19">
        <v>0</v>
      </c>
      <c r="S146" s="19">
        <v>0</v>
      </c>
      <c r="T146" s="19">
        <v>0</v>
      </c>
      <c r="U146" s="19">
        <v>0</v>
      </c>
      <c r="V146" s="19">
        <v>0</v>
      </c>
      <c r="W146" s="19">
        <v>0</v>
      </c>
      <c r="X146" s="19">
        <v>0</v>
      </c>
      <c r="Y146" s="19">
        <v>0</v>
      </c>
      <c r="Z146" s="19">
        <v>0</v>
      </c>
      <c r="AA146" s="19">
        <v>0</v>
      </c>
      <c r="AB146" s="19">
        <v>0</v>
      </c>
      <c r="AC146" s="19">
        <v>0</v>
      </c>
      <c r="AD146" s="19">
        <v>0</v>
      </c>
      <c r="AE146" s="19">
        <v>0</v>
      </c>
      <c r="AF146" s="19">
        <v>0</v>
      </c>
      <c r="AG146" s="19">
        <v>0</v>
      </c>
      <c r="AH146" s="19">
        <v>0</v>
      </c>
      <c r="AI146" s="19">
        <v>0</v>
      </c>
      <c r="AJ146" s="19">
        <v>0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0</v>
      </c>
      <c r="AU146" s="19"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v>0</v>
      </c>
      <c r="BB146" s="19">
        <v>0</v>
      </c>
      <c r="BC146" s="19">
        <v>0</v>
      </c>
      <c r="BD146" s="19">
        <v>0</v>
      </c>
      <c r="BE146" s="19">
        <v>0</v>
      </c>
      <c r="BF146" s="19">
        <v>0</v>
      </c>
      <c r="BG146" s="19">
        <v>0</v>
      </c>
      <c r="BH146" s="19">
        <v>0</v>
      </c>
      <c r="BI146" s="19">
        <v>0</v>
      </c>
      <c r="BJ146" s="19">
        <v>0</v>
      </c>
      <c r="BK146" s="19">
        <v>0</v>
      </c>
      <c r="BL146" s="19">
        <v>0</v>
      </c>
      <c r="BM146" s="19">
        <v>0</v>
      </c>
      <c r="BN146" s="19">
        <v>0</v>
      </c>
      <c r="BO146" s="19">
        <v>0</v>
      </c>
      <c r="BP146" s="19">
        <v>0</v>
      </c>
      <c r="BQ146" s="19">
        <v>0</v>
      </c>
      <c r="BR146" s="19">
        <v>0</v>
      </c>
      <c r="BS146" s="19">
        <v>0</v>
      </c>
      <c r="BT146" s="19">
        <v>0</v>
      </c>
      <c r="BU146" s="19">
        <v>0</v>
      </c>
      <c r="BV146" s="19">
        <v>0</v>
      </c>
      <c r="BW146" s="19">
        <v>0</v>
      </c>
      <c r="BX146" s="19">
        <v>0</v>
      </c>
      <c r="BY146" s="19">
        <v>0</v>
      </c>
      <c r="BZ146" s="19">
        <v>0</v>
      </c>
      <c r="CA146" s="19">
        <v>0</v>
      </c>
      <c r="CB146" s="19">
        <v>0</v>
      </c>
      <c r="CC146" s="19">
        <v>0</v>
      </c>
      <c r="CD146" s="19">
        <v>0</v>
      </c>
      <c r="CE146" s="19">
        <v>0</v>
      </c>
      <c r="CF146" s="19">
        <v>0</v>
      </c>
      <c r="CG146" s="19">
        <v>0</v>
      </c>
      <c r="CH146" s="19">
        <v>0</v>
      </c>
      <c r="CI146" s="19">
        <v>0</v>
      </c>
      <c r="CJ146" s="19">
        <v>0</v>
      </c>
      <c r="CK146" s="19">
        <v>0</v>
      </c>
      <c r="CL146" s="19">
        <v>0</v>
      </c>
      <c r="CM146" s="19">
        <v>0</v>
      </c>
      <c r="CN146" s="19">
        <v>0</v>
      </c>
      <c r="CO146" s="19">
        <v>0</v>
      </c>
      <c r="CP146" s="19">
        <v>0</v>
      </c>
      <c r="CQ146" s="19">
        <v>0</v>
      </c>
      <c r="CR146" s="19">
        <v>0</v>
      </c>
      <c r="CS146" s="19">
        <v>0</v>
      </c>
      <c r="CT146" s="19">
        <v>0</v>
      </c>
      <c r="CU146" s="19">
        <v>0</v>
      </c>
      <c r="CV146" s="19">
        <v>0</v>
      </c>
      <c r="CW146" s="19">
        <v>0</v>
      </c>
      <c r="CX146" s="19">
        <v>0</v>
      </c>
      <c r="CY146" s="19">
        <v>0</v>
      </c>
      <c r="CZ146" s="19">
        <v>0</v>
      </c>
      <c r="DA146" s="19">
        <v>0</v>
      </c>
      <c r="DB146" s="19">
        <v>0</v>
      </c>
      <c r="DC146" s="19">
        <v>0</v>
      </c>
      <c r="DD146" s="19">
        <v>0</v>
      </c>
      <c r="DE146" s="19">
        <v>0</v>
      </c>
      <c r="DF146" s="19">
        <v>0</v>
      </c>
      <c r="DG146" s="19">
        <v>0</v>
      </c>
      <c r="DH146" s="19">
        <v>0</v>
      </c>
      <c r="DI146" s="19">
        <v>0</v>
      </c>
      <c r="DJ146" s="19">
        <v>0</v>
      </c>
      <c r="DK146" s="19">
        <v>0</v>
      </c>
      <c r="DL146" s="19">
        <v>0</v>
      </c>
      <c r="DM146" s="19">
        <v>0</v>
      </c>
      <c r="DN146" s="19">
        <v>0</v>
      </c>
      <c r="DO146" s="19">
        <v>0</v>
      </c>
      <c r="DP146" s="19">
        <v>0</v>
      </c>
      <c r="DQ146" s="19">
        <v>0</v>
      </c>
      <c r="DR146" s="19">
        <v>0</v>
      </c>
      <c r="DS146" s="19">
        <v>0</v>
      </c>
      <c r="DT146" s="19">
        <v>0</v>
      </c>
      <c r="DU146" s="19">
        <v>0</v>
      </c>
      <c r="DV146" s="19">
        <v>0</v>
      </c>
      <c r="DW146" s="19">
        <v>0</v>
      </c>
      <c r="DX146" s="19">
        <v>0</v>
      </c>
      <c r="DY146" s="19">
        <v>0</v>
      </c>
      <c r="DZ146" s="19">
        <v>0</v>
      </c>
      <c r="EA146" s="19">
        <v>0</v>
      </c>
      <c r="EB146" s="19">
        <v>0</v>
      </c>
      <c r="EC146" s="19">
        <v>0</v>
      </c>
      <c r="ED146" s="19">
        <v>0</v>
      </c>
      <c r="EE146" s="19">
        <v>0</v>
      </c>
      <c r="EF146" s="19">
        <v>0</v>
      </c>
      <c r="EG146" s="19">
        <v>0</v>
      </c>
      <c r="EH146" s="19">
        <v>0</v>
      </c>
      <c r="EI146" s="20">
        <f t="shared" si="8"/>
        <v>0</v>
      </c>
      <c r="EJ146" s="21">
        <v>0</v>
      </c>
      <c r="EK146" s="22">
        <v>0</v>
      </c>
      <c r="EL146" s="22">
        <v>0</v>
      </c>
      <c r="EM146" s="22">
        <v>0</v>
      </c>
      <c r="EN146" s="22">
        <v>0</v>
      </c>
      <c r="EO146" s="20">
        <f t="shared" si="10"/>
        <v>0</v>
      </c>
      <c r="EP146" s="19">
        <f t="shared" si="9"/>
        <v>0</v>
      </c>
      <c r="EQ146" s="18"/>
      <c r="ER146" s="1"/>
    </row>
    <row r="147" spans="1:148" s="5" customFormat="1" ht="16.5" customHeight="1" thickBot="1" x14ac:dyDescent="0.25"/>
    <row r="148" spans="1:148" s="5" customFormat="1" ht="16.5" customHeight="1" thickBot="1" x14ac:dyDescent="0.25">
      <c r="A148" s="35" t="s">
        <v>290</v>
      </c>
      <c r="B148" s="36"/>
      <c r="C148" s="19">
        <f t="shared" ref="C148:AH148" si="11">SUM(C11:C146)</f>
        <v>1211.485783534212</v>
      </c>
      <c r="D148" s="19">
        <f t="shared" si="11"/>
        <v>203.5432991314058</v>
      </c>
      <c r="E148" s="19">
        <f t="shared" si="11"/>
        <v>628.70579466258698</v>
      </c>
      <c r="F148" s="19">
        <f t="shared" si="11"/>
        <v>8696.8888541429351</v>
      </c>
      <c r="G148" s="19">
        <f t="shared" si="11"/>
        <v>6353.4939426651063</v>
      </c>
      <c r="H148" s="19">
        <f t="shared" si="11"/>
        <v>1656.3236780948037</v>
      </c>
      <c r="I148" s="19">
        <f t="shared" si="11"/>
        <v>862.30335255540751</v>
      </c>
      <c r="J148" s="19">
        <f t="shared" si="11"/>
        <v>4435.878336067849</v>
      </c>
      <c r="K148" s="19">
        <f t="shared" si="11"/>
        <v>6687.7715513578887</v>
      </c>
      <c r="L148" s="19">
        <f t="shared" si="11"/>
        <v>8423.8013484684561</v>
      </c>
      <c r="M148" s="19">
        <f t="shared" si="11"/>
        <v>9019.2421484537263</v>
      </c>
      <c r="N148" s="19">
        <f t="shared" si="11"/>
        <v>4163.6548843757537</v>
      </c>
      <c r="O148" s="19">
        <f t="shared" si="11"/>
        <v>5067.2856555557073</v>
      </c>
      <c r="P148" s="19">
        <f t="shared" si="11"/>
        <v>77775.549259896419</v>
      </c>
      <c r="Q148" s="19">
        <f t="shared" si="11"/>
        <v>1899.2131508149043</v>
      </c>
      <c r="R148" s="19">
        <f t="shared" si="11"/>
        <v>115140.82631734884</v>
      </c>
      <c r="S148" s="19">
        <f t="shared" si="11"/>
        <v>7890.3349681311074</v>
      </c>
      <c r="T148" s="19">
        <f t="shared" si="11"/>
        <v>17655.668688129146</v>
      </c>
      <c r="U148" s="19">
        <f t="shared" si="11"/>
        <v>10933.451325823768</v>
      </c>
      <c r="V148" s="19">
        <f t="shared" si="11"/>
        <v>1527.2060412212486</v>
      </c>
      <c r="W148" s="19">
        <f t="shared" si="11"/>
        <v>6413.3030684839377</v>
      </c>
      <c r="X148" s="19">
        <f t="shared" si="11"/>
        <v>49116.217349294398</v>
      </c>
      <c r="Y148" s="19">
        <f t="shared" si="11"/>
        <v>10291.535828333997</v>
      </c>
      <c r="Z148" s="19">
        <f t="shared" si="11"/>
        <v>18843.87628766528</v>
      </c>
      <c r="AA148" s="19">
        <f t="shared" si="11"/>
        <v>1816.7049409201845</v>
      </c>
      <c r="AB148" s="19">
        <f t="shared" si="11"/>
        <v>20120.764914887728</v>
      </c>
      <c r="AC148" s="19">
        <f t="shared" si="11"/>
        <v>897.03105528605658</v>
      </c>
      <c r="AD148" s="19">
        <f t="shared" si="11"/>
        <v>5720.5785595915131</v>
      </c>
      <c r="AE148" s="19">
        <f t="shared" si="11"/>
        <v>2863.1454244104452</v>
      </c>
      <c r="AF148" s="19">
        <f t="shared" si="11"/>
        <v>24751.540491634019</v>
      </c>
      <c r="AG148" s="19">
        <f t="shared" si="11"/>
        <v>2.4083532698656289</v>
      </c>
      <c r="AH148" s="19">
        <f t="shared" si="11"/>
        <v>1276.1023979263564</v>
      </c>
      <c r="AI148" s="19">
        <f t="shared" ref="AI148:BN148" si="12">SUM(AI11:AI146)</f>
        <v>91890.233619905484</v>
      </c>
      <c r="AJ148" s="19">
        <f t="shared" si="12"/>
        <v>25121.428465632762</v>
      </c>
      <c r="AK148" s="19">
        <f t="shared" si="12"/>
        <v>69835.622580590338</v>
      </c>
      <c r="AL148" s="19">
        <f t="shared" si="12"/>
        <v>105347.64566270764</v>
      </c>
      <c r="AM148" s="19">
        <f t="shared" si="12"/>
        <v>77568.655886885797</v>
      </c>
      <c r="AN148" s="19">
        <f t="shared" si="12"/>
        <v>24781.856333296375</v>
      </c>
      <c r="AO148" s="19">
        <f t="shared" si="12"/>
        <v>78466.457627148528</v>
      </c>
      <c r="AP148" s="19">
        <f t="shared" si="12"/>
        <v>54527.682824568954</v>
      </c>
      <c r="AQ148" s="19">
        <f t="shared" si="12"/>
        <v>12054.44266662591</v>
      </c>
      <c r="AR148" s="19">
        <f t="shared" si="12"/>
        <v>11507.885532924149</v>
      </c>
      <c r="AS148" s="19">
        <f t="shared" si="12"/>
        <v>2801.2301264361477</v>
      </c>
      <c r="AT148" s="19">
        <f t="shared" si="12"/>
        <v>6271.78672395379</v>
      </c>
      <c r="AU148" s="19">
        <f t="shared" si="12"/>
        <v>97913.692041410046</v>
      </c>
      <c r="AV148" s="19">
        <f t="shared" si="12"/>
        <v>50275.263170692539</v>
      </c>
      <c r="AW148" s="19">
        <f t="shared" si="12"/>
        <v>110670.99973619213</v>
      </c>
      <c r="AX148" s="19">
        <f t="shared" si="12"/>
        <v>36042.136767412529</v>
      </c>
      <c r="AY148" s="19">
        <f t="shared" si="12"/>
        <v>23367.493878615667</v>
      </c>
      <c r="AZ148" s="19">
        <f t="shared" si="12"/>
        <v>1876.1502945375003</v>
      </c>
      <c r="BA148" s="19">
        <f t="shared" si="12"/>
        <v>2660.708174895597</v>
      </c>
      <c r="BB148" s="19">
        <f t="shared" si="12"/>
        <v>13213.347983713358</v>
      </c>
      <c r="BC148" s="19">
        <f t="shared" si="12"/>
        <v>151886.74045217675</v>
      </c>
      <c r="BD148" s="19">
        <f t="shared" si="12"/>
        <v>16170.455582893419</v>
      </c>
      <c r="BE148" s="19">
        <f t="shared" si="12"/>
        <v>98642.430354236072</v>
      </c>
      <c r="BF148" s="19">
        <f t="shared" si="12"/>
        <v>189081.8101663811</v>
      </c>
      <c r="BG148" s="19">
        <f t="shared" si="12"/>
        <v>68095.7067128489</v>
      </c>
      <c r="BH148" s="19">
        <f t="shared" si="12"/>
        <v>48078.603526948806</v>
      </c>
      <c r="BI148" s="19">
        <f t="shared" si="12"/>
        <v>39616.539944215852</v>
      </c>
      <c r="BJ148" s="19">
        <f t="shared" si="12"/>
        <v>61566.235744335478</v>
      </c>
      <c r="BK148" s="19">
        <f t="shared" si="12"/>
        <v>19330.843408208246</v>
      </c>
      <c r="BL148" s="19">
        <f t="shared" si="12"/>
        <v>6755.4667124901889</v>
      </c>
      <c r="BM148" s="19">
        <f t="shared" si="12"/>
        <v>45475.900669704657</v>
      </c>
      <c r="BN148" s="19">
        <f t="shared" si="12"/>
        <v>141444.8061663619</v>
      </c>
      <c r="BO148" s="19">
        <f t="shared" ref="BO148:CT148" si="13">SUM(BO11:BO146)</f>
        <v>56952.583808881755</v>
      </c>
      <c r="BP148" s="19">
        <f t="shared" si="13"/>
        <v>13015.67669108315</v>
      </c>
      <c r="BQ148" s="19">
        <f t="shared" si="13"/>
        <v>20254.687630464483</v>
      </c>
      <c r="BR148" s="19">
        <f t="shared" si="13"/>
        <v>118656.08730342597</v>
      </c>
      <c r="BS148" s="19">
        <f t="shared" si="13"/>
        <v>5470.5083615424228</v>
      </c>
      <c r="BT148" s="19">
        <f t="shared" si="13"/>
        <v>27508.880889837885</v>
      </c>
      <c r="BU148" s="19">
        <f t="shared" si="13"/>
        <v>686274.70892919088</v>
      </c>
      <c r="BV148" s="19">
        <f t="shared" si="13"/>
        <v>23236.126142915607</v>
      </c>
      <c r="BW148" s="19">
        <f t="shared" si="13"/>
        <v>55393.339940796599</v>
      </c>
      <c r="BX148" s="19">
        <f t="shared" si="13"/>
        <v>25807.597035393221</v>
      </c>
      <c r="BY148" s="19">
        <f t="shared" si="13"/>
        <v>8012.3235363294389</v>
      </c>
      <c r="BZ148" s="19">
        <f t="shared" si="13"/>
        <v>4198.1776432373144</v>
      </c>
      <c r="CA148" s="19">
        <f t="shared" si="13"/>
        <v>8598.9686553716419</v>
      </c>
      <c r="CB148" s="19">
        <f t="shared" si="13"/>
        <v>104070.12025590976</v>
      </c>
      <c r="CC148" s="19">
        <f t="shared" si="13"/>
        <v>119439.20012024754</v>
      </c>
      <c r="CD148" s="19">
        <f t="shared" si="13"/>
        <v>35131.428202625742</v>
      </c>
      <c r="CE148" s="19">
        <f t="shared" si="13"/>
        <v>138885.86077660526</v>
      </c>
      <c r="CF148" s="19">
        <f t="shared" si="13"/>
        <v>197646.97304308947</v>
      </c>
      <c r="CG148" s="19">
        <f t="shared" si="13"/>
        <v>213578.91069161723</v>
      </c>
      <c r="CH148" s="19">
        <f t="shared" si="13"/>
        <v>30713.900489322237</v>
      </c>
      <c r="CI148" s="19">
        <f t="shared" si="13"/>
        <v>906.73140653292876</v>
      </c>
      <c r="CJ148" s="19">
        <f t="shared" si="13"/>
        <v>64058.674699930714</v>
      </c>
      <c r="CK148" s="19">
        <f t="shared" si="13"/>
        <v>46578.244297343634</v>
      </c>
      <c r="CL148" s="19">
        <f t="shared" si="13"/>
        <v>97073.828704411149</v>
      </c>
      <c r="CM148" s="19">
        <f t="shared" si="13"/>
        <v>29238.281729359234</v>
      </c>
      <c r="CN148" s="19">
        <f t="shared" si="13"/>
        <v>5194.1204723022247</v>
      </c>
      <c r="CO148" s="19">
        <f t="shared" si="13"/>
        <v>27973.551921211354</v>
      </c>
      <c r="CP148" s="19">
        <f t="shared" si="13"/>
        <v>12876.577658800063</v>
      </c>
      <c r="CQ148" s="19">
        <f t="shared" si="13"/>
        <v>87970.598573725831</v>
      </c>
      <c r="CR148" s="19">
        <f t="shared" si="13"/>
        <v>235198.21376419807</v>
      </c>
      <c r="CS148" s="19">
        <f t="shared" si="13"/>
        <v>21607.94553713917</v>
      </c>
      <c r="CT148" s="19">
        <f t="shared" si="13"/>
        <v>63015.604665978986</v>
      </c>
      <c r="CU148" s="19">
        <f t="shared" ref="CU148:DZ148" si="14">SUM(CU11:CU146)</f>
        <v>46139.20388693703</v>
      </c>
      <c r="CV148" s="19">
        <f t="shared" si="14"/>
        <v>1237.9071336967465</v>
      </c>
      <c r="CW148" s="19">
        <f t="shared" si="14"/>
        <v>27970.118802391229</v>
      </c>
      <c r="CX148" s="19">
        <f t="shared" si="14"/>
        <v>20148.424588379137</v>
      </c>
      <c r="CY148" s="19">
        <f t="shared" si="14"/>
        <v>18958.599367900613</v>
      </c>
      <c r="CZ148" s="19">
        <f t="shared" si="14"/>
        <v>6073.0236000450659</v>
      </c>
      <c r="DA148" s="19">
        <f t="shared" si="14"/>
        <v>63581.052846823281</v>
      </c>
      <c r="DB148" s="19">
        <f t="shared" si="14"/>
        <v>13143.022459160797</v>
      </c>
      <c r="DC148" s="19">
        <f t="shared" si="14"/>
        <v>10067.691747330171</v>
      </c>
      <c r="DD148" s="19">
        <f t="shared" si="14"/>
        <v>90417.234241731916</v>
      </c>
      <c r="DE148" s="19">
        <f t="shared" si="14"/>
        <v>22157.31319316462</v>
      </c>
      <c r="DF148" s="19">
        <f t="shared" si="14"/>
        <v>22729.483068928712</v>
      </c>
      <c r="DG148" s="19">
        <f t="shared" si="14"/>
        <v>30036.581390911415</v>
      </c>
      <c r="DH148" s="19">
        <f t="shared" si="14"/>
        <v>12259.199997936574</v>
      </c>
      <c r="DI148" s="19">
        <f t="shared" si="14"/>
        <v>8676.7099081381402</v>
      </c>
      <c r="DJ148" s="19">
        <f t="shared" si="14"/>
        <v>8202.6091683817758</v>
      </c>
      <c r="DK148" s="19">
        <f t="shared" si="14"/>
        <v>1570.0294106004501</v>
      </c>
      <c r="DL148" s="19">
        <f t="shared" si="14"/>
        <v>14113.799948821636</v>
      </c>
      <c r="DM148" s="19">
        <f t="shared" si="14"/>
        <v>13.663301366861008</v>
      </c>
      <c r="DN148" s="19">
        <f t="shared" si="14"/>
        <v>1386.281680406945</v>
      </c>
      <c r="DO148" s="19">
        <f t="shared" si="14"/>
        <v>23251.002574590937</v>
      </c>
      <c r="DP148" s="19">
        <f t="shared" si="14"/>
        <v>13060.659186971499</v>
      </c>
      <c r="DQ148" s="19">
        <f t="shared" si="14"/>
        <v>10682.356536076626</v>
      </c>
      <c r="DR148" s="19">
        <f t="shared" si="14"/>
        <v>45813.685470488301</v>
      </c>
      <c r="DS148" s="19">
        <f t="shared" si="14"/>
        <v>29351.326310295601</v>
      </c>
      <c r="DT148" s="19">
        <f t="shared" si="14"/>
        <v>18563.329545707657</v>
      </c>
      <c r="DU148" s="19">
        <f t="shared" si="14"/>
        <v>1144.5704982126729</v>
      </c>
      <c r="DV148" s="19">
        <f t="shared" si="14"/>
        <v>81807.631614462822</v>
      </c>
      <c r="DW148" s="19">
        <f t="shared" si="14"/>
        <v>197012.83513379106</v>
      </c>
      <c r="DX148" s="19">
        <f t="shared" si="14"/>
        <v>8266.8519602641882</v>
      </c>
      <c r="DY148" s="19">
        <f t="shared" si="14"/>
        <v>1168.5462473574867</v>
      </c>
      <c r="DZ148" s="19">
        <f t="shared" si="14"/>
        <v>4924.3720029114393</v>
      </c>
      <c r="EA148" s="19">
        <f t="shared" ref="EA148:EH148" si="15">SUM(EA11:EA146)</f>
        <v>10707.059077070831</v>
      </c>
      <c r="EB148" s="19">
        <f t="shared" si="15"/>
        <v>26744.128839290512</v>
      </c>
      <c r="EC148" s="19">
        <f t="shared" si="15"/>
        <v>8904.8487454976403</v>
      </c>
      <c r="ED148" s="19">
        <f t="shared" si="15"/>
        <v>923.79557064537573</v>
      </c>
      <c r="EE148" s="19">
        <f t="shared" si="15"/>
        <v>15559.732505606595</v>
      </c>
      <c r="EF148" s="19">
        <f t="shared" si="15"/>
        <v>595.60498578712293</v>
      </c>
      <c r="EG148" s="19">
        <f t="shared" si="15"/>
        <v>2028.4790182337492</v>
      </c>
      <c r="EH148" s="19">
        <f t="shared" si="15"/>
        <v>0</v>
      </c>
      <c r="EI148" s="20">
        <f>SUM(C148:EH148)</f>
        <v>5718617.2957362169</v>
      </c>
      <c r="EJ148" s="21">
        <f t="shared" ref="EJ148:EO148" si="16">SUM(EJ11:EJ146)</f>
        <v>3385013.6088389033</v>
      </c>
      <c r="EK148" s="22">
        <f t="shared" si="16"/>
        <v>71906.188440877886</v>
      </c>
      <c r="EL148" s="22">
        <f t="shared" si="16"/>
        <v>1568862.5198429965</v>
      </c>
      <c r="EM148" s="22">
        <f t="shared" si="16"/>
        <v>-22654.0557237877</v>
      </c>
      <c r="EN148" s="22">
        <f t="shared" si="16"/>
        <v>374436.44532965345</v>
      </c>
      <c r="EO148" s="20">
        <f t="shared" si="16"/>
        <v>5377564.7067286419</v>
      </c>
      <c r="EP148" s="19">
        <f>+EO148+EI148</f>
        <v>11096182.002464859</v>
      </c>
    </row>
    <row r="149" spans="1:148" s="5" customFormat="1" ht="16.5" customHeight="1" x14ac:dyDescent="0.2"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18"/>
      <c r="EJ149" s="18"/>
      <c r="EK149" s="18"/>
      <c r="EL149" s="18"/>
      <c r="EM149" s="18"/>
      <c r="EN149" s="18"/>
      <c r="EO149" s="18"/>
      <c r="EP149" s="18"/>
    </row>
  </sheetData>
  <mergeCells count="11">
    <mergeCell ref="A148:B148"/>
    <mergeCell ref="C8:EH8"/>
    <mergeCell ref="EI8:EI10"/>
    <mergeCell ref="EJ8:EO8"/>
    <mergeCell ref="EP8:EP10"/>
    <mergeCell ref="EJ9:EJ10"/>
    <mergeCell ref="EK9:EK10"/>
    <mergeCell ref="EL9:EL10"/>
    <mergeCell ref="EM9:EM10"/>
    <mergeCell ref="EN9:EN10"/>
    <mergeCell ref="EO9:EO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I165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baseColWidth="10" defaultColWidth="11.42578125" defaultRowHeight="15" x14ac:dyDescent="0.25"/>
  <cols>
    <col min="1" max="1" width="20.7109375" style="1" bestFit="1" customWidth="1"/>
    <col min="2" max="2" width="54" style="1" customWidth="1"/>
    <col min="3" max="48" width="14.28515625" style="1" customWidth="1"/>
    <col min="49" max="49" width="21.42578125" style="1" customWidth="1"/>
    <col min="50" max="56" width="14.28515625" style="1" customWidth="1"/>
    <col min="57" max="57" width="20.85546875" style="1" customWidth="1"/>
    <col min="58" max="138" width="14.28515625" style="1" customWidth="1"/>
    <col min="139" max="16384" width="11.42578125" style="1"/>
  </cols>
  <sheetData>
    <row r="2" spans="1:138" ht="18.75" x14ac:dyDescent="0.3">
      <c r="C2" s="29" t="s">
        <v>316</v>
      </c>
    </row>
    <row r="3" spans="1:138" ht="18.75" x14ac:dyDescent="0.3">
      <c r="C3" s="29" t="s">
        <v>1</v>
      </c>
    </row>
    <row r="4" spans="1:138" ht="15.75" x14ac:dyDescent="0.25">
      <c r="C4" s="30" t="s">
        <v>317</v>
      </c>
    </row>
    <row r="5" spans="1:138" ht="15.75" x14ac:dyDescent="0.25">
      <c r="C5" s="3"/>
    </row>
    <row r="6" spans="1:138" ht="15.75" x14ac:dyDescent="0.25">
      <c r="C6" s="3"/>
    </row>
    <row r="8" spans="1:138" s="5" customFormat="1" ht="15.75" customHeight="1" thickBot="1" x14ac:dyDescent="0.25">
      <c r="A8" s="4"/>
      <c r="B8" s="4"/>
      <c r="C8" s="37" t="s">
        <v>5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</row>
    <row r="9" spans="1:138" s="5" customFormat="1" ht="16.5" customHeight="1" thickTop="1" thickBot="1" x14ac:dyDescent="0.25">
      <c r="A9" s="6" t="s">
        <v>9</v>
      </c>
      <c r="B9" s="7"/>
      <c r="C9" s="8" t="s">
        <v>10</v>
      </c>
      <c r="D9" s="8" t="s">
        <v>11</v>
      </c>
      <c r="E9" s="8" t="s">
        <v>12</v>
      </c>
      <c r="F9" s="8" t="s">
        <v>13</v>
      </c>
      <c r="G9" s="8" t="s">
        <v>14</v>
      </c>
      <c r="H9" s="8" t="s">
        <v>15</v>
      </c>
      <c r="I9" s="8" t="s">
        <v>16</v>
      </c>
      <c r="J9" s="8" t="s">
        <v>17</v>
      </c>
      <c r="K9" s="8" t="s">
        <v>18</v>
      </c>
      <c r="L9" s="8" t="s">
        <v>19</v>
      </c>
      <c r="M9" s="8" t="s">
        <v>20</v>
      </c>
      <c r="N9" s="8" t="s">
        <v>21</v>
      </c>
      <c r="O9" s="8" t="s">
        <v>22</v>
      </c>
      <c r="P9" s="8" t="s">
        <v>23</v>
      </c>
      <c r="Q9" s="8" t="s">
        <v>24</v>
      </c>
      <c r="R9" s="8" t="s">
        <v>25</v>
      </c>
      <c r="S9" s="8" t="s">
        <v>26</v>
      </c>
      <c r="T9" s="8" t="s">
        <v>27</v>
      </c>
      <c r="U9" s="8" t="s">
        <v>28</v>
      </c>
      <c r="V9" s="8" t="s">
        <v>29</v>
      </c>
      <c r="W9" s="8" t="s">
        <v>30</v>
      </c>
      <c r="X9" s="8" t="s">
        <v>31</v>
      </c>
      <c r="Y9" s="8" t="s">
        <v>32</v>
      </c>
      <c r="Z9" s="8" t="s">
        <v>33</v>
      </c>
      <c r="AA9" s="8" t="s">
        <v>34</v>
      </c>
      <c r="AB9" s="8" t="s">
        <v>35</v>
      </c>
      <c r="AC9" s="8" t="s">
        <v>36</v>
      </c>
      <c r="AD9" s="8" t="s">
        <v>37</v>
      </c>
      <c r="AE9" s="8" t="s">
        <v>38</v>
      </c>
      <c r="AF9" s="8" t="s">
        <v>39</v>
      </c>
      <c r="AG9" s="8" t="s">
        <v>40</v>
      </c>
      <c r="AH9" s="8" t="s">
        <v>41</v>
      </c>
      <c r="AI9" s="8" t="s">
        <v>42</v>
      </c>
      <c r="AJ9" s="8" t="s">
        <v>43</v>
      </c>
      <c r="AK9" s="8" t="s">
        <v>44</v>
      </c>
      <c r="AL9" s="8" t="s">
        <v>45</v>
      </c>
      <c r="AM9" s="8" t="s">
        <v>46</v>
      </c>
      <c r="AN9" s="8" t="s">
        <v>47</v>
      </c>
      <c r="AO9" s="8" t="s">
        <v>48</v>
      </c>
      <c r="AP9" s="8" t="s">
        <v>49</v>
      </c>
      <c r="AQ9" s="8" t="s">
        <v>50</v>
      </c>
      <c r="AR9" s="8" t="s">
        <v>51</v>
      </c>
      <c r="AS9" s="8" t="s">
        <v>52</v>
      </c>
      <c r="AT9" s="8" t="s">
        <v>53</v>
      </c>
      <c r="AU9" s="8" t="s">
        <v>54</v>
      </c>
      <c r="AV9" s="8" t="s">
        <v>55</v>
      </c>
      <c r="AW9" s="8" t="s">
        <v>56</v>
      </c>
      <c r="AX9" s="8" t="s">
        <v>57</v>
      </c>
      <c r="AY9" s="8" t="s">
        <v>58</v>
      </c>
      <c r="AZ9" s="8" t="s">
        <v>59</v>
      </c>
      <c r="BA9" s="8" t="s">
        <v>60</v>
      </c>
      <c r="BB9" s="8" t="s">
        <v>61</v>
      </c>
      <c r="BC9" s="8" t="s">
        <v>62</v>
      </c>
      <c r="BD9" s="8" t="s">
        <v>63</v>
      </c>
      <c r="BE9" s="8" t="s">
        <v>64</v>
      </c>
      <c r="BF9" s="8" t="s">
        <v>65</v>
      </c>
      <c r="BG9" s="8" t="s">
        <v>66</v>
      </c>
      <c r="BH9" s="8" t="s">
        <v>67</v>
      </c>
      <c r="BI9" s="8" t="s">
        <v>68</v>
      </c>
      <c r="BJ9" s="8" t="s">
        <v>69</v>
      </c>
      <c r="BK9" s="8" t="s">
        <v>70</v>
      </c>
      <c r="BL9" s="8" t="s">
        <v>71</v>
      </c>
      <c r="BM9" s="8" t="s">
        <v>72</v>
      </c>
      <c r="BN9" s="8" t="s">
        <v>73</v>
      </c>
      <c r="BO9" s="8" t="s">
        <v>74</v>
      </c>
      <c r="BP9" s="8" t="s">
        <v>75</v>
      </c>
      <c r="BQ9" s="8" t="s">
        <v>76</v>
      </c>
      <c r="BR9" s="8" t="s">
        <v>77</v>
      </c>
      <c r="BS9" s="8" t="s">
        <v>78</v>
      </c>
      <c r="BT9" s="8" t="s">
        <v>79</v>
      </c>
      <c r="BU9" s="8" t="s">
        <v>80</v>
      </c>
      <c r="BV9" s="8" t="s">
        <v>81</v>
      </c>
      <c r="BW9" s="8" t="s">
        <v>82</v>
      </c>
      <c r="BX9" s="8" t="s">
        <v>83</v>
      </c>
      <c r="BY9" s="8" t="s">
        <v>84</v>
      </c>
      <c r="BZ9" s="8" t="s">
        <v>85</v>
      </c>
      <c r="CA9" s="8" t="s">
        <v>86</v>
      </c>
      <c r="CB9" s="8" t="s">
        <v>87</v>
      </c>
      <c r="CC9" s="8" t="s">
        <v>88</v>
      </c>
      <c r="CD9" s="8" t="s">
        <v>89</v>
      </c>
      <c r="CE9" s="8" t="s">
        <v>90</v>
      </c>
      <c r="CF9" s="8" t="s">
        <v>91</v>
      </c>
      <c r="CG9" s="8" t="s">
        <v>92</v>
      </c>
      <c r="CH9" s="8" t="s">
        <v>93</v>
      </c>
      <c r="CI9" s="8" t="s">
        <v>94</v>
      </c>
      <c r="CJ9" s="8" t="s">
        <v>95</v>
      </c>
      <c r="CK9" s="8" t="s">
        <v>96</v>
      </c>
      <c r="CL9" s="8" t="s">
        <v>97</v>
      </c>
      <c r="CM9" s="8" t="s">
        <v>98</v>
      </c>
      <c r="CN9" s="8" t="s">
        <v>99</v>
      </c>
      <c r="CO9" s="8" t="s">
        <v>100</v>
      </c>
      <c r="CP9" s="8" t="s">
        <v>101</v>
      </c>
      <c r="CQ9" s="8" t="s">
        <v>102</v>
      </c>
      <c r="CR9" s="8" t="s">
        <v>103</v>
      </c>
      <c r="CS9" s="8" t="s">
        <v>104</v>
      </c>
      <c r="CT9" s="8" t="s">
        <v>105</v>
      </c>
      <c r="CU9" s="8" t="s">
        <v>106</v>
      </c>
      <c r="CV9" s="8" t="s">
        <v>107</v>
      </c>
      <c r="CW9" s="8" t="s">
        <v>108</v>
      </c>
      <c r="CX9" s="8" t="s">
        <v>109</v>
      </c>
      <c r="CY9" s="8" t="s">
        <v>110</v>
      </c>
      <c r="CZ9" s="8" t="s">
        <v>111</v>
      </c>
      <c r="DA9" s="8" t="s">
        <v>112</v>
      </c>
      <c r="DB9" s="8" t="s">
        <v>113</v>
      </c>
      <c r="DC9" s="8" t="s">
        <v>114</v>
      </c>
      <c r="DD9" s="8" t="s">
        <v>115</v>
      </c>
      <c r="DE9" s="8" t="s">
        <v>116</v>
      </c>
      <c r="DF9" s="8" t="s">
        <v>117</v>
      </c>
      <c r="DG9" s="8" t="s">
        <v>118</v>
      </c>
      <c r="DH9" s="8" t="s">
        <v>119</v>
      </c>
      <c r="DI9" s="8" t="s">
        <v>120</v>
      </c>
      <c r="DJ9" s="8" t="s">
        <v>121</v>
      </c>
      <c r="DK9" s="8" t="s">
        <v>122</v>
      </c>
      <c r="DL9" s="8" t="s">
        <v>123</v>
      </c>
      <c r="DM9" s="8" t="s">
        <v>124</v>
      </c>
      <c r="DN9" s="8" t="s">
        <v>125</v>
      </c>
      <c r="DO9" s="8" t="s">
        <v>126</v>
      </c>
      <c r="DP9" s="8" t="s">
        <v>127</v>
      </c>
      <c r="DQ9" s="8" t="s">
        <v>128</v>
      </c>
      <c r="DR9" s="8" t="s">
        <v>129</v>
      </c>
      <c r="DS9" s="8" t="s">
        <v>130</v>
      </c>
      <c r="DT9" s="8" t="s">
        <v>131</v>
      </c>
      <c r="DU9" s="8" t="s">
        <v>132</v>
      </c>
      <c r="DV9" s="8" t="s">
        <v>133</v>
      </c>
      <c r="DW9" s="8" t="s">
        <v>134</v>
      </c>
      <c r="DX9" s="8" t="s">
        <v>135</v>
      </c>
      <c r="DY9" s="8" t="s">
        <v>136</v>
      </c>
      <c r="DZ9" s="8" t="s">
        <v>137</v>
      </c>
      <c r="EA9" s="8" t="s">
        <v>138</v>
      </c>
      <c r="EB9" s="8" t="s">
        <v>139</v>
      </c>
      <c r="EC9" s="8" t="s">
        <v>140</v>
      </c>
      <c r="ED9" s="8" t="s">
        <v>141</v>
      </c>
      <c r="EE9" s="8" t="s">
        <v>142</v>
      </c>
      <c r="EF9" s="8" t="s">
        <v>143</v>
      </c>
      <c r="EG9" s="8" t="s">
        <v>144</v>
      </c>
      <c r="EH9" s="8" t="s">
        <v>145</v>
      </c>
    </row>
    <row r="10" spans="1:138" s="5" customFormat="1" ht="90.75" customHeight="1" thickBot="1" x14ac:dyDescent="0.25">
      <c r="A10" s="9"/>
      <c r="B10" s="10" t="s">
        <v>152</v>
      </c>
      <c r="C10" s="11" t="s">
        <v>153</v>
      </c>
      <c r="D10" s="11" t="s">
        <v>154</v>
      </c>
      <c r="E10" s="11" t="s">
        <v>155</v>
      </c>
      <c r="F10" s="11" t="s">
        <v>156</v>
      </c>
      <c r="G10" s="11" t="s">
        <v>157</v>
      </c>
      <c r="H10" s="11" t="s">
        <v>158</v>
      </c>
      <c r="I10" s="11" t="s">
        <v>159</v>
      </c>
      <c r="J10" s="11" t="s">
        <v>160</v>
      </c>
      <c r="K10" s="11" t="s">
        <v>161</v>
      </c>
      <c r="L10" s="11" t="s">
        <v>162</v>
      </c>
      <c r="M10" s="11" t="s">
        <v>163</v>
      </c>
      <c r="N10" s="11" t="s">
        <v>164</v>
      </c>
      <c r="O10" s="11" t="s">
        <v>165</v>
      </c>
      <c r="P10" s="11" t="s">
        <v>166</v>
      </c>
      <c r="Q10" s="11" t="s">
        <v>167</v>
      </c>
      <c r="R10" s="11" t="s">
        <v>168</v>
      </c>
      <c r="S10" s="11" t="s">
        <v>169</v>
      </c>
      <c r="T10" s="11" t="s">
        <v>170</v>
      </c>
      <c r="U10" s="11" t="s">
        <v>171</v>
      </c>
      <c r="V10" s="11" t="s">
        <v>172</v>
      </c>
      <c r="W10" s="11" t="s">
        <v>173</v>
      </c>
      <c r="X10" s="11" t="s">
        <v>174</v>
      </c>
      <c r="Y10" s="11" t="s">
        <v>175</v>
      </c>
      <c r="Z10" s="11" t="s">
        <v>176</v>
      </c>
      <c r="AA10" s="11" t="s">
        <v>177</v>
      </c>
      <c r="AB10" s="11" t="s">
        <v>178</v>
      </c>
      <c r="AC10" s="11" t="s">
        <v>179</v>
      </c>
      <c r="AD10" s="11" t="s">
        <v>180</v>
      </c>
      <c r="AE10" s="11" t="s">
        <v>181</v>
      </c>
      <c r="AF10" s="11" t="s">
        <v>182</v>
      </c>
      <c r="AG10" s="11" t="s">
        <v>183</v>
      </c>
      <c r="AH10" s="11" t="s">
        <v>184</v>
      </c>
      <c r="AI10" s="11" t="s">
        <v>185</v>
      </c>
      <c r="AJ10" s="11" t="s">
        <v>186</v>
      </c>
      <c r="AK10" s="11" t="s">
        <v>187</v>
      </c>
      <c r="AL10" s="11" t="s">
        <v>188</v>
      </c>
      <c r="AM10" s="11" t="s">
        <v>189</v>
      </c>
      <c r="AN10" s="11" t="s">
        <v>190</v>
      </c>
      <c r="AO10" s="11" t="s">
        <v>191</v>
      </c>
      <c r="AP10" s="11" t="s">
        <v>192</v>
      </c>
      <c r="AQ10" s="11" t="s">
        <v>193</v>
      </c>
      <c r="AR10" s="11" t="s">
        <v>194</v>
      </c>
      <c r="AS10" s="11" t="s">
        <v>195</v>
      </c>
      <c r="AT10" s="11" t="s">
        <v>196</v>
      </c>
      <c r="AU10" s="11" t="s">
        <v>197</v>
      </c>
      <c r="AV10" s="11" t="s">
        <v>198</v>
      </c>
      <c r="AW10" s="11" t="s">
        <v>199</v>
      </c>
      <c r="AX10" s="11" t="s">
        <v>200</v>
      </c>
      <c r="AY10" s="11" t="s">
        <v>201</v>
      </c>
      <c r="AZ10" s="11" t="s">
        <v>202</v>
      </c>
      <c r="BA10" s="11" t="s">
        <v>203</v>
      </c>
      <c r="BB10" s="11" t="s">
        <v>204</v>
      </c>
      <c r="BC10" s="11" t="s">
        <v>205</v>
      </c>
      <c r="BD10" s="11" t="s">
        <v>206</v>
      </c>
      <c r="BE10" s="11" t="s">
        <v>207</v>
      </c>
      <c r="BF10" s="11" t="s">
        <v>208</v>
      </c>
      <c r="BG10" s="11" t="s">
        <v>209</v>
      </c>
      <c r="BH10" s="11" t="s">
        <v>210</v>
      </c>
      <c r="BI10" s="11" t="s">
        <v>211</v>
      </c>
      <c r="BJ10" s="11" t="s">
        <v>212</v>
      </c>
      <c r="BK10" s="11" t="s">
        <v>213</v>
      </c>
      <c r="BL10" s="11" t="s">
        <v>214</v>
      </c>
      <c r="BM10" s="11" t="s">
        <v>215</v>
      </c>
      <c r="BN10" s="11" t="s">
        <v>216</v>
      </c>
      <c r="BO10" s="11" t="s">
        <v>217</v>
      </c>
      <c r="BP10" s="11" t="s">
        <v>218</v>
      </c>
      <c r="BQ10" s="11" t="s">
        <v>219</v>
      </c>
      <c r="BR10" s="11" t="s">
        <v>220</v>
      </c>
      <c r="BS10" s="11" t="s">
        <v>221</v>
      </c>
      <c r="BT10" s="11" t="s">
        <v>222</v>
      </c>
      <c r="BU10" s="11" t="s">
        <v>223</v>
      </c>
      <c r="BV10" s="11" t="s">
        <v>224</v>
      </c>
      <c r="BW10" s="11" t="s">
        <v>225</v>
      </c>
      <c r="BX10" s="11" t="s">
        <v>226</v>
      </c>
      <c r="BY10" s="11" t="s">
        <v>227</v>
      </c>
      <c r="BZ10" s="11" t="s">
        <v>228</v>
      </c>
      <c r="CA10" s="11" t="s">
        <v>229</v>
      </c>
      <c r="CB10" s="11" t="s">
        <v>230</v>
      </c>
      <c r="CC10" s="11" t="s">
        <v>231</v>
      </c>
      <c r="CD10" s="11" t="s">
        <v>232</v>
      </c>
      <c r="CE10" s="11" t="s">
        <v>233</v>
      </c>
      <c r="CF10" s="11" t="s">
        <v>234</v>
      </c>
      <c r="CG10" s="11" t="s">
        <v>235</v>
      </c>
      <c r="CH10" s="11" t="s">
        <v>236</v>
      </c>
      <c r="CI10" s="11" t="s">
        <v>237</v>
      </c>
      <c r="CJ10" s="11" t="s">
        <v>238</v>
      </c>
      <c r="CK10" s="11" t="s">
        <v>239</v>
      </c>
      <c r="CL10" s="11" t="s">
        <v>240</v>
      </c>
      <c r="CM10" s="11" t="s">
        <v>241</v>
      </c>
      <c r="CN10" s="11" t="s">
        <v>242</v>
      </c>
      <c r="CO10" s="11" t="s">
        <v>243</v>
      </c>
      <c r="CP10" s="11" t="s">
        <v>244</v>
      </c>
      <c r="CQ10" s="11" t="s">
        <v>245</v>
      </c>
      <c r="CR10" s="11" t="s">
        <v>246</v>
      </c>
      <c r="CS10" s="11" t="s">
        <v>247</v>
      </c>
      <c r="CT10" s="11" t="s">
        <v>248</v>
      </c>
      <c r="CU10" s="11" t="s">
        <v>249</v>
      </c>
      <c r="CV10" s="11" t="s">
        <v>250</v>
      </c>
      <c r="CW10" s="11" t="s">
        <v>251</v>
      </c>
      <c r="CX10" s="11" t="s">
        <v>252</v>
      </c>
      <c r="CY10" s="11" t="s">
        <v>253</v>
      </c>
      <c r="CZ10" s="11" t="s">
        <v>254</v>
      </c>
      <c r="DA10" s="11" t="s">
        <v>255</v>
      </c>
      <c r="DB10" s="11" t="s">
        <v>256</v>
      </c>
      <c r="DC10" s="11" t="s">
        <v>257</v>
      </c>
      <c r="DD10" s="11" t="s">
        <v>258</v>
      </c>
      <c r="DE10" s="11" t="s">
        <v>259</v>
      </c>
      <c r="DF10" s="11" t="s">
        <v>260</v>
      </c>
      <c r="DG10" s="11" t="s">
        <v>261</v>
      </c>
      <c r="DH10" s="11" t="s">
        <v>262</v>
      </c>
      <c r="DI10" s="11" t="s">
        <v>263</v>
      </c>
      <c r="DJ10" s="11" t="s">
        <v>264</v>
      </c>
      <c r="DK10" s="11" t="s">
        <v>265</v>
      </c>
      <c r="DL10" s="11" t="s">
        <v>266</v>
      </c>
      <c r="DM10" s="11" t="s">
        <v>267</v>
      </c>
      <c r="DN10" s="11" t="s">
        <v>268</v>
      </c>
      <c r="DO10" s="11" t="s">
        <v>269</v>
      </c>
      <c r="DP10" s="11" t="s">
        <v>270</v>
      </c>
      <c r="DQ10" s="11" t="s">
        <v>271</v>
      </c>
      <c r="DR10" s="11" t="s">
        <v>272</v>
      </c>
      <c r="DS10" s="11" t="s">
        <v>273</v>
      </c>
      <c r="DT10" s="11" t="s">
        <v>274</v>
      </c>
      <c r="DU10" s="11" t="s">
        <v>275</v>
      </c>
      <c r="DV10" s="11" t="s">
        <v>276</v>
      </c>
      <c r="DW10" s="11" t="s">
        <v>277</v>
      </c>
      <c r="DX10" s="11" t="s">
        <v>278</v>
      </c>
      <c r="DY10" s="11" t="s">
        <v>279</v>
      </c>
      <c r="DZ10" s="11" t="s">
        <v>280</v>
      </c>
      <c r="EA10" s="11" t="s">
        <v>281</v>
      </c>
      <c r="EB10" s="11" t="s">
        <v>282</v>
      </c>
      <c r="EC10" s="11" t="s">
        <v>283</v>
      </c>
      <c r="ED10" s="11" t="s">
        <v>284</v>
      </c>
      <c r="EE10" s="11" t="s">
        <v>285</v>
      </c>
      <c r="EF10" s="11" t="s">
        <v>286</v>
      </c>
      <c r="EG10" s="11" t="s">
        <v>287</v>
      </c>
      <c r="EH10" s="11" t="s">
        <v>288</v>
      </c>
    </row>
    <row r="11" spans="1:138" s="5" customFormat="1" ht="28.5" customHeight="1" thickBot="1" x14ac:dyDescent="0.25">
      <c r="A11" s="12" t="s">
        <v>10</v>
      </c>
      <c r="B11" s="13" t="s">
        <v>153</v>
      </c>
      <c r="C11" s="31">
        <v>9.3452929977759763E-3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1.2427993611989613E-4</v>
      </c>
      <c r="AE11" s="31">
        <v>0</v>
      </c>
      <c r="AF11" s="31">
        <v>0</v>
      </c>
      <c r="AG11" s="31">
        <v>0</v>
      </c>
      <c r="AH11" s="31">
        <v>0</v>
      </c>
      <c r="AI11" s="31">
        <v>1.9678722106100138E-5</v>
      </c>
      <c r="AJ11" s="31">
        <v>1.5371281415897608E-7</v>
      </c>
      <c r="AK11" s="31">
        <v>4.2007089590237321E-5</v>
      </c>
      <c r="AL11" s="31">
        <v>0</v>
      </c>
      <c r="AM11" s="31">
        <v>0</v>
      </c>
      <c r="AN11" s="31">
        <v>0</v>
      </c>
      <c r="AO11" s="31">
        <v>0</v>
      </c>
      <c r="AP11" s="31">
        <v>8.13153837238232E-6</v>
      </c>
      <c r="AQ11" s="31">
        <v>1.1030843586560252E-6</v>
      </c>
      <c r="AR11" s="31">
        <v>0</v>
      </c>
      <c r="AS11" s="31">
        <v>0</v>
      </c>
      <c r="AT11" s="31">
        <v>0</v>
      </c>
      <c r="AU11" s="31">
        <v>5.1286299587438245E-6</v>
      </c>
      <c r="AV11" s="31">
        <v>4.2653777028434291E-5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3.2867116406021237E-7</v>
      </c>
      <c r="BY11" s="31">
        <v>0</v>
      </c>
      <c r="BZ11" s="31">
        <v>0</v>
      </c>
      <c r="CA11" s="31">
        <v>0</v>
      </c>
      <c r="CB11" s="31">
        <v>0</v>
      </c>
      <c r="CC11" s="31">
        <v>0</v>
      </c>
      <c r="CD11" s="31">
        <v>0</v>
      </c>
      <c r="CE11" s="31">
        <v>0</v>
      </c>
      <c r="CF11" s="31">
        <v>0</v>
      </c>
      <c r="CG11" s="31">
        <v>0</v>
      </c>
      <c r="CH11" s="31">
        <v>0</v>
      </c>
      <c r="CI11" s="31">
        <v>0</v>
      </c>
      <c r="CJ11" s="31">
        <v>0</v>
      </c>
      <c r="CK11" s="31">
        <v>0</v>
      </c>
      <c r="CL11" s="31">
        <v>0</v>
      </c>
      <c r="CM11" s="31">
        <v>0</v>
      </c>
      <c r="CN11" s="31">
        <v>0</v>
      </c>
      <c r="CO11" s="31">
        <v>0</v>
      </c>
      <c r="CP11" s="31">
        <v>0</v>
      </c>
      <c r="CQ11" s="31">
        <v>1.0794078510048091E-4</v>
      </c>
      <c r="CR11" s="31">
        <v>5.8588069083040264E-4</v>
      </c>
      <c r="CS11" s="31">
        <v>0</v>
      </c>
      <c r="CT11" s="31">
        <v>1.9478650183262862E-7</v>
      </c>
      <c r="CU11" s="31">
        <v>0</v>
      </c>
      <c r="CV11" s="31">
        <v>0</v>
      </c>
      <c r="CW11" s="31">
        <v>0</v>
      </c>
      <c r="CX11" s="31">
        <v>0</v>
      </c>
      <c r="CY11" s="31">
        <v>0</v>
      </c>
      <c r="CZ11" s="31">
        <v>0</v>
      </c>
      <c r="DA11" s="31">
        <v>0</v>
      </c>
      <c r="DB11" s="31">
        <v>0</v>
      </c>
      <c r="DC11" s="31">
        <v>0</v>
      </c>
      <c r="DD11" s="31">
        <v>0</v>
      </c>
      <c r="DE11" s="31">
        <v>0</v>
      </c>
      <c r="DF11" s="31">
        <v>0</v>
      </c>
      <c r="DG11" s="31">
        <v>0</v>
      </c>
      <c r="DH11" s="31">
        <v>0</v>
      </c>
      <c r="DI11" s="31">
        <v>0</v>
      </c>
      <c r="DJ11" s="31">
        <v>0</v>
      </c>
      <c r="DK11" s="31">
        <v>0</v>
      </c>
      <c r="DL11" s="31">
        <v>0</v>
      </c>
      <c r="DM11" s="31">
        <v>0</v>
      </c>
      <c r="DN11" s="31">
        <v>0</v>
      </c>
      <c r="DO11" s="31">
        <v>0</v>
      </c>
      <c r="DP11" s="31">
        <v>0</v>
      </c>
      <c r="DQ11" s="31">
        <v>0</v>
      </c>
      <c r="DR11" s="31">
        <v>0</v>
      </c>
      <c r="DS11" s="31">
        <v>0</v>
      </c>
      <c r="DT11" s="31">
        <v>8.1762121464218574E-5</v>
      </c>
      <c r="DU11" s="31">
        <v>0</v>
      </c>
      <c r="DV11" s="31">
        <v>6.3323161961695605E-5</v>
      </c>
      <c r="DW11" s="31">
        <v>2.0388872394308088E-5</v>
      </c>
      <c r="DX11" s="31">
        <v>0</v>
      </c>
      <c r="DY11" s="31">
        <v>0</v>
      </c>
      <c r="DZ11" s="31">
        <v>3.3700911334417408E-5</v>
      </c>
      <c r="EA11" s="31">
        <v>1.7911608836233269E-5</v>
      </c>
      <c r="EB11" s="31">
        <v>6.1062886433792097E-5</v>
      </c>
      <c r="EC11" s="31">
        <v>0</v>
      </c>
      <c r="ED11" s="31">
        <v>0</v>
      </c>
      <c r="EE11" s="31">
        <v>0</v>
      </c>
      <c r="EF11" s="31">
        <v>0</v>
      </c>
      <c r="EG11" s="31">
        <v>0</v>
      </c>
      <c r="EH11" s="31">
        <v>0</v>
      </c>
    </row>
    <row r="12" spans="1:138" s="5" customFormat="1" ht="28.5" customHeight="1" thickBot="1" x14ac:dyDescent="0.25">
      <c r="A12" s="12" t="s">
        <v>11</v>
      </c>
      <c r="B12" s="13" t="s">
        <v>154</v>
      </c>
      <c r="C12" s="32">
        <v>0</v>
      </c>
      <c r="D12" s="32">
        <v>7.0175210398158185E-4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7.9477320565722122E-7</v>
      </c>
      <c r="Y12" s="32">
        <v>0</v>
      </c>
      <c r="Z12" s="32">
        <v>2.2747005515935613E-6</v>
      </c>
      <c r="AA12" s="32">
        <v>0</v>
      </c>
      <c r="AB12" s="32">
        <v>0</v>
      </c>
      <c r="AC12" s="32">
        <v>0</v>
      </c>
      <c r="AD12" s="32">
        <v>1.1688854753056439E-6</v>
      </c>
      <c r="AE12" s="32">
        <v>0</v>
      </c>
      <c r="AF12" s="32">
        <v>0</v>
      </c>
      <c r="AG12" s="32">
        <v>0</v>
      </c>
      <c r="AH12" s="32">
        <v>0</v>
      </c>
      <c r="AI12" s="32">
        <v>5.3349923845093416E-5</v>
      </c>
      <c r="AJ12" s="32">
        <v>0</v>
      </c>
      <c r="AK12" s="32">
        <v>6.3630354103939368E-7</v>
      </c>
      <c r="AL12" s="32">
        <v>0</v>
      </c>
      <c r="AM12" s="32">
        <v>6.0667444601806393E-4</v>
      </c>
      <c r="AN12" s="32">
        <v>0</v>
      </c>
      <c r="AO12" s="32">
        <v>5.6334246491301823E-4</v>
      </c>
      <c r="AP12" s="32">
        <v>6.7943903671333994E-5</v>
      </c>
      <c r="AQ12" s="32">
        <v>8.0360168869635959E-9</v>
      </c>
      <c r="AR12" s="32">
        <v>0</v>
      </c>
      <c r="AS12" s="32">
        <v>0</v>
      </c>
      <c r="AT12" s="32">
        <v>0</v>
      </c>
      <c r="AU12" s="32">
        <v>3.5654702827564577E-7</v>
      </c>
      <c r="AV12" s="32">
        <v>3.1140128054344086E-3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0</v>
      </c>
      <c r="CB12" s="32">
        <v>0</v>
      </c>
      <c r="CC12" s="32">
        <v>0</v>
      </c>
      <c r="CD12" s="32">
        <v>0</v>
      </c>
      <c r="CE12" s="32">
        <v>0</v>
      </c>
      <c r="CF12" s="32">
        <v>0</v>
      </c>
      <c r="CG12" s="32">
        <v>0</v>
      </c>
      <c r="CH12" s="32">
        <v>0</v>
      </c>
      <c r="CI12" s="32">
        <v>0</v>
      </c>
      <c r="CJ12" s="32">
        <v>0</v>
      </c>
      <c r="CK12" s="32">
        <v>0</v>
      </c>
      <c r="CL12" s="32">
        <v>0</v>
      </c>
      <c r="CM12" s="32">
        <v>0</v>
      </c>
      <c r="CN12" s="32">
        <v>0</v>
      </c>
      <c r="CO12" s="32">
        <v>0</v>
      </c>
      <c r="CP12" s="32">
        <v>0</v>
      </c>
      <c r="CQ12" s="32">
        <v>8.0794499869789075E-5</v>
      </c>
      <c r="CR12" s="32">
        <v>9.2511449568899939E-5</v>
      </c>
      <c r="CS12" s="32">
        <v>3.8871313748376174E-6</v>
      </c>
      <c r="CT12" s="32">
        <v>0</v>
      </c>
      <c r="CU12" s="32">
        <v>0</v>
      </c>
      <c r="CV12" s="32">
        <v>0</v>
      </c>
      <c r="CW12" s="32">
        <v>0</v>
      </c>
      <c r="CX12" s="32">
        <v>0</v>
      </c>
      <c r="CY12" s="32">
        <v>0</v>
      </c>
      <c r="CZ12" s="32">
        <v>0</v>
      </c>
      <c r="DA12" s="32">
        <v>0</v>
      </c>
      <c r="DB12" s="32">
        <v>0</v>
      </c>
      <c r="DC12" s="32">
        <v>0</v>
      </c>
      <c r="DD12" s="32">
        <v>0</v>
      </c>
      <c r="DE12" s="32">
        <v>0</v>
      </c>
      <c r="DF12" s="32">
        <v>0</v>
      </c>
      <c r="DG12" s="32">
        <v>0</v>
      </c>
      <c r="DH12" s="32">
        <v>0</v>
      </c>
      <c r="DI12" s="32">
        <v>0</v>
      </c>
      <c r="DJ12" s="32">
        <v>0</v>
      </c>
      <c r="DK12" s="32">
        <v>0</v>
      </c>
      <c r="DL12" s="32">
        <v>0</v>
      </c>
      <c r="DM12" s="32">
        <v>0</v>
      </c>
      <c r="DN12" s="32">
        <v>0</v>
      </c>
      <c r="DO12" s="32">
        <v>0</v>
      </c>
      <c r="DP12" s="32">
        <v>0</v>
      </c>
      <c r="DQ12" s="32">
        <v>0</v>
      </c>
      <c r="DR12" s="32">
        <v>0</v>
      </c>
      <c r="DS12" s="32">
        <v>0</v>
      </c>
      <c r="DT12" s="32">
        <v>0</v>
      </c>
      <c r="DU12" s="32">
        <v>0</v>
      </c>
      <c r="DV12" s="32">
        <v>2.4800257977155138E-8</v>
      </c>
      <c r="DW12" s="32">
        <v>2.9052781383508409E-8</v>
      </c>
      <c r="DX12" s="32">
        <v>0</v>
      </c>
      <c r="DY12" s="32">
        <v>0</v>
      </c>
      <c r="DZ12" s="32">
        <v>7.6727116715666184E-6</v>
      </c>
      <c r="EA12" s="32">
        <v>1.5966170734567744E-7</v>
      </c>
      <c r="EB12" s="32">
        <v>1.2094730386923802E-5</v>
      </c>
      <c r="EC12" s="32">
        <v>0</v>
      </c>
      <c r="ED12" s="32">
        <v>0</v>
      </c>
      <c r="EE12" s="32">
        <v>0</v>
      </c>
      <c r="EF12" s="32">
        <v>0</v>
      </c>
      <c r="EG12" s="32">
        <v>0</v>
      </c>
      <c r="EH12" s="32">
        <v>0</v>
      </c>
    </row>
    <row r="13" spans="1:138" s="5" customFormat="1" ht="28.5" customHeight="1" thickBot="1" x14ac:dyDescent="0.25">
      <c r="A13" s="12" t="s">
        <v>12</v>
      </c>
      <c r="B13" s="13" t="s">
        <v>155</v>
      </c>
      <c r="C13" s="32">
        <v>0</v>
      </c>
      <c r="D13" s="32">
        <v>0</v>
      </c>
      <c r="E13" s="32">
        <v>1.3872628199527301E-2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4.6409832860626108E-8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2.4672184466827474E-5</v>
      </c>
      <c r="AJ13" s="32">
        <v>6.1197361673449772E-8</v>
      </c>
      <c r="AK13" s="32">
        <v>5.630555410708341E-4</v>
      </c>
      <c r="AL13" s="32">
        <v>0</v>
      </c>
      <c r="AM13" s="32">
        <v>0</v>
      </c>
      <c r="AN13" s="32">
        <v>0</v>
      </c>
      <c r="AO13" s="32">
        <v>4.0338193420756994E-4</v>
      </c>
      <c r="AP13" s="32">
        <v>5.0820992084479281E-4</v>
      </c>
      <c r="AQ13" s="32">
        <v>3.9247012664545631E-7</v>
      </c>
      <c r="AR13" s="32">
        <v>0</v>
      </c>
      <c r="AS13" s="32">
        <v>0</v>
      </c>
      <c r="AT13" s="32">
        <v>0</v>
      </c>
      <c r="AU13" s="32">
        <v>2.3197249454361406E-4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3.4839001355879018E-6</v>
      </c>
      <c r="BI13" s="32">
        <v>0</v>
      </c>
      <c r="BJ13" s="32">
        <v>0</v>
      </c>
      <c r="BK13" s="32">
        <v>0</v>
      </c>
      <c r="BL13" s="32">
        <v>0</v>
      </c>
      <c r="BM13" s="32">
        <v>0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3.9199549135017614E-7</v>
      </c>
      <c r="BY13" s="32">
        <v>0</v>
      </c>
      <c r="BZ13" s="32">
        <v>0</v>
      </c>
      <c r="CA13" s="32">
        <v>0</v>
      </c>
      <c r="CB13" s="32">
        <v>0</v>
      </c>
      <c r="CC13" s="32">
        <v>0</v>
      </c>
      <c r="CD13" s="32">
        <v>0</v>
      </c>
      <c r="CE13" s="32">
        <v>0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2">
        <v>0</v>
      </c>
      <c r="CL13" s="32">
        <v>0</v>
      </c>
      <c r="CM13" s="32">
        <v>0</v>
      </c>
      <c r="CN13" s="32">
        <v>0</v>
      </c>
      <c r="CO13" s="32">
        <v>0</v>
      </c>
      <c r="CP13" s="32">
        <v>0</v>
      </c>
      <c r="CQ13" s="32">
        <v>3.9269469159119313E-4</v>
      </c>
      <c r="CR13" s="32">
        <v>1.0569655457706058E-3</v>
      </c>
      <c r="CS13" s="32">
        <v>0</v>
      </c>
      <c r="CT13" s="32">
        <v>2.3231557509035067E-7</v>
      </c>
      <c r="CU13" s="32">
        <v>0</v>
      </c>
      <c r="CV13" s="32">
        <v>0</v>
      </c>
      <c r="CW13" s="32">
        <v>0</v>
      </c>
      <c r="CX13" s="32">
        <v>0</v>
      </c>
      <c r="CY13" s="32">
        <v>0</v>
      </c>
      <c r="CZ13" s="32">
        <v>0</v>
      </c>
      <c r="DA13" s="32">
        <v>0</v>
      </c>
      <c r="DB13" s="32">
        <v>0</v>
      </c>
      <c r="DC13" s="32">
        <v>0</v>
      </c>
      <c r="DD13" s="32">
        <v>0</v>
      </c>
      <c r="DE13" s="32">
        <v>0</v>
      </c>
      <c r="DF13" s="32">
        <v>0</v>
      </c>
      <c r="DG13" s="32">
        <v>0</v>
      </c>
      <c r="DH13" s="32">
        <v>0</v>
      </c>
      <c r="DI13" s="32">
        <v>0</v>
      </c>
      <c r="DJ13" s="32">
        <v>0</v>
      </c>
      <c r="DK13" s="32">
        <v>0</v>
      </c>
      <c r="DL13" s="32">
        <v>0</v>
      </c>
      <c r="DM13" s="32">
        <v>0</v>
      </c>
      <c r="DN13" s="32">
        <v>0</v>
      </c>
      <c r="DO13" s="32">
        <v>0</v>
      </c>
      <c r="DP13" s="32">
        <v>0</v>
      </c>
      <c r="DQ13" s="32">
        <v>0</v>
      </c>
      <c r="DR13" s="32">
        <v>0</v>
      </c>
      <c r="DS13" s="32">
        <v>0</v>
      </c>
      <c r="DT13" s="32">
        <v>3.5462205092784737E-6</v>
      </c>
      <c r="DU13" s="32">
        <v>0</v>
      </c>
      <c r="DV13" s="32">
        <v>9.3192139282113391E-6</v>
      </c>
      <c r="DW13" s="32">
        <v>9.2110253805838248E-6</v>
      </c>
      <c r="DX13" s="32">
        <v>0</v>
      </c>
      <c r="DY13" s="32">
        <v>0</v>
      </c>
      <c r="DZ13" s="32">
        <v>1.4882124660907565E-4</v>
      </c>
      <c r="EA13" s="32">
        <v>1.7072918270657391E-5</v>
      </c>
      <c r="EB13" s="32">
        <v>2.8734769825094851E-4</v>
      </c>
      <c r="EC13" s="32">
        <v>0</v>
      </c>
      <c r="ED13" s="32">
        <v>0</v>
      </c>
      <c r="EE13" s="32">
        <v>0</v>
      </c>
      <c r="EF13" s="32">
        <v>0</v>
      </c>
      <c r="EG13" s="32">
        <v>6.3033575883243488E-6</v>
      </c>
      <c r="EH13" s="32">
        <v>0</v>
      </c>
    </row>
    <row r="14" spans="1:138" s="5" customFormat="1" ht="28.5" customHeight="1" thickBot="1" x14ac:dyDescent="0.25">
      <c r="A14" s="12" t="s">
        <v>13</v>
      </c>
      <c r="B14" s="13" t="s">
        <v>156</v>
      </c>
      <c r="C14" s="32">
        <v>0</v>
      </c>
      <c r="D14" s="32">
        <v>0</v>
      </c>
      <c r="E14" s="32">
        <v>0</v>
      </c>
      <c r="F14" s="32">
        <v>2.9271486316435478E-2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0.31051494945768898</v>
      </c>
      <c r="AO14" s="32">
        <v>2.476899516333618E-2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9.8910741527374362E-5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1.951956199855322E-7</v>
      </c>
      <c r="BG14" s="32">
        <v>0</v>
      </c>
      <c r="BH14" s="32">
        <v>0</v>
      </c>
      <c r="BI14" s="32">
        <v>0</v>
      </c>
      <c r="BJ14" s="32">
        <v>0</v>
      </c>
      <c r="BK14" s="32">
        <v>0</v>
      </c>
      <c r="BL14" s="32">
        <v>0</v>
      </c>
      <c r="BM14" s="32">
        <v>1.0847210929775762E-7</v>
      </c>
      <c r="BN14" s="32">
        <v>0</v>
      </c>
      <c r="BO14" s="32">
        <v>0</v>
      </c>
      <c r="BP14" s="32">
        <v>0</v>
      </c>
      <c r="BQ14" s="32">
        <v>0</v>
      </c>
      <c r="BR14" s="32">
        <v>3.746893680962436E-7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0</v>
      </c>
      <c r="BY14" s="32">
        <v>0</v>
      </c>
      <c r="BZ14" s="32">
        <v>0</v>
      </c>
      <c r="CA14" s="32">
        <v>4.4227985744629505E-6</v>
      </c>
      <c r="CB14" s="32">
        <v>0</v>
      </c>
      <c r="CC14" s="32">
        <v>0</v>
      </c>
      <c r="CD14" s="32">
        <v>0</v>
      </c>
      <c r="CE14" s="32">
        <v>0</v>
      </c>
      <c r="CF14" s="32">
        <v>0</v>
      </c>
      <c r="CG14" s="32">
        <v>1.317003608159963E-8</v>
      </c>
      <c r="CH14" s="32">
        <v>0</v>
      </c>
      <c r="CI14" s="32">
        <v>0</v>
      </c>
      <c r="CJ14" s="32">
        <v>0</v>
      </c>
      <c r="CK14" s="32">
        <v>0</v>
      </c>
      <c r="CL14" s="32">
        <v>0</v>
      </c>
      <c r="CM14" s="32">
        <v>0</v>
      </c>
      <c r="CN14" s="32">
        <v>0</v>
      </c>
      <c r="CO14" s="32">
        <v>0</v>
      </c>
      <c r="CP14" s="32">
        <v>0</v>
      </c>
      <c r="CQ14" s="32">
        <v>9.0650223632046222E-11</v>
      </c>
      <c r="CR14" s="32">
        <v>0</v>
      </c>
      <c r="CS14" s="32">
        <v>0</v>
      </c>
      <c r="CT14" s="32">
        <v>0</v>
      </c>
      <c r="CU14" s="32">
        <v>0</v>
      </c>
      <c r="CV14" s="32">
        <v>0</v>
      </c>
      <c r="CW14" s="32">
        <v>0</v>
      </c>
      <c r="CX14" s="32">
        <v>3.3949819271460212E-6</v>
      </c>
      <c r="CY14" s="32">
        <v>0</v>
      </c>
      <c r="CZ14" s="32">
        <v>0</v>
      </c>
      <c r="DA14" s="32">
        <v>0</v>
      </c>
      <c r="DB14" s="32">
        <v>0</v>
      </c>
      <c r="DC14" s="32">
        <v>0</v>
      </c>
      <c r="DD14" s="32">
        <v>0</v>
      </c>
      <c r="DE14" s="32">
        <v>0</v>
      </c>
      <c r="DF14" s="32">
        <v>5.2874795168425287E-4</v>
      </c>
      <c r="DG14" s="32">
        <v>0</v>
      </c>
      <c r="DH14" s="32">
        <v>0</v>
      </c>
      <c r="DI14" s="32">
        <v>0</v>
      </c>
      <c r="DJ14" s="32">
        <v>0</v>
      </c>
      <c r="DK14" s="32">
        <v>0</v>
      </c>
      <c r="DL14" s="32">
        <v>0</v>
      </c>
      <c r="DM14" s="32">
        <v>0</v>
      </c>
      <c r="DN14" s="32">
        <v>0</v>
      </c>
      <c r="DO14" s="32">
        <v>0</v>
      </c>
      <c r="DP14" s="32">
        <v>0</v>
      </c>
      <c r="DQ14" s="32">
        <v>0</v>
      </c>
      <c r="DR14" s="32">
        <v>0</v>
      </c>
      <c r="DS14" s="32">
        <v>4.5223652502912498E-5</v>
      </c>
      <c r="DT14" s="32">
        <v>0</v>
      </c>
      <c r="DU14" s="32">
        <v>0</v>
      </c>
      <c r="DV14" s="32">
        <v>0</v>
      </c>
      <c r="DW14" s="32">
        <v>0</v>
      </c>
      <c r="DX14" s="32">
        <v>0</v>
      </c>
      <c r="DY14" s="32">
        <v>0</v>
      </c>
      <c r="DZ14" s="32">
        <v>0</v>
      </c>
      <c r="EA14" s="32">
        <v>0</v>
      </c>
      <c r="EB14" s="32">
        <v>0</v>
      </c>
      <c r="EC14" s="32">
        <v>0</v>
      </c>
      <c r="ED14" s="32">
        <v>0</v>
      </c>
      <c r="EE14" s="32">
        <v>0</v>
      </c>
      <c r="EF14" s="32">
        <v>0</v>
      </c>
      <c r="EG14" s="32">
        <v>0</v>
      </c>
      <c r="EH14" s="32">
        <v>0</v>
      </c>
    </row>
    <row r="15" spans="1:138" s="5" customFormat="1" ht="28.5" customHeight="1" thickBot="1" x14ac:dyDescent="0.25">
      <c r="A15" s="12" t="s">
        <v>14</v>
      </c>
      <c r="B15" s="13" t="s">
        <v>157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1.0573285321515058E-6</v>
      </c>
      <c r="AJ15" s="32">
        <v>0</v>
      </c>
      <c r="AK15" s="32">
        <v>2.7132588215874579E-5</v>
      </c>
      <c r="AL15" s="32">
        <v>0</v>
      </c>
      <c r="AM15" s="32">
        <v>0</v>
      </c>
      <c r="AN15" s="32">
        <v>0</v>
      </c>
      <c r="AO15" s="32">
        <v>0</v>
      </c>
      <c r="AP15" s="32">
        <v>7.7129599088536537E-6</v>
      </c>
      <c r="AQ15" s="32">
        <v>2.1905725612852545E-7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  <c r="BL15" s="32">
        <v>0</v>
      </c>
      <c r="BM15" s="3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2.752323426584105E-7</v>
      </c>
      <c r="BY15" s="32">
        <v>0</v>
      </c>
      <c r="BZ15" s="32">
        <v>0</v>
      </c>
      <c r="CA15" s="32">
        <v>0</v>
      </c>
      <c r="CB15" s="32">
        <v>0</v>
      </c>
      <c r="CC15" s="32">
        <v>0</v>
      </c>
      <c r="CD15" s="32">
        <v>0</v>
      </c>
      <c r="CE15" s="32">
        <v>0</v>
      </c>
      <c r="CF15" s="32">
        <v>0</v>
      </c>
      <c r="CG15" s="32">
        <v>0</v>
      </c>
      <c r="CH15" s="32">
        <v>0</v>
      </c>
      <c r="CI15" s="32">
        <v>0</v>
      </c>
      <c r="CJ15" s="32">
        <v>0</v>
      </c>
      <c r="CK15" s="32">
        <v>0</v>
      </c>
      <c r="CL15" s="32">
        <v>0</v>
      </c>
      <c r="CM15" s="32">
        <v>0</v>
      </c>
      <c r="CN15" s="32">
        <v>0</v>
      </c>
      <c r="CO15" s="32">
        <v>0</v>
      </c>
      <c r="CP15" s="32">
        <v>0</v>
      </c>
      <c r="CQ15" s="32">
        <v>4.062764797975666E-5</v>
      </c>
      <c r="CR15" s="32">
        <v>1.0782550095581424E-4</v>
      </c>
      <c r="CS15" s="32">
        <v>0</v>
      </c>
      <c r="CT15" s="32">
        <v>1.6311605969731362E-7</v>
      </c>
      <c r="CU15" s="32">
        <v>0</v>
      </c>
      <c r="CV15" s="32">
        <v>0</v>
      </c>
      <c r="CW15" s="32">
        <v>0</v>
      </c>
      <c r="CX15" s="32">
        <v>0</v>
      </c>
      <c r="CY15" s="32">
        <v>0</v>
      </c>
      <c r="CZ15" s="32">
        <v>0</v>
      </c>
      <c r="DA15" s="32">
        <v>0</v>
      </c>
      <c r="DB15" s="32">
        <v>0</v>
      </c>
      <c r="DC15" s="32">
        <v>0</v>
      </c>
      <c r="DD15" s="32">
        <v>0</v>
      </c>
      <c r="DE15" s="32">
        <v>0</v>
      </c>
      <c r="DF15" s="32">
        <v>0</v>
      </c>
      <c r="DG15" s="32">
        <v>0</v>
      </c>
      <c r="DH15" s="32">
        <v>0</v>
      </c>
      <c r="DI15" s="32">
        <v>0</v>
      </c>
      <c r="DJ15" s="32">
        <v>0</v>
      </c>
      <c r="DK15" s="32">
        <v>0</v>
      </c>
      <c r="DL15" s="32">
        <v>0</v>
      </c>
      <c r="DM15" s="32">
        <v>0</v>
      </c>
      <c r="DN15" s="32">
        <v>0</v>
      </c>
      <c r="DO15" s="32">
        <v>0</v>
      </c>
      <c r="DP15" s="32">
        <v>0</v>
      </c>
      <c r="DQ15" s="32">
        <v>0</v>
      </c>
      <c r="DR15" s="32">
        <v>0</v>
      </c>
      <c r="DS15" s="32">
        <v>0</v>
      </c>
      <c r="DT15" s="32">
        <v>0</v>
      </c>
      <c r="DU15" s="32">
        <v>0</v>
      </c>
      <c r="DV15" s="32">
        <v>1.0276772036413821E-4</v>
      </c>
      <c r="DW15" s="32">
        <v>1.9110885053224855E-4</v>
      </c>
      <c r="DX15" s="32">
        <v>0</v>
      </c>
      <c r="DY15" s="32">
        <v>0</v>
      </c>
      <c r="DZ15" s="32">
        <v>2.6597896418200909E-6</v>
      </c>
      <c r="EA15" s="32">
        <v>4.6593806454043992E-5</v>
      </c>
      <c r="EB15" s="32">
        <v>0</v>
      </c>
      <c r="EC15" s="32">
        <v>0</v>
      </c>
      <c r="ED15" s="32">
        <v>0</v>
      </c>
      <c r="EE15" s="32">
        <v>0</v>
      </c>
      <c r="EF15" s="32">
        <v>0</v>
      </c>
      <c r="EG15" s="32">
        <v>0</v>
      </c>
      <c r="EH15" s="32">
        <v>0</v>
      </c>
    </row>
    <row r="16" spans="1:138" s="5" customFormat="1" ht="28.5" customHeight="1" thickBot="1" x14ac:dyDescent="0.25">
      <c r="A16" s="12" t="s">
        <v>15</v>
      </c>
      <c r="B16" s="13" t="s">
        <v>158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9.5399109750110122E-4</v>
      </c>
      <c r="AE16" s="32">
        <v>0</v>
      </c>
      <c r="AF16" s="32">
        <v>0</v>
      </c>
      <c r="AG16" s="32">
        <v>0</v>
      </c>
      <c r="AH16" s="32">
        <v>0</v>
      </c>
      <c r="AI16" s="32">
        <v>3.7856785740327476E-5</v>
      </c>
      <c r="AJ16" s="32">
        <v>0</v>
      </c>
      <c r="AK16" s="32">
        <v>1.8417976220707314E-3</v>
      </c>
      <c r="AL16" s="32">
        <v>0</v>
      </c>
      <c r="AM16" s="32">
        <v>0</v>
      </c>
      <c r="AN16" s="32">
        <v>0</v>
      </c>
      <c r="AO16" s="32">
        <v>0</v>
      </c>
      <c r="AP16" s="32">
        <v>2.0457809778493442E-7</v>
      </c>
      <c r="AQ16" s="32">
        <v>8.4717017605806362E-6</v>
      </c>
      <c r="AR16" s="32">
        <v>0</v>
      </c>
      <c r="AS16" s="32">
        <v>0</v>
      </c>
      <c r="AT16" s="32">
        <v>0</v>
      </c>
      <c r="AU16" s="32">
        <v>1.3216839960571717E-4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4.2717987144699644E-7</v>
      </c>
      <c r="BY16" s="32">
        <v>0</v>
      </c>
      <c r="BZ16" s="32">
        <v>0</v>
      </c>
      <c r="CA16" s="32">
        <v>0</v>
      </c>
      <c r="CB16" s="32">
        <v>0</v>
      </c>
      <c r="CC16" s="32">
        <v>0</v>
      </c>
      <c r="CD16" s="32">
        <v>0</v>
      </c>
      <c r="CE16" s="32">
        <v>0</v>
      </c>
      <c r="CF16" s="32">
        <v>0</v>
      </c>
      <c r="CG16" s="32">
        <v>1.370972794094727E-5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3.1211096256760244E-4</v>
      </c>
      <c r="CR16" s="32">
        <v>4.9838656421977027E-4</v>
      </c>
      <c r="CS16" s="32">
        <v>1.2545743254664278E-5</v>
      </c>
      <c r="CT16" s="32">
        <v>2.531675483317686E-7</v>
      </c>
      <c r="CU16" s="32">
        <v>0</v>
      </c>
      <c r="CV16" s="32">
        <v>0</v>
      </c>
      <c r="CW16" s="32">
        <v>0</v>
      </c>
      <c r="CX16" s="32">
        <v>0</v>
      </c>
      <c r="CY16" s="32">
        <v>0</v>
      </c>
      <c r="CZ16" s="32">
        <v>0</v>
      </c>
      <c r="DA16" s="32">
        <v>0</v>
      </c>
      <c r="DB16" s="32">
        <v>0</v>
      </c>
      <c r="DC16" s="32">
        <v>0</v>
      </c>
      <c r="DD16" s="32">
        <v>0</v>
      </c>
      <c r="DE16" s="32">
        <v>0</v>
      </c>
      <c r="DF16" s="32">
        <v>0</v>
      </c>
      <c r="DG16" s="32">
        <v>0</v>
      </c>
      <c r="DH16" s="32">
        <v>0</v>
      </c>
      <c r="DI16" s="32">
        <v>0</v>
      </c>
      <c r="DJ16" s="32">
        <v>0</v>
      </c>
      <c r="DK16" s="32">
        <v>0</v>
      </c>
      <c r="DL16" s="32">
        <v>0</v>
      </c>
      <c r="DM16" s="32">
        <v>0</v>
      </c>
      <c r="DN16" s="32">
        <v>0</v>
      </c>
      <c r="DO16" s="32">
        <v>0</v>
      </c>
      <c r="DP16" s="32">
        <v>0</v>
      </c>
      <c r="DQ16" s="32">
        <v>0</v>
      </c>
      <c r="DR16" s="32">
        <v>0</v>
      </c>
      <c r="DS16" s="32">
        <v>0</v>
      </c>
      <c r="DT16" s="32">
        <v>5.7106965294702337E-5</v>
      </c>
      <c r="DU16" s="32">
        <v>0</v>
      </c>
      <c r="DV16" s="32">
        <v>6.1648842998725787E-5</v>
      </c>
      <c r="DW16" s="32">
        <v>2.0320904208623657E-5</v>
      </c>
      <c r="DX16" s="32">
        <v>0</v>
      </c>
      <c r="DY16" s="32">
        <v>0</v>
      </c>
      <c r="DZ16" s="32">
        <v>1.8412956138334058E-5</v>
      </c>
      <c r="EA16" s="32">
        <v>1.4509439282117017E-4</v>
      </c>
      <c r="EB16" s="32">
        <v>1.1264230798308766E-4</v>
      </c>
      <c r="EC16" s="32">
        <v>0</v>
      </c>
      <c r="ED16" s="32">
        <v>0</v>
      </c>
      <c r="EE16" s="32">
        <v>0</v>
      </c>
      <c r="EF16" s="32">
        <v>0</v>
      </c>
      <c r="EG16" s="32">
        <v>0</v>
      </c>
      <c r="EH16" s="32">
        <v>0</v>
      </c>
    </row>
    <row r="17" spans="1:138" s="5" customFormat="1" ht="28.5" customHeight="1" thickBot="1" x14ac:dyDescent="0.25">
      <c r="A17" s="12" t="s">
        <v>16</v>
      </c>
      <c r="B17" s="13" t="s">
        <v>159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7.4365332092912764E-5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2.2589537115402783E-5</v>
      </c>
      <c r="AJ17" s="32">
        <v>1.9821025391423604E-6</v>
      </c>
      <c r="AK17" s="32">
        <v>1.138196896732355E-4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5.8016704464516484E-7</v>
      </c>
      <c r="AR17" s="32">
        <v>0</v>
      </c>
      <c r="AS17" s="32">
        <v>0</v>
      </c>
      <c r="AT17" s="32">
        <v>0</v>
      </c>
      <c r="AU17" s="32">
        <v>4.6941647069740979E-5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>
        <v>0</v>
      </c>
      <c r="BJ17" s="32">
        <v>0</v>
      </c>
      <c r="BK17" s="32">
        <v>0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2.3825610363855873E-7</v>
      </c>
      <c r="BY17" s="32">
        <v>0</v>
      </c>
      <c r="BZ17" s="32">
        <v>0</v>
      </c>
      <c r="CA17" s="32">
        <v>0</v>
      </c>
      <c r="CB17" s="32">
        <v>0</v>
      </c>
      <c r="CC17" s="32">
        <v>0</v>
      </c>
      <c r="CD17" s="32">
        <v>0</v>
      </c>
      <c r="CE17" s="3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2.7828072837682312E-5</v>
      </c>
      <c r="CR17" s="32">
        <v>3.7664028337423393E-4</v>
      </c>
      <c r="CS17" s="32">
        <v>0</v>
      </c>
      <c r="CT17" s="32">
        <v>1.4120214379234369E-7</v>
      </c>
      <c r="CU17" s="32">
        <v>0</v>
      </c>
      <c r="CV17" s="32">
        <v>0</v>
      </c>
      <c r="CW17" s="32">
        <v>0</v>
      </c>
      <c r="CX17" s="32">
        <v>0</v>
      </c>
      <c r="CY17" s="32">
        <v>0</v>
      </c>
      <c r="CZ17" s="32">
        <v>0</v>
      </c>
      <c r="DA17" s="32">
        <v>0</v>
      </c>
      <c r="DB17" s="32">
        <v>0</v>
      </c>
      <c r="DC17" s="32">
        <v>0</v>
      </c>
      <c r="DD17" s="32">
        <v>0</v>
      </c>
      <c r="DE17" s="32">
        <v>0</v>
      </c>
      <c r="DF17" s="32">
        <v>0</v>
      </c>
      <c r="DG17" s="32">
        <v>0</v>
      </c>
      <c r="DH17" s="32">
        <v>0</v>
      </c>
      <c r="DI17" s="32">
        <v>0</v>
      </c>
      <c r="DJ17" s="32">
        <v>0</v>
      </c>
      <c r="DK17" s="32">
        <v>0</v>
      </c>
      <c r="DL17" s="32">
        <v>0</v>
      </c>
      <c r="DM17" s="32">
        <v>0</v>
      </c>
      <c r="DN17" s="32">
        <v>0</v>
      </c>
      <c r="DO17" s="32">
        <v>0</v>
      </c>
      <c r="DP17" s="32">
        <v>0</v>
      </c>
      <c r="DQ17" s="32">
        <v>0</v>
      </c>
      <c r="DR17" s="32">
        <v>0</v>
      </c>
      <c r="DS17" s="32">
        <v>0</v>
      </c>
      <c r="DT17" s="32">
        <v>6.5265048560594544E-5</v>
      </c>
      <c r="DU17" s="32">
        <v>0</v>
      </c>
      <c r="DV17" s="32">
        <v>5.5357042606136561E-5</v>
      </c>
      <c r="DW17" s="32">
        <v>1.7076988177445423E-5</v>
      </c>
      <c r="DX17" s="32">
        <v>0</v>
      </c>
      <c r="DY17" s="32">
        <v>0</v>
      </c>
      <c r="DZ17" s="32">
        <v>6.375792544251629E-6</v>
      </c>
      <c r="EA17" s="32">
        <v>1.0550047200594711E-5</v>
      </c>
      <c r="EB17" s="32">
        <v>1.7000373777055014E-4</v>
      </c>
      <c r="EC17" s="32">
        <v>0</v>
      </c>
      <c r="ED17" s="32">
        <v>0</v>
      </c>
      <c r="EE17" s="32">
        <v>0</v>
      </c>
      <c r="EF17" s="32">
        <v>0</v>
      </c>
      <c r="EG17" s="32">
        <v>0</v>
      </c>
      <c r="EH17" s="32">
        <v>0</v>
      </c>
    </row>
    <row r="18" spans="1:138" s="5" customFormat="1" ht="28.5" customHeight="1" thickBot="1" x14ac:dyDescent="0.25">
      <c r="A18" s="12" t="s">
        <v>17</v>
      </c>
      <c r="B18" s="13" t="s">
        <v>160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0.16325749351054192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1.6725719155695799E-3</v>
      </c>
      <c r="AE18" s="32">
        <v>0</v>
      </c>
      <c r="AF18" s="32">
        <v>0</v>
      </c>
      <c r="AG18" s="32">
        <v>0</v>
      </c>
      <c r="AH18" s="32">
        <v>0</v>
      </c>
      <c r="AI18" s="32">
        <v>9.0404872230116957E-4</v>
      </c>
      <c r="AJ18" s="32">
        <v>0</v>
      </c>
      <c r="AK18" s="32">
        <v>7.3746376257732013E-3</v>
      </c>
      <c r="AL18" s="32">
        <v>0</v>
      </c>
      <c r="AM18" s="32">
        <v>0</v>
      </c>
      <c r="AN18" s="32">
        <v>0</v>
      </c>
      <c r="AO18" s="32">
        <v>3.4797032232395672E-3</v>
      </c>
      <c r="AP18" s="32">
        <v>1.6772882411032105E-4</v>
      </c>
      <c r="AQ18" s="32">
        <v>2.9634204464596091E-6</v>
      </c>
      <c r="AR18" s="32">
        <v>0</v>
      </c>
      <c r="AS18" s="32">
        <v>0</v>
      </c>
      <c r="AT18" s="32">
        <v>0</v>
      </c>
      <c r="AU18" s="32">
        <v>1.7969648396050207E-4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>
        <v>0</v>
      </c>
      <c r="BJ18" s="32">
        <v>0</v>
      </c>
      <c r="BK18" s="32">
        <v>0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v>1.0013049726267257E-6</v>
      </c>
      <c r="BY18" s="32">
        <v>0</v>
      </c>
      <c r="BZ18" s="32">
        <v>0</v>
      </c>
      <c r="CA18" s="32">
        <v>0</v>
      </c>
      <c r="CB18" s="32">
        <v>0</v>
      </c>
      <c r="CC18" s="32">
        <v>0</v>
      </c>
      <c r="CD18" s="32">
        <v>0</v>
      </c>
      <c r="CE18" s="32">
        <v>0</v>
      </c>
      <c r="CF18" s="32">
        <v>0</v>
      </c>
      <c r="CG18" s="32">
        <v>7.8446064245348679E-5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5.9611890707113183E-4</v>
      </c>
      <c r="CR18" s="32">
        <v>2.7248122775631739E-3</v>
      </c>
      <c r="CS18" s="32">
        <v>0</v>
      </c>
      <c r="CT18" s="32">
        <v>5.9342197981762863E-7</v>
      </c>
      <c r="CU18" s="32">
        <v>0</v>
      </c>
      <c r="CV18" s="32">
        <v>0</v>
      </c>
      <c r="CW18" s="32">
        <v>0</v>
      </c>
      <c r="CX18" s="32">
        <v>0</v>
      </c>
      <c r="CY18" s="32">
        <v>0</v>
      </c>
      <c r="CZ18" s="32">
        <v>0</v>
      </c>
      <c r="DA18" s="32">
        <v>0</v>
      </c>
      <c r="DB18" s="32">
        <v>0</v>
      </c>
      <c r="DC18" s="32">
        <v>0</v>
      </c>
      <c r="DD18" s="32">
        <v>0</v>
      </c>
      <c r="DE18" s="32">
        <v>0</v>
      </c>
      <c r="DF18" s="32">
        <v>0</v>
      </c>
      <c r="DG18" s="32">
        <v>0</v>
      </c>
      <c r="DH18" s="32">
        <v>0</v>
      </c>
      <c r="DI18" s="32">
        <v>0</v>
      </c>
      <c r="DJ18" s="32">
        <v>0</v>
      </c>
      <c r="DK18" s="32">
        <v>0</v>
      </c>
      <c r="DL18" s="32">
        <v>0</v>
      </c>
      <c r="DM18" s="32">
        <v>0</v>
      </c>
      <c r="DN18" s="32">
        <v>0</v>
      </c>
      <c r="DO18" s="32">
        <v>0</v>
      </c>
      <c r="DP18" s="32">
        <v>0</v>
      </c>
      <c r="DQ18" s="32">
        <v>0</v>
      </c>
      <c r="DR18" s="32">
        <v>0</v>
      </c>
      <c r="DS18" s="32">
        <v>0</v>
      </c>
      <c r="DT18" s="32">
        <v>3.1004776323666238E-4</v>
      </c>
      <c r="DU18" s="32">
        <v>0</v>
      </c>
      <c r="DV18" s="32">
        <v>1.5983895537503747E-4</v>
      </c>
      <c r="DW18" s="32">
        <v>6.4674767007562157E-5</v>
      </c>
      <c r="DX18" s="32">
        <v>0</v>
      </c>
      <c r="DY18" s="32">
        <v>0</v>
      </c>
      <c r="DZ18" s="32">
        <v>2.5551654525197916E-4</v>
      </c>
      <c r="EA18" s="32">
        <v>5.6922673719393535E-5</v>
      </c>
      <c r="EB18" s="32">
        <v>4.6339729253015634E-4</v>
      </c>
      <c r="EC18" s="32">
        <v>0</v>
      </c>
      <c r="ED18" s="32">
        <v>0</v>
      </c>
      <c r="EE18" s="32">
        <v>0</v>
      </c>
      <c r="EF18" s="32">
        <v>0</v>
      </c>
      <c r="EG18" s="32">
        <v>0</v>
      </c>
      <c r="EH18" s="32">
        <v>0</v>
      </c>
    </row>
    <row r="19" spans="1:138" s="5" customFormat="1" ht="28.5" customHeight="1" thickBot="1" x14ac:dyDescent="0.25">
      <c r="A19" s="12" t="s">
        <v>18</v>
      </c>
      <c r="B19" s="13" t="s">
        <v>161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3.6620413481448913E-2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4.9253877550128119E-4</v>
      </c>
      <c r="Z19" s="32">
        <v>0</v>
      </c>
      <c r="AA19" s="32">
        <v>0</v>
      </c>
      <c r="AB19" s="32">
        <v>0</v>
      </c>
      <c r="AC19" s="32">
        <v>0</v>
      </c>
      <c r="AD19" s="32">
        <v>1.3103579138098473E-3</v>
      </c>
      <c r="AE19" s="32">
        <v>0</v>
      </c>
      <c r="AF19" s="32">
        <v>0</v>
      </c>
      <c r="AG19" s="32">
        <v>0</v>
      </c>
      <c r="AH19" s="32">
        <v>0</v>
      </c>
      <c r="AI19" s="32">
        <v>1.0870851116259134E-4</v>
      </c>
      <c r="AJ19" s="32">
        <v>1.2488520067017499E-7</v>
      </c>
      <c r="AK19" s="32">
        <v>7.1557962340212259E-3</v>
      </c>
      <c r="AL19" s="32">
        <v>0</v>
      </c>
      <c r="AM19" s="32">
        <v>0</v>
      </c>
      <c r="AN19" s="32">
        <v>0</v>
      </c>
      <c r="AO19" s="32">
        <v>0</v>
      </c>
      <c r="AP19" s="32">
        <v>1.3993332126832823E-4</v>
      </c>
      <c r="AQ19" s="32">
        <v>2.1994156158790075E-5</v>
      </c>
      <c r="AR19" s="32">
        <v>0</v>
      </c>
      <c r="AS19" s="32">
        <v>0</v>
      </c>
      <c r="AT19" s="32">
        <v>0</v>
      </c>
      <c r="AU19" s="32">
        <v>5.7994192488329999E-4</v>
      </c>
      <c r="AV19" s="32">
        <v>4.7525327951731753E-5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0</v>
      </c>
      <c r="BF19" s="32">
        <v>0</v>
      </c>
      <c r="BG19" s="32">
        <v>0</v>
      </c>
      <c r="BH19" s="32">
        <v>7.5384381343421354E-5</v>
      </c>
      <c r="BI19" s="32">
        <v>0</v>
      </c>
      <c r="BJ19" s="32">
        <v>0</v>
      </c>
      <c r="BK19" s="32">
        <v>0</v>
      </c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v>2.1612168785100771E-6</v>
      </c>
      <c r="BY19" s="32">
        <v>0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  <c r="CQ19" s="32">
        <v>8.5820047674488688E-4</v>
      </c>
      <c r="CR19" s="32">
        <v>2.9913162810442243E-3</v>
      </c>
      <c r="CS19" s="32">
        <v>3.2065025206658289E-7</v>
      </c>
      <c r="CT19" s="32">
        <v>1.280842134935478E-6</v>
      </c>
      <c r="CU19" s="32">
        <v>0</v>
      </c>
      <c r="CV19" s="32">
        <v>0</v>
      </c>
      <c r="CW19" s="32">
        <v>0</v>
      </c>
      <c r="CX19" s="32">
        <v>0</v>
      </c>
      <c r="CY19" s="32">
        <v>0</v>
      </c>
      <c r="CZ19" s="32">
        <v>0</v>
      </c>
      <c r="DA19" s="32">
        <v>0</v>
      </c>
      <c r="DB19" s="32">
        <v>0</v>
      </c>
      <c r="DC19" s="32">
        <v>0</v>
      </c>
      <c r="DD19" s="32">
        <v>0</v>
      </c>
      <c r="DE19" s="32">
        <v>0</v>
      </c>
      <c r="DF19" s="32">
        <v>0</v>
      </c>
      <c r="DG19" s="32">
        <v>0</v>
      </c>
      <c r="DH19" s="32">
        <v>0</v>
      </c>
      <c r="DI19" s="32">
        <v>0</v>
      </c>
      <c r="DJ19" s="32">
        <v>0</v>
      </c>
      <c r="DK19" s="32">
        <v>0</v>
      </c>
      <c r="DL19" s="32">
        <v>0</v>
      </c>
      <c r="DM19" s="32">
        <v>0</v>
      </c>
      <c r="DN19" s="32">
        <v>0</v>
      </c>
      <c r="DO19" s="32">
        <v>0</v>
      </c>
      <c r="DP19" s="32">
        <v>0</v>
      </c>
      <c r="DQ19" s="32">
        <v>0</v>
      </c>
      <c r="DR19" s="32">
        <v>0</v>
      </c>
      <c r="DS19" s="32">
        <v>0</v>
      </c>
      <c r="DT19" s="32">
        <v>1.1613168011467465E-4</v>
      </c>
      <c r="DU19" s="32">
        <v>0</v>
      </c>
      <c r="DV19" s="32">
        <v>8.8981132940139509E-5</v>
      </c>
      <c r="DW19" s="32">
        <v>5.2995235316593641E-5</v>
      </c>
      <c r="DX19" s="32">
        <v>0</v>
      </c>
      <c r="DY19" s="32">
        <v>0</v>
      </c>
      <c r="DZ19" s="32">
        <v>2.5023545277727674E-4</v>
      </c>
      <c r="EA19" s="32">
        <v>1.3420115946295293E-4</v>
      </c>
      <c r="EB19" s="32">
        <v>6.6038110124218069E-4</v>
      </c>
      <c r="EC19" s="32">
        <v>0</v>
      </c>
      <c r="ED19" s="32">
        <v>0</v>
      </c>
      <c r="EE19" s="32">
        <v>0</v>
      </c>
      <c r="EF19" s="32">
        <v>0</v>
      </c>
      <c r="EG19" s="32">
        <v>0</v>
      </c>
      <c r="EH19" s="32">
        <v>0</v>
      </c>
    </row>
    <row r="20" spans="1:138" s="5" customFormat="1" ht="28.5" customHeight="1" thickBot="1" x14ac:dyDescent="0.25">
      <c r="A20" s="12" t="s">
        <v>19</v>
      </c>
      <c r="B20" s="13" t="s">
        <v>162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4.0183165654769155E-2</v>
      </c>
      <c r="I20" s="32">
        <v>0</v>
      </c>
      <c r="J20" s="32">
        <v>0</v>
      </c>
      <c r="K20" s="32">
        <v>0</v>
      </c>
      <c r="L20" s="32">
        <v>1.5777820649913583E-2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4.1088666127001407E-3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4.8691278201955695E-3</v>
      </c>
      <c r="AE20" s="32">
        <v>0</v>
      </c>
      <c r="AF20" s="32">
        <v>0</v>
      </c>
      <c r="AG20" s="32">
        <v>0</v>
      </c>
      <c r="AH20" s="32">
        <v>0</v>
      </c>
      <c r="AI20" s="32">
        <v>1.1793135939392531E-4</v>
      </c>
      <c r="AJ20" s="32">
        <v>3.211862730182662E-8</v>
      </c>
      <c r="AK20" s="32">
        <v>7.719627963048056E-3</v>
      </c>
      <c r="AL20" s="32">
        <v>0</v>
      </c>
      <c r="AM20" s="32">
        <v>0</v>
      </c>
      <c r="AN20" s="32">
        <v>0</v>
      </c>
      <c r="AO20" s="32">
        <v>0</v>
      </c>
      <c r="AP20" s="32">
        <v>4.2500505574173328E-4</v>
      </c>
      <c r="AQ20" s="32">
        <v>7.8097011298801902E-6</v>
      </c>
      <c r="AR20" s="32">
        <v>0</v>
      </c>
      <c r="AS20" s="32">
        <v>0</v>
      </c>
      <c r="AT20" s="32">
        <v>0</v>
      </c>
      <c r="AU20" s="32">
        <v>6.9110897569358591E-3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6.1679730903445261E-5</v>
      </c>
      <c r="BI20" s="32">
        <v>0</v>
      </c>
      <c r="BJ20" s="32">
        <v>0</v>
      </c>
      <c r="BK20" s="32">
        <v>0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2.6140947249440725E-7</v>
      </c>
      <c r="BY20" s="32">
        <v>0</v>
      </c>
      <c r="BZ20" s="32">
        <v>0</v>
      </c>
      <c r="CA20" s="32">
        <v>0</v>
      </c>
      <c r="CB20" s="32">
        <v>0</v>
      </c>
      <c r="CC20" s="32">
        <v>0</v>
      </c>
      <c r="CD20" s="32">
        <v>0</v>
      </c>
      <c r="CE20" s="3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2">
        <v>0</v>
      </c>
      <c r="CL20" s="32">
        <v>0</v>
      </c>
      <c r="CM20" s="32">
        <v>0</v>
      </c>
      <c r="CN20" s="32">
        <v>0</v>
      </c>
      <c r="CO20" s="32">
        <v>0</v>
      </c>
      <c r="CP20" s="32">
        <v>0</v>
      </c>
      <c r="CQ20" s="32">
        <v>9.0300442780756422E-4</v>
      </c>
      <c r="CR20" s="32">
        <v>2.876118740945695E-3</v>
      </c>
      <c r="CS20" s="32">
        <v>2.6885680925367809E-5</v>
      </c>
      <c r="CT20" s="32">
        <v>1.5492395518996616E-7</v>
      </c>
      <c r="CU20" s="32">
        <v>0</v>
      </c>
      <c r="CV20" s="32">
        <v>0</v>
      </c>
      <c r="CW20" s="32">
        <v>0</v>
      </c>
      <c r="CX20" s="32">
        <v>0</v>
      </c>
      <c r="CY20" s="32">
        <v>0</v>
      </c>
      <c r="CZ20" s="32">
        <v>0</v>
      </c>
      <c r="DA20" s="32">
        <v>0</v>
      </c>
      <c r="DB20" s="32">
        <v>0</v>
      </c>
      <c r="DC20" s="32">
        <v>0</v>
      </c>
      <c r="DD20" s="32">
        <v>0</v>
      </c>
      <c r="DE20" s="32">
        <v>0</v>
      </c>
      <c r="DF20" s="32">
        <v>0</v>
      </c>
      <c r="DG20" s="32">
        <v>0</v>
      </c>
      <c r="DH20" s="32">
        <v>0</v>
      </c>
      <c r="DI20" s="32">
        <v>0</v>
      </c>
      <c r="DJ20" s="32">
        <v>0</v>
      </c>
      <c r="DK20" s="32">
        <v>0</v>
      </c>
      <c r="DL20" s="32">
        <v>0</v>
      </c>
      <c r="DM20" s="32">
        <v>0</v>
      </c>
      <c r="DN20" s="32">
        <v>0</v>
      </c>
      <c r="DO20" s="32">
        <v>0</v>
      </c>
      <c r="DP20" s="32">
        <v>0</v>
      </c>
      <c r="DQ20" s="32">
        <v>0</v>
      </c>
      <c r="DR20" s="32">
        <v>0</v>
      </c>
      <c r="DS20" s="32">
        <v>0</v>
      </c>
      <c r="DT20" s="32">
        <v>5.0597855704261681E-4</v>
      </c>
      <c r="DU20" s="32">
        <v>0</v>
      </c>
      <c r="DV20" s="32">
        <v>7.3176518941445395E-4</v>
      </c>
      <c r="DW20" s="32">
        <v>4.2118586009187318E-4</v>
      </c>
      <c r="DX20" s="32">
        <v>0</v>
      </c>
      <c r="DY20" s="32">
        <v>0</v>
      </c>
      <c r="DZ20" s="32">
        <v>2.3868958414287515E-4</v>
      </c>
      <c r="EA20" s="32">
        <v>1.941640511326936E-4</v>
      </c>
      <c r="EB20" s="32">
        <v>6.6178234171313541E-4</v>
      </c>
      <c r="EC20" s="32">
        <v>0</v>
      </c>
      <c r="ED20" s="32">
        <v>0</v>
      </c>
      <c r="EE20" s="32">
        <v>0</v>
      </c>
      <c r="EF20" s="32">
        <v>0</v>
      </c>
      <c r="EG20" s="32">
        <v>4.0320644096640518E-5</v>
      </c>
      <c r="EH20" s="32">
        <v>0</v>
      </c>
    </row>
    <row r="21" spans="1:138" s="5" customFormat="1" ht="28.5" customHeight="1" thickBot="1" x14ac:dyDescent="0.25">
      <c r="A21" s="12" t="s">
        <v>20</v>
      </c>
      <c r="B21" s="13" t="s">
        <v>163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8.1431719421490804E-3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1.3674828428988638E-5</v>
      </c>
      <c r="AQ21" s="32">
        <v>0.26427746666663432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5.0494840638820545E-5</v>
      </c>
      <c r="BI21" s="32">
        <v>0</v>
      </c>
      <c r="BJ21" s="32">
        <v>0</v>
      </c>
      <c r="BK21" s="32">
        <v>0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0</v>
      </c>
      <c r="BY21" s="32">
        <v>0</v>
      </c>
      <c r="BZ21" s="32">
        <v>0</v>
      </c>
      <c r="CA21" s="32">
        <v>0</v>
      </c>
      <c r="CB21" s="32">
        <v>0</v>
      </c>
      <c r="CC21" s="32">
        <v>0</v>
      </c>
      <c r="CD21" s="32">
        <v>0</v>
      </c>
      <c r="CE21" s="32">
        <v>0</v>
      </c>
      <c r="CF21" s="32">
        <v>0</v>
      </c>
      <c r="CG21" s="32">
        <v>0</v>
      </c>
      <c r="CH21" s="32">
        <v>0</v>
      </c>
      <c r="CI21" s="32">
        <v>0</v>
      </c>
      <c r="CJ21" s="32">
        <v>0</v>
      </c>
      <c r="CK21" s="32">
        <v>0</v>
      </c>
      <c r="CL21" s="32">
        <v>0</v>
      </c>
      <c r="CM21" s="32">
        <v>0</v>
      </c>
      <c r="CN21" s="32">
        <v>0</v>
      </c>
      <c r="CO21" s="32">
        <v>0</v>
      </c>
      <c r="CP21" s="32">
        <v>0</v>
      </c>
      <c r="CQ21" s="32">
        <v>0</v>
      </c>
      <c r="CR21" s="32">
        <v>0</v>
      </c>
      <c r="CS21" s="32">
        <v>0</v>
      </c>
      <c r="CT21" s="32">
        <v>0</v>
      </c>
      <c r="CU21" s="32">
        <v>0</v>
      </c>
      <c r="CV21" s="32">
        <v>0</v>
      </c>
      <c r="CW21" s="32">
        <v>0</v>
      </c>
      <c r="CX21" s="32">
        <v>0</v>
      </c>
      <c r="CY21" s="32">
        <v>0</v>
      </c>
      <c r="CZ21" s="32">
        <v>0</v>
      </c>
      <c r="DA21" s="32">
        <v>0</v>
      </c>
      <c r="DB21" s="32">
        <v>0</v>
      </c>
      <c r="DC21" s="32">
        <v>0</v>
      </c>
      <c r="DD21" s="32">
        <v>0</v>
      </c>
      <c r="DE21" s="32">
        <v>0</v>
      </c>
      <c r="DF21" s="32">
        <v>0</v>
      </c>
      <c r="DG21" s="32">
        <v>0</v>
      </c>
      <c r="DH21" s="32">
        <v>0</v>
      </c>
      <c r="DI21" s="32">
        <v>0</v>
      </c>
      <c r="DJ21" s="32">
        <v>0</v>
      </c>
      <c r="DK21" s="32">
        <v>0</v>
      </c>
      <c r="DL21" s="32">
        <v>0</v>
      </c>
      <c r="DM21" s="32">
        <v>0</v>
      </c>
      <c r="DN21" s="32">
        <v>0</v>
      </c>
      <c r="DO21" s="32">
        <v>0</v>
      </c>
      <c r="DP21" s="32">
        <v>0</v>
      </c>
      <c r="DQ21" s="32">
        <v>0</v>
      </c>
      <c r="DR21" s="32">
        <v>0</v>
      </c>
      <c r="DS21" s="32">
        <v>0</v>
      </c>
      <c r="DT21" s="32">
        <v>0</v>
      </c>
      <c r="DU21" s="32">
        <v>0</v>
      </c>
      <c r="DV21" s="32">
        <v>0</v>
      </c>
      <c r="DW21" s="32">
        <v>0</v>
      </c>
      <c r="DX21" s="32">
        <v>0</v>
      </c>
      <c r="DY21" s="32">
        <v>0</v>
      </c>
      <c r="DZ21" s="32">
        <v>0</v>
      </c>
      <c r="EA21" s="32">
        <v>0</v>
      </c>
      <c r="EB21" s="32">
        <v>0</v>
      </c>
      <c r="EC21" s="32">
        <v>0</v>
      </c>
      <c r="ED21" s="32">
        <v>0</v>
      </c>
      <c r="EE21" s="32">
        <v>0</v>
      </c>
      <c r="EF21" s="32">
        <v>0</v>
      </c>
      <c r="EG21" s="32">
        <v>0</v>
      </c>
      <c r="EH21" s="32">
        <v>0</v>
      </c>
    </row>
    <row r="22" spans="1:138" s="5" customFormat="1" ht="28.5" customHeight="1" thickBot="1" x14ac:dyDescent="0.25">
      <c r="A22" s="12" t="s">
        <v>21</v>
      </c>
      <c r="B22" s="13" t="s">
        <v>164</v>
      </c>
      <c r="C22" s="32">
        <v>1.5469424845851049E-6</v>
      </c>
      <c r="D22" s="32">
        <v>1.0019366371944736E-6</v>
      </c>
      <c r="E22" s="32">
        <v>1.4111852076881812E-6</v>
      </c>
      <c r="F22" s="32">
        <v>1.8724331018183437E-6</v>
      </c>
      <c r="G22" s="32">
        <v>2.1499039239394509E-6</v>
      </c>
      <c r="H22" s="32">
        <v>1.6436047974198644E-6</v>
      </c>
      <c r="I22" s="32">
        <v>7.6368212556094572E-7</v>
      </c>
      <c r="J22" s="32">
        <v>2.0534330454057953E-6</v>
      </c>
      <c r="K22" s="32">
        <v>1.4246913691103121E-6</v>
      </c>
      <c r="L22" s="32">
        <v>1.5484710813897543E-6</v>
      </c>
      <c r="M22" s="32">
        <v>1.4632415492041858E-6</v>
      </c>
      <c r="N22" s="32">
        <v>5.3993826635413767E-3</v>
      </c>
      <c r="O22" s="32">
        <v>1.6065422157111684E-6</v>
      </c>
      <c r="P22" s="32">
        <v>1.0470368810910545E-6</v>
      </c>
      <c r="Q22" s="32">
        <v>1.0115671109644924E-6</v>
      </c>
      <c r="R22" s="32">
        <v>1.9228149390800807E-6</v>
      </c>
      <c r="S22" s="32">
        <v>1.1074429694374958E-6</v>
      </c>
      <c r="T22" s="32">
        <v>1.1853737045531589E-6</v>
      </c>
      <c r="U22" s="32">
        <v>1.1710729558836857E-6</v>
      </c>
      <c r="V22" s="32">
        <v>1.0640197451987896E-6</v>
      </c>
      <c r="W22" s="32">
        <v>1.469693061596895E-6</v>
      </c>
      <c r="X22" s="32">
        <v>1.3123896198112948E-6</v>
      </c>
      <c r="Y22" s="32">
        <v>2.7387480268018514E-6</v>
      </c>
      <c r="Z22" s="32">
        <v>2.5043971407324052E-6</v>
      </c>
      <c r="AA22" s="32">
        <v>1.7520203656938633E-6</v>
      </c>
      <c r="AB22" s="32">
        <v>1.7613182928856115E-6</v>
      </c>
      <c r="AC22" s="32">
        <v>3.935459061283491E-7</v>
      </c>
      <c r="AD22" s="32">
        <v>2.6494040830160353E-6</v>
      </c>
      <c r="AE22" s="32">
        <v>2.5597659636712697E-6</v>
      </c>
      <c r="AF22" s="32">
        <v>1.3698686658593704E-6</v>
      </c>
      <c r="AG22" s="32">
        <v>1.3317497090314745E-7</v>
      </c>
      <c r="AH22" s="32">
        <v>1.9776526031610979E-6</v>
      </c>
      <c r="AI22" s="32">
        <v>6.286335364364854E-7</v>
      </c>
      <c r="AJ22" s="32">
        <v>2.1546043099901649E-6</v>
      </c>
      <c r="AK22" s="32">
        <v>1.9832842779741253E-6</v>
      </c>
      <c r="AL22" s="32">
        <v>2.1287952051301899E-6</v>
      </c>
      <c r="AM22" s="32">
        <v>1.0950667750517814E-6</v>
      </c>
      <c r="AN22" s="32">
        <v>3.2240723621680842E-7</v>
      </c>
      <c r="AO22" s="32">
        <v>1.6791983085277339E-6</v>
      </c>
      <c r="AP22" s="32">
        <v>2.7434480524455369E-6</v>
      </c>
      <c r="AQ22" s="32">
        <v>7.5070540465494449E-7</v>
      </c>
      <c r="AR22" s="32">
        <v>2.3451742291098903E-6</v>
      </c>
      <c r="AS22" s="32">
        <v>7.0758413079138096E-8</v>
      </c>
      <c r="AT22" s="32">
        <v>7.7669885971987647E-7</v>
      </c>
      <c r="AU22" s="32">
        <v>1.380672812869959E-6</v>
      </c>
      <c r="AV22" s="32">
        <v>1.370390945395886E-6</v>
      </c>
      <c r="AW22" s="32">
        <v>2.2250207635877671E-6</v>
      </c>
      <c r="AX22" s="32">
        <v>1.6962404763330866E-6</v>
      </c>
      <c r="AY22" s="32">
        <v>2.3876022445098958E-5</v>
      </c>
      <c r="AZ22" s="32">
        <v>1.6486281340393012E-6</v>
      </c>
      <c r="BA22" s="32">
        <v>2.4450033309091809E-6</v>
      </c>
      <c r="BB22" s="32">
        <v>1.4971262331448329E-6</v>
      </c>
      <c r="BC22" s="32">
        <v>2.9051070618566316E-6</v>
      </c>
      <c r="BD22" s="32">
        <v>1.9934724975958628E-6</v>
      </c>
      <c r="BE22" s="32">
        <v>2.6993477383885936E-6</v>
      </c>
      <c r="BF22" s="32">
        <v>1.9501859403924319E-6</v>
      </c>
      <c r="BG22" s="32">
        <v>2.6130670372361492E-6</v>
      </c>
      <c r="BH22" s="32">
        <v>2.3564843086673278E-6</v>
      </c>
      <c r="BI22" s="32">
        <v>1.4816550216268287E-6</v>
      </c>
      <c r="BJ22" s="32">
        <v>2.2476446244350094E-6</v>
      </c>
      <c r="BK22" s="32">
        <v>2.2793215820070288E-6</v>
      </c>
      <c r="BL22" s="32">
        <v>2.0008600569552322E-6</v>
      </c>
      <c r="BM22" s="32">
        <v>1.7286281836784519E-6</v>
      </c>
      <c r="BN22" s="32">
        <v>1.9719758077169282E-6</v>
      </c>
      <c r="BO22" s="32">
        <v>1.8160974352791261E-6</v>
      </c>
      <c r="BP22" s="32">
        <v>4.0281159016202208E-6</v>
      </c>
      <c r="BQ22" s="32">
        <v>1.7204882477032592E-6</v>
      </c>
      <c r="BR22" s="32">
        <v>2.221026055703796E-6</v>
      </c>
      <c r="BS22" s="32">
        <v>1.7238549833574989E-6</v>
      </c>
      <c r="BT22" s="32">
        <v>2.0018269985624086E-6</v>
      </c>
      <c r="BU22" s="32">
        <v>1.2653047903344762E-6</v>
      </c>
      <c r="BV22" s="32">
        <v>7.809300221710498E-3</v>
      </c>
      <c r="BW22" s="32">
        <v>1.7640684337249574E-6</v>
      </c>
      <c r="BX22" s="32">
        <v>2.2677702019388683E-7</v>
      </c>
      <c r="BY22" s="32">
        <v>3.3895135247409957E-7</v>
      </c>
      <c r="BZ22" s="32">
        <v>1.7759000579442934E-6</v>
      </c>
      <c r="CA22" s="32">
        <v>3.7427123889815259E-6</v>
      </c>
      <c r="CB22" s="32">
        <v>1.8351512858372264E-6</v>
      </c>
      <c r="CC22" s="32">
        <v>1.9838513520932328E-6</v>
      </c>
      <c r="CD22" s="32">
        <v>2.5183904946785424E-6</v>
      </c>
      <c r="CE22" s="32">
        <v>2.0518002680862344E-6</v>
      </c>
      <c r="CF22" s="32">
        <v>2.8156076731852402E-6</v>
      </c>
      <c r="CG22" s="32">
        <v>3.2282559474899512E-7</v>
      </c>
      <c r="CH22" s="32">
        <v>1.2576418237950052E-6</v>
      </c>
      <c r="CI22" s="32">
        <v>1.1549593803012765E-6</v>
      </c>
      <c r="CJ22" s="32">
        <v>1.2905984423438166E-6</v>
      </c>
      <c r="CK22" s="32">
        <v>1.1107009784849513E-6</v>
      </c>
      <c r="CL22" s="32">
        <v>1.488441622384968E-6</v>
      </c>
      <c r="CM22" s="32">
        <v>1.6873983135873935E-6</v>
      </c>
      <c r="CN22" s="32">
        <v>5.1408401509022268E-7</v>
      </c>
      <c r="CO22" s="32">
        <v>5.1447085441770715E-7</v>
      </c>
      <c r="CP22" s="32">
        <v>1.6391776042035098E-7</v>
      </c>
      <c r="CQ22" s="32">
        <v>5.0420956695816546E-4</v>
      </c>
      <c r="CR22" s="32">
        <v>2.1369333243962887E-4</v>
      </c>
      <c r="CS22" s="32">
        <v>2.9237158962758821E-7</v>
      </c>
      <c r="CT22" s="32">
        <v>1.8149556504989944E-7</v>
      </c>
      <c r="CU22" s="32">
        <v>1.3924952231830717E-7</v>
      </c>
      <c r="CV22" s="32">
        <v>4.7139752555975503E-8</v>
      </c>
      <c r="CW22" s="32">
        <v>4.731667685648092E-8</v>
      </c>
      <c r="CX22" s="32">
        <v>2.6193283446305304E-6</v>
      </c>
      <c r="CY22" s="32">
        <v>9.3759663586437486E-8</v>
      </c>
      <c r="CZ22" s="32">
        <v>1.6255261885573839E-7</v>
      </c>
      <c r="DA22" s="32">
        <v>2.7207625706843038E-7</v>
      </c>
      <c r="DB22" s="32">
        <v>4.3804128870940861E-7</v>
      </c>
      <c r="DC22" s="32">
        <v>3.832686715205547E-7</v>
      </c>
      <c r="DD22" s="32">
        <v>6.8512655319831149E-8</v>
      </c>
      <c r="DE22" s="32">
        <v>5.848399851641141E-7</v>
      </c>
      <c r="DF22" s="32">
        <v>5.7768634326749947E-7</v>
      </c>
      <c r="DG22" s="32">
        <v>3.5041643957764125E-7</v>
      </c>
      <c r="DH22" s="32">
        <v>3.9566703002959779E-7</v>
      </c>
      <c r="DI22" s="32">
        <v>1.2012848331153172E-6</v>
      </c>
      <c r="DJ22" s="32">
        <v>4.5004436851515907E-7</v>
      </c>
      <c r="DK22" s="32">
        <v>2.0302760111791346E-7</v>
      </c>
      <c r="DL22" s="32">
        <v>4.8962255415629771E-7</v>
      </c>
      <c r="DM22" s="32">
        <v>1.3289677898436829E-7</v>
      </c>
      <c r="DN22" s="32">
        <v>1.802959469685694E-8</v>
      </c>
      <c r="DO22" s="32">
        <v>3.8354011955763177E-7</v>
      </c>
      <c r="DP22" s="32">
        <v>2.5406651842986813E-7</v>
      </c>
      <c r="DQ22" s="32">
        <v>8.7763822689927856E-3</v>
      </c>
      <c r="DR22" s="32">
        <v>1.5191101388774954E-7</v>
      </c>
      <c r="DS22" s="32">
        <v>3.3931780487069862E-5</v>
      </c>
      <c r="DT22" s="32">
        <v>2.7273082375078682E-7</v>
      </c>
      <c r="DU22" s="32">
        <v>6.1346337514595641E-8</v>
      </c>
      <c r="DV22" s="32">
        <v>3.9611457837345693E-7</v>
      </c>
      <c r="DW22" s="32">
        <v>5.4815494173720562E-7</v>
      </c>
      <c r="DX22" s="32">
        <v>1.0113636689087479E-6</v>
      </c>
      <c r="DY22" s="32">
        <v>2.4624925016796087E-7</v>
      </c>
      <c r="DZ22" s="32">
        <v>1.5919580050025552E-7</v>
      </c>
      <c r="EA22" s="32">
        <v>5.4941206479487204E-7</v>
      </c>
      <c r="EB22" s="32">
        <v>6.2503331732820419E-7</v>
      </c>
      <c r="EC22" s="32">
        <v>6.9510964821583583E-7</v>
      </c>
      <c r="ED22" s="32">
        <v>5.7439036247194732E-7</v>
      </c>
      <c r="EE22" s="32">
        <v>1.0194278089299848E-6</v>
      </c>
      <c r="EF22" s="32">
        <v>1.1640596049908608E-2</v>
      </c>
      <c r="EG22" s="32">
        <v>5.6315384247668031E-7</v>
      </c>
      <c r="EH22" s="32">
        <v>0</v>
      </c>
    </row>
    <row r="23" spans="1:138" s="5" customFormat="1" ht="28.5" customHeight="1" thickBot="1" x14ac:dyDescent="0.25">
      <c r="A23" s="12" t="s">
        <v>22</v>
      </c>
      <c r="B23" s="13" t="s">
        <v>165</v>
      </c>
      <c r="C23" s="32">
        <v>8.3571468030154393E-6</v>
      </c>
      <c r="D23" s="32">
        <v>5.4128266873474555E-6</v>
      </c>
      <c r="E23" s="32">
        <v>7.6237365412179609E-6</v>
      </c>
      <c r="F23" s="32">
        <v>1.0115565683050173E-5</v>
      </c>
      <c r="G23" s="32">
        <v>1.1614564137825564E-5</v>
      </c>
      <c r="H23" s="32">
        <v>8.8793518279137968E-6</v>
      </c>
      <c r="I23" s="32">
        <v>4.125689027063875E-6</v>
      </c>
      <c r="J23" s="32">
        <v>1.1093393310755118E-5</v>
      </c>
      <c r="K23" s="32">
        <v>7.6967017450795925E-6</v>
      </c>
      <c r="L23" s="32">
        <v>8.3654048397727048E-6</v>
      </c>
      <c r="M23" s="32">
        <v>7.9049638605347729E-6</v>
      </c>
      <c r="N23" s="32">
        <v>8.4561965381722273E-4</v>
      </c>
      <c r="O23" s="32">
        <v>2.1535114724167827E-3</v>
      </c>
      <c r="P23" s="32">
        <v>5.6564746334419849E-6</v>
      </c>
      <c r="Q23" s="32">
        <v>5.4648540147242871E-6</v>
      </c>
      <c r="R23" s="32">
        <v>1.0387746720417505E-5</v>
      </c>
      <c r="S23" s="32">
        <v>5.9828103266804615E-6</v>
      </c>
      <c r="T23" s="32">
        <v>6.4038205454302435E-6</v>
      </c>
      <c r="U23" s="32">
        <v>6.3265626918159443E-6</v>
      </c>
      <c r="V23" s="32">
        <v>5.7482222516619806E-6</v>
      </c>
      <c r="W23" s="32">
        <v>7.9398172805582097E-6</v>
      </c>
      <c r="X23" s="32">
        <v>1.8136748856116464E-2</v>
      </c>
      <c r="Y23" s="32">
        <v>1.479571447841554E-5</v>
      </c>
      <c r="Z23" s="32">
        <v>1.3529665625394094E-5</v>
      </c>
      <c r="AA23" s="32">
        <v>7.6785646330823729E-2</v>
      </c>
      <c r="AB23" s="32">
        <v>9.5152830096520678E-6</v>
      </c>
      <c r="AC23" s="32">
        <v>2.1260783409943308E-6</v>
      </c>
      <c r="AD23" s="32">
        <v>1.4313045948965534E-5</v>
      </c>
      <c r="AE23" s="32">
        <v>1.3828788175987415E-5</v>
      </c>
      <c r="AF23" s="32">
        <v>7.4005295319742355E-6</v>
      </c>
      <c r="AG23" s="32">
        <v>7.1945970416826034E-7</v>
      </c>
      <c r="AH23" s="32">
        <v>1.0683999757376678E-5</v>
      </c>
      <c r="AI23" s="32">
        <v>3.3961073547653546E-6</v>
      </c>
      <c r="AJ23" s="32">
        <v>1.1639957335470658E-5</v>
      </c>
      <c r="AK23" s="32">
        <v>6.2380902257992623E-4</v>
      </c>
      <c r="AL23" s="32">
        <v>1.1500527149592043E-5</v>
      </c>
      <c r="AM23" s="32">
        <v>7.0343993863068945E-6</v>
      </c>
      <c r="AN23" s="32">
        <v>1.741761332607652E-6</v>
      </c>
      <c r="AO23" s="32">
        <v>9.071640940487367E-6</v>
      </c>
      <c r="AP23" s="32">
        <v>1.482110572901058E-5</v>
      </c>
      <c r="AQ23" s="32">
        <v>4.0555840537284918E-6</v>
      </c>
      <c r="AR23" s="32">
        <v>1.2669485457034579E-5</v>
      </c>
      <c r="AS23" s="32">
        <v>3.8226272246273194E-7</v>
      </c>
      <c r="AT23" s="32">
        <v>4.1960101665671224E-6</v>
      </c>
      <c r="AU23" s="32">
        <v>1.2352441925203217E-4</v>
      </c>
      <c r="AV23" s="32">
        <v>7.4033510762800936E-6</v>
      </c>
      <c r="AW23" s="32">
        <v>1.2020372668249315E-5</v>
      </c>
      <c r="AX23" s="32">
        <v>9.1637089388843194E-6</v>
      </c>
      <c r="AY23" s="32">
        <v>6.6070619194680444E-6</v>
      </c>
      <c r="AZ23" s="32">
        <v>8.9064897221716173E-6</v>
      </c>
      <c r="BA23" s="32">
        <v>1.320879862947848E-5</v>
      </c>
      <c r="BB23" s="32">
        <v>8.0880212662803486E-6</v>
      </c>
      <c r="BC23" s="32">
        <v>1.5694446585015915E-5</v>
      </c>
      <c r="BD23" s="32">
        <v>1.0769464589790921E-5</v>
      </c>
      <c r="BE23" s="32">
        <v>1.4582859768151986E-5</v>
      </c>
      <c r="BF23" s="32">
        <v>9.7487411197417791E-6</v>
      </c>
      <c r="BG23" s="32">
        <v>1.4116739991248018E-5</v>
      </c>
      <c r="BH23" s="32">
        <v>7.0649569944288427E-5</v>
      </c>
      <c r="BI23" s="32">
        <v>8.0044401459963964E-6</v>
      </c>
      <c r="BJ23" s="32">
        <v>1.2142595005689421E-5</v>
      </c>
      <c r="BK23" s="32">
        <v>1.2313725469388118E-5</v>
      </c>
      <c r="BL23" s="32">
        <v>1.0809374876499996E-5</v>
      </c>
      <c r="BM23" s="32">
        <v>8.9014057330004823E-6</v>
      </c>
      <c r="BN23" s="32">
        <v>1.0653331640513665E-5</v>
      </c>
      <c r="BO23" s="32">
        <v>9.8112198911377856E-6</v>
      </c>
      <c r="BP23" s="32">
        <v>2.176134941334278E-5</v>
      </c>
      <c r="BQ23" s="32">
        <v>9.2947042325075593E-6</v>
      </c>
      <c r="BR23" s="32">
        <v>1.0488341838191742E-5</v>
      </c>
      <c r="BS23" s="32">
        <v>9.3128925649050428E-6</v>
      </c>
      <c r="BT23" s="32">
        <v>1.0814598647287621E-5</v>
      </c>
      <c r="BU23" s="32">
        <v>6.8356373871391637E-6</v>
      </c>
      <c r="BV23" s="32">
        <v>2.0845101495223399E-4</v>
      </c>
      <c r="BW23" s="32">
        <v>9.530140272253882E-6</v>
      </c>
      <c r="BX23" s="32">
        <v>1.2251320706464475E-6</v>
      </c>
      <c r="BY23" s="32">
        <v>1.8311386751178483E-6</v>
      </c>
      <c r="BZ23" s="32">
        <v>9.594059016166086E-6</v>
      </c>
      <c r="CA23" s="32">
        <v>2.3902843022516652E-6</v>
      </c>
      <c r="CB23" s="32">
        <v>9.9141557325562675E-6</v>
      </c>
      <c r="CC23" s="32">
        <v>1.0717487657112512E-5</v>
      </c>
      <c r="CD23" s="32">
        <v>1.3605262820738945E-5</v>
      </c>
      <c r="CE23" s="32">
        <v>1.10845724529067E-5</v>
      </c>
      <c r="CF23" s="32">
        <v>1.3420272254785675E-5</v>
      </c>
      <c r="CG23" s="32">
        <v>1.6909303316363492E-6</v>
      </c>
      <c r="CH23" s="32">
        <v>6.7942392505212217E-6</v>
      </c>
      <c r="CI23" s="32">
        <v>6.2395112868635524E-6</v>
      </c>
      <c r="CJ23" s="32">
        <v>6.9722829089557924E-6</v>
      </c>
      <c r="CK23" s="32">
        <v>6.000411278342501E-6</v>
      </c>
      <c r="CL23" s="32">
        <v>8.0411038354317806E-6</v>
      </c>
      <c r="CM23" s="32">
        <v>9.1159403548171953E-6</v>
      </c>
      <c r="CN23" s="32">
        <v>2.7772691137543309E-6</v>
      </c>
      <c r="CO23" s="32">
        <v>2.7793589607145005E-6</v>
      </c>
      <c r="CP23" s="32">
        <v>8.8554345174752574E-7</v>
      </c>
      <c r="CQ23" s="32">
        <v>3.6504226809080524E-5</v>
      </c>
      <c r="CR23" s="32">
        <v>2.0460290530544984E-4</v>
      </c>
      <c r="CS23" s="32">
        <v>1.5794978287147294E-6</v>
      </c>
      <c r="CT23" s="32">
        <v>9.8050515538401206E-7</v>
      </c>
      <c r="CU23" s="32">
        <v>7.5227664367624099E-7</v>
      </c>
      <c r="CV23" s="32">
        <v>2.546661147998462E-7</v>
      </c>
      <c r="CW23" s="32">
        <v>2.5562192431899663E-7</v>
      </c>
      <c r="CX23" s="32">
        <v>4.6469493691400109E-7</v>
      </c>
      <c r="CY23" s="32">
        <v>5.06523856317356E-7</v>
      </c>
      <c r="CZ23" s="32">
        <v>8.7816845973841712E-7</v>
      </c>
      <c r="DA23" s="32">
        <v>1.4698550492946586E-6</v>
      </c>
      <c r="DB23" s="32">
        <v>2.3664586059309309E-6</v>
      </c>
      <c r="DC23" s="32">
        <v>2.0705569759777094E-6</v>
      </c>
      <c r="DD23" s="32">
        <v>3.7013032098978853E-7</v>
      </c>
      <c r="DE23" s="32">
        <v>3.1595186382128124E-6</v>
      </c>
      <c r="DF23" s="32">
        <v>2.6009263812005353E-6</v>
      </c>
      <c r="DG23" s="32">
        <v>1.893077252012874E-6</v>
      </c>
      <c r="DH23" s="32">
        <v>2.1375374249659459E-6</v>
      </c>
      <c r="DI23" s="32">
        <v>6.4897782578343176E-6</v>
      </c>
      <c r="DJ23" s="32">
        <v>2.4313036153766904E-6</v>
      </c>
      <c r="DK23" s="32">
        <v>1.0968290576501514E-6</v>
      </c>
      <c r="DL23" s="32">
        <v>2.6451193912674807E-6</v>
      </c>
      <c r="DM23" s="32">
        <v>7.1795681008666584E-7</v>
      </c>
      <c r="DN23" s="32">
        <v>9.7402438152646588E-8</v>
      </c>
      <c r="DO23" s="32">
        <v>2.07202343715377E-6</v>
      </c>
      <c r="DP23" s="32">
        <v>1.3725598808018418E-6</v>
      </c>
      <c r="DQ23" s="32">
        <v>1.5574193290771817E-3</v>
      </c>
      <c r="DR23" s="32">
        <v>8.2067863330764759E-7</v>
      </c>
      <c r="DS23" s="32">
        <v>4.203583114343046E-6</v>
      </c>
      <c r="DT23" s="32">
        <v>2.7122146487000175E-5</v>
      </c>
      <c r="DU23" s="32">
        <v>3.3141526174731171E-7</v>
      </c>
      <c r="DV23" s="32">
        <v>1.9661556414872192E-5</v>
      </c>
      <c r="DW23" s="32">
        <v>2.9613326704417498E-6</v>
      </c>
      <c r="DX23" s="32">
        <v>5.4637549466317722E-6</v>
      </c>
      <c r="DY23" s="32">
        <v>1.3303281500721539E-6</v>
      </c>
      <c r="DZ23" s="32">
        <v>8.6003370420136736E-7</v>
      </c>
      <c r="EA23" s="32">
        <v>2.9681241071286744E-6</v>
      </c>
      <c r="EB23" s="32">
        <v>3.3766576596986387E-6</v>
      </c>
      <c r="EC23" s="32">
        <v>3.7552355257022954E-6</v>
      </c>
      <c r="ED23" s="32">
        <v>3.103065969968988E-6</v>
      </c>
      <c r="EE23" s="32">
        <v>5.5073203685327828E-6</v>
      </c>
      <c r="EF23" s="32">
        <v>7.8035778242007197E-3</v>
      </c>
      <c r="EG23" s="32">
        <v>1.9954360888693639E-3</v>
      </c>
      <c r="EH23" s="32">
        <v>0</v>
      </c>
    </row>
    <row r="24" spans="1:138" s="5" customFormat="1" ht="28.5" customHeight="1" thickBot="1" x14ac:dyDescent="0.25">
      <c r="A24" s="12" t="s">
        <v>23</v>
      </c>
      <c r="B24" s="13" t="s">
        <v>166</v>
      </c>
      <c r="C24" s="32">
        <v>0</v>
      </c>
      <c r="D24" s="32">
        <v>0</v>
      </c>
      <c r="E24" s="32">
        <v>0</v>
      </c>
      <c r="F24" s="32">
        <v>3.7617992736131313E-5</v>
      </c>
      <c r="G24" s="32">
        <v>4.3706640951041839E-3</v>
      </c>
      <c r="H24" s="32">
        <v>0</v>
      </c>
      <c r="I24" s="32">
        <v>1.8304416881607423E-4</v>
      </c>
      <c r="J24" s="32">
        <v>0</v>
      </c>
      <c r="K24" s="32">
        <v>0</v>
      </c>
      <c r="L24" s="32">
        <v>2.1771952131074564E-5</v>
      </c>
      <c r="M24" s="32">
        <v>0</v>
      </c>
      <c r="N24" s="32">
        <v>1.1586828104959989E-3</v>
      </c>
      <c r="O24" s="32">
        <v>2.1738918169418729E-3</v>
      </c>
      <c r="P24" s="32">
        <v>2.1194744486326186E-3</v>
      </c>
      <c r="Q24" s="32">
        <v>1.7940626004897951E-4</v>
      </c>
      <c r="R24" s="32">
        <v>4.3089618862441363E-3</v>
      </c>
      <c r="S24" s="32">
        <v>7.6233351294355471E-6</v>
      </c>
      <c r="T24" s="32">
        <v>0</v>
      </c>
      <c r="U24" s="32">
        <v>3.5422842806007236E-4</v>
      </c>
      <c r="V24" s="32">
        <v>2.9982932408676136E-5</v>
      </c>
      <c r="W24" s="32">
        <v>2.4543958052598879E-4</v>
      </c>
      <c r="X24" s="32">
        <v>1.1790832670081509E-4</v>
      </c>
      <c r="Y24" s="32">
        <v>5.2075887497673615E-6</v>
      </c>
      <c r="Z24" s="32">
        <v>4.7137140998610577E-4</v>
      </c>
      <c r="AA24" s="32">
        <v>4.2323493946251225E-6</v>
      </c>
      <c r="AB24" s="32">
        <v>5.1269941307310879E-5</v>
      </c>
      <c r="AC24" s="32">
        <v>4.6099228539919869E-6</v>
      </c>
      <c r="AD24" s="32">
        <v>7.5531048366881076E-5</v>
      </c>
      <c r="AE24" s="32">
        <v>1.046924961730357E-4</v>
      </c>
      <c r="AF24" s="32">
        <v>7.7773297371944142E-5</v>
      </c>
      <c r="AG24" s="32">
        <v>8.2656164986597005E-5</v>
      </c>
      <c r="AH24" s="32">
        <v>1.753598611975666E-5</v>
      </c>
      <c r="AI24" s="32">
        <v>2.6849259020956509E-4</v>
      </c>
      <c r="AJ24" s="32">
        <v>4.2698084802161011E-4</v>
      </c>
      <c r="AK24" s="32">
        <v>3.7174416055709938E-2</v>
      </c>
      <c r="AL24" s="32">
        <v>3.1490477821006935E-5</v>
      </c>
      <c r="AM24" s="32">
        <v>2.3360592837737794E-3</v>
      </c>
      <c r="AN24" s="32">
        <v>2.9538339799363932E-4</v>
      </c>
      <c r="AO24" s="32">
        <v>8.6802321167079623E-4</v>
      </c>
      <c r="AP24" s="32">
        <v>1.4212298760048142E-3</v>
      </c>
      <c r="AQ24" s="32">
        <v>2.9679128831619126E-4</v>
      </c>
      <c r="AR24" s="32">
        <v>1.5242692642486238E-4</v>
      </c>
      <c r="AS24" s="32">
        <v>6.2881216976101145E-5</v>
      </c>
      <c r="AT24" s="32">
        <v>2.1746538702994547E-4</v>
      </c>
      <c r="AU24" s="32">
        <v>6.4969494693699684E-4</v>
      </c>
      <c r="AV24" s="32">
        <v>4.6969532094833503E-4</v>
      </c>
      <c r="AW24" s="32">
        <v>2.0053000968727814E-4</v>
      </c>
      <c r="AX24" s="32">
        <v>3.8038728872512285E-4</v>
      </c>
      <c r="AY24" s="32">
        <v>4.0024227837169449E-4</v>
      </c>
      <c r="AZ24" s="32">
        <v>8.0966680101899436E-5</v>
      </c>
      <c r="BA24" s="32">
        <v>1.9838026163624732E-4</v>
      </c>
      <c r="BB24" s="32">
        <v>3.659728675894862E-5</v>
      </c>
      <c r="BC24" s="32">
        <v>4.7942707439849698E-3</v>
      </c>
      <c r="BD24" s="32">
        <v>1.0330369469778642E-2</v>
      </c>
      <c r="BE24" s="32">
        <v>2.5720413144764945E-4</v>
      </c>
      <c r="BF24" s="32">
        <v>2.5440748288905893E-4</v>
      </c>
      <c r="BG24" s="32">
        <v>5.1405386726273026E-4</v>
      </c>
      <c r="BH24" s="32">
        <v>1.3696170203232926E-3</v>
      </c>
      <c r="BI24" s="32">
        <v>7.5892982721745056E-4</v>
      </c>
      <c r="BJ24" s="32">
        <v>2.8434700745114349E-5</v>
      </c>
      <c r="BK24" s="32">
        <v>1.5096714618185992E-4</v>
      </c>
      <c r="BL24" s="32">
        <v>9.1039806241625227E-4</v>
      </c>
      <c r="BM24" s="32">
        <v>9.2144896748113582E-5</v>
      </c>
      <c r="BN24" s="32">
        <v>3.0840308721281646E-4</v>
      </c>
      <c r="BO24" s="32">
        <v>2.1940856801588788E-5</v>
      </c>
      <c r="BP24" s="32">
        <v>7.7408107553399212E-5</v>
      </c>
      <c r="BQ24" s="32">
        <v>1.3975009282982355E-5</v>
      </c>
      <c r="BR24" s="32">
        <v>6.6810360928410835E-5</v>
      </c>
      <c r="BS24" s="32">
        <v>7.0632054202976943E-5</v>
      </c>
      <c r="BT24" s="32">
        <v>2.1977638330519079E-4</v>
      </c>
      <c r="BU24" s="32">
        <v>1.9058684796699597E-5</v>
      </c>
      <c r="BV24" s="32">
        <v>8.351473980331808E-4</v>
      </c>
      <c r="BW24" s="32">
        <v>1.2067348958921954E-4</v>
      </c>
      <c r="BX24" s="32">
        <v>4.2604506824319818E-5</v>
      </c>
      <c r="BY24" s="32">
        <v>6.3424750021706574E-5</v>
      </c>
      <c r="BZ24" s="32">
        <v>2.0001583355956567E-4</v>
      </c>
      <c r="CA24" s="32">
        <v>7.5656052690167375E-4</v>
      </c>
      <c r="CB24" s="32">
        <v>1.5085075038222213E-5</v>
      </c>
      <c r="CC24" s="32">
        <v>1.2061820259439432E-5</v>
      </c>
      <c r="CD24" s="32">
        <v>1.9586897364554047E-6</v>
      </c>
      <c r="CE24" s="32">
        <v>2.1759518198530974E-5</v>
      </c>
      <c r="CF24" s="32">
        <v>3.2686221036579758E-5</v>
      </c>
      <c r="CG24" s="32">
        <v>1.7314828343510493E-4</v>
      </c>
      <c r="CH24" s="32">
        <v>8.4442014432901193E-5</v>
      </c>
      <c r="CI24" s="32">
        <v>0</v>
      </c>
      <c r="CJ24" s="32">
        <v>6.4829948050267643E-5</v>
      </c>
      <c r="CK24" s="32">
        <v>7.4939111968594368E-6</v>
      </c>
      <c r="CL24" s="32">
        <v>3.660378553990066E-5</v>
      </c>
      <c r="CM24" s="32">
        <v>4.273017599282253E-6</v>
      </c>
      <c r="CN24" s="32">
        <v>1.6130508692340477E-4</v>
      </c>
      <c r="CO24" s="32">
        <v>6.5949392220379874E-5</v>
      </c>
      <c r="CP24" s="32">
        <v>2.9156236588361674E-5</v>
      </c>
      <c r="CQ24" s="32">
        <v>3.7989025378219331E-3</v>
      </c>
      <c r="CR24" s="32">
        <v>4.1176088746502472E-3</v>
      </c>
      <c r="CS24" s="32">
        <v>4.4763576579673456E-4</v>
      </c>
      <c r="CT24" s="32">
        <v>8.3850629223987481E-5</v>
      </c>
      <c r="CU24" s="32">
        <v>2.9013812584382668E-4</v>
      </c>
      <c r="CV24" s="32">
        <v>6.5673538160996756E-5</v>
      </c>
      <c r="CW24" s="32">
        <v>1.4547341229904668E-4</v>
      </c>
      <c r="CX24" s="32">
        <v>3.7346036516988941E-5</v>
      </c>
      <c r="CY24" s="32">
        <v>1.4978415524568558E-4</v>
      </c>
      <c r="CZ24" s="32">
        <v>1.1234537247197515E-4</v>
      </c>
      <c r="DA24" s="32">
        <v>1.2057643350489946E-4</v>
      </c>
      <c r="DB24" s="32">
        <v>1.7740393270497326E-3</v>
      </c>
      <c r="DC24" s="32">
        <v>1.2503204476716769E-3</v>
      </c>
      <c r="DD24" s="32">
        <v>2.7014643133807128E-5</v>
      </c>
      <c r="DE24" s="32">
        <v>5.8089518599893988E-4</v>
      </c>
      <c r="DF24" s="32">
        <v>2.0264339734046337E-4</v>
      </c>
      <c r="DG24" s="32">
        <v>8.7138768361254943E-4</v>
      </c>
      <c r="DH24" s="32">
        <v>1.1675463742230746E-3</v>
      </c>
      <c r="DI24" s="32">
        <v>9.8127851201347435E-5</v>
      </c>
      <c r="DJ24" s="32">
        <v>2.7206167044847954E-4</v>
      </c>
      <c r="DK24" s="32">
        <v>2.1349544358323396E-4</v>
      </c>
      <c r="DL24" s="32">
        <v>2.3451549596384646E-4</v>
      </c>
      <c r="DM24" s="32">
        <v>3.0433368367500881E-4</v>
      </c>
      <c r="DN24" s="32">
        <v>3.7797167209473167E-5</v>
      </c>
      <c r="DO24" s="32">
        <v>2.6350786164719637E-4</v>
      </c>
      <c r="DP24" s="32">
        <v>1.2232658926282351E-4</v>
      </c>
      <c r="DQ24" s="32">
        <v>1.0573316024978239E-3</v>
      </c>
      <c r="DR24" s="32">
        <v>7.3129950842184231E-4</v>
      </c>
      <c r="DS24" s="32">
        <v>3.1811545932195216E-4</v>
      </c>
      <c r="DT24" s="32">
        <v>1.2104922645173193E-4</v>
      </c>
      <c r="DU24" s="32">
        <v>8.0743033378538536E-5</v>
      </c>
      <c r="DV24" s="32">
        <v>5.000422016323893E-4</v>
      </c>
      <c r="DW24" s="32">
        <v>7.8978078154905444E-4</v>
      </c>
      <c r="DX24" s="32">
        <v>6.4253223043163094E-4</v>
      </c>
      <c r="DY24" s="32">
        <v>2.0196459094737096E-4</v>
      </c>
      <c r="DZ24" s="32">
        <v>6.5206299325756725E-4</v>
      </c>
      <c r="EA24" s="32">
        <v>7.2039182726952255E-4</v>
      </c>
      <c r="EB24" s="32">
        <v>9.0686123710846591E-4</v>
      </c>
      <c r="EC24" s="32">
        <v>1.0918299307668032E-4</v>
      </c>
      <c r="ED24" s="32">
        <v>2.7201665107954448E-4</v>
      </c>
      <c r="EE24" s="32">
        <v>9.1300278040794839E-5</v>
      </c>
      <c r="EF24" s="32">
        <v>4.1513817900452557E-4</v>
      </c>
      <c r="EG24" s="32">
        <v>2.6059241445693793E-4</v>
      </c>
      <c r="EH24" s="32">
        <v>0</v>
      </c>
    </row>
    <row r="25" spans="1:138" s="5" customFormat="1" ht="28.5" customHeight="1" thickBot="1" x14ac:dyDescent="0.25">
      <c r="A25" s="12" t="s">
        <v>24</v>
      </c>
      <c r="B25" s="13" t="s">
        <v>167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2.4367908891536588E-4</v>
      </c>
      <c r="AE25" s="32">
        <v>0</v>
      </c>
      <c r="AF25" s="32">
        <v>0</v>
      </c>
      <c r="AG25" s="32">
        <v>0</v>
      </c>
      <c r="AH25" s="32">
        <v>0</v>
      </c>
      <c r="AI25" s="32">
        <v>8.4137019091582696E-5</v>
      </c>
      <c r="AJ25" s="32">
        <v>0</v>
      </c>
      <c r="AK25" s="32">
        <v>4.1832284599283287E-3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1.3776669002310411E-5</v>
      </c>
      <c r="AR25" s="32">
        <v>0</v>
      </c>
      <c r="AS25" s="32">
        <v>0</v>
      </c>
      <c r="AT25" s="32">
        <v>0</v>
      </c>
      <c r="AU25" s="32">
        <v>1.5701820733824933E-4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>
        <v>0</v>
      </c>
      <c r="BE25" s="32">
        <v>0</v>
      </c>
      <c r="BF25" s="32">
        <v>1.5376046299737116E-7</v>
      </c>
      <c r="BG25" s="32">
        <v>0</v>
      </c>
      <c r="BH25" s="32">
        <v>0</v>
      </c>
      <c r="BI25" s="32">
        <v>0</v>
      </c>
      <c r="BJ25" s="32">
        <v>0</v>
      </c>
      <c r="BK25" s="32">
        <v>0</v>
      </c>
      <c r="BL25" s="32">
        <v>0</v>
      </c>
      <c r="BM25" s="32">
        <v>8.5446188542349853E-8</v>
      </c>
      <c r="BN25" s="32">
        <v>0</v>
      </c>
      <c r="BO25" s="32">
        <v>0</v>
      </c>
      <c r="BP25" s="32">
        <v>0</v>
      </c>
      <c r="BQ25" s="32">
        <v>0</v>
      </c>
      <c r="BR25" s="32">
        <v>2.9515216951559184E-7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5.1945142697956062E-7</v>
      </c>
      <c r="BY25" s="32">
        <v>0</v>
      </c>
      <c r="BZ25" s="32">
        <v>0</v>
      </c>
      <c r="CA25" s="32">
        <v>3.483948853995502E-6</v>
      </c>
      <c r="CB25" s="32">
        <v>0</v>
      </c>
      <c r="CC25" s="32">
        <v>0</v>
      </c>
      <c r="CD25" s="32">
        <v>0</v>
      </c>
      <c r="CE25" s="32">
        <v>0</v>
      </c>
      <c r="CF25" s="32">
        <v>0</v>
      </c>
      <c r="CG25" s="32">
        <v>1.0374366216562325E-8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  <c r="CQ25" s="32">
        <v>1.6701815636429565E-3</v>
      </c>
      <c r="CR25" s="32">
        <v>1.1718406034774262E-3</v>
      </c>
      <c r="CS25" s="32">
        <v>0</v>
      </c>
      <c r="CT25" s="32">
        <v>3.0785215558119126E-7</v>
      </c>
      <c r="CU25" s="32">
        <v>0</v>
      </c>
      <c r="CV25" s="32">
        <v>0</v>
      </c>
      <c r="CW25" s="32">
        <v>0</v>
      </c>
      <c r="CX25" s="32">
        <v>2.6743120210605703E-6</v>
      </c>
      <c r="CY25" s="32">
        <v>0</v>
      </c>
      <c r="CZ25" s="32">
        <v>0</v>
      </c>
      <c r="DA25" s="32">
        <v>0</v>
      </c>
      <c r="DB25" s="32">
        <v>0</v>
      </c>
      <c r="DC25" s="32">
        <v>0</v>
      </c>
      <c r="DD25" s="32">
        <v>0</v>
      </c>
      <c r="DE25" s="32">
        <v>0</v>
      </c>
      <c r="DF25" s="32">
        <v>1.0160091267781262E-7</v>
      </c>
      <c r="DG25" s="32">
        <v>0</v>
      </c>
      <c r="DH25" s="32">
        <v>0</v>
      </c>
      <c r="DI25" s="32">
        <v>0</v>
      </c>
      <c r="DJ25" s="32">
        <v>0</v>
      </c>
      <c r="DK25" s="32">
        <v>0</v>
      </c>
      <c r="DL25" s="32">
        <v>0</v>
      </c>
      <c r="DM25" s="32">
        <v>0</v>
      </c>
      <c r="DN25" s="32">
        <v>0</v>
      </c>
      <c r="DO25" s="32">
        <v>0</v>
      </c>
      <c r="DP25" s="32">
        <v>0</v>
      </c>
      <c r="DQ25" s="32">
        <v>0</v>
      </c>
      <c r="DR25" s="32">
        <v>0</v>
      </c>
      <c r="DS25" s="32">
        <v>3.5623800102663411E-5</v>
      </c>
      <c r="DT25" s="32">
        <v>1.3594549057607369E-4</v>
      </c>
      <c r="DU25" s="32">
        <v>0</v>
      </c>
      <c r="DV25" s="32">
        <v>7.329596308515974E-5</v>
      </c>
      <c r="DW25" s="32">
        <v>3.0151323973946059E-4</v>
      </c>
      <c r="DX25" s="32">
        <v>0</v>
      </c>
      <c r="DY25" s="32">
        <v>0</v>
      </c>
      <c r="DZ25" s="32">
        <v>1.7355737941873722E-4</v>
      </c>
      <c r="EA25" s="32">
        <v>3.0260427649320332E-4</v>
      </c>
      <c r="EB25" s="32">
        <v>4.0215245285009859E-4</v>
      </c>
      <c r="EC25" s="32">
        <v>0</v>
      </c>
      <c r="ED25" s="32">
        <v>0</v>
      </c>
      <c r="EE25" s="32">
        <v>0</v>
      </c>
      <c r="EF25" s="32">
        <v>0</v>
      </c>
      <c r="EG25" s="32">
        <v>0</v>
      </c>
      <c r="EH25" s="32">
        <v>0</v>
      </c>
    </row>
    <row r="26" spans="1:138" s="5" customFormat="1" ht="28.5" customHeight="1" thickBot="1" x14ac:dyDescent="0.25">
      <c r="A26" s="12" t="s">
        <v>25</v>
      </c>
      <c r="B26" s="13" t="s">
        <v>168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1.3831565923818994E-3</v>
      </c>
      <c r="J26" s="32">
        <v>0</v>
      </c>
      <c r="K26" s="32">
        <v>4.5150029526323126E-4</v>
      </c>
      <c r="L26" s="32">
        <v>5.7377054184873195E-3</v>
      </c>
      <c r="M26" s="32">
        <v>0</v>
      </c>
      <c r="N26" s="32">
        <v>2.9003706115676722E-2</v>
      </c>
      <c r="O26" s="32">
        <v>4.1669331977419915E-3</v>
      </c>
      <c r="P26" s="32">
        <v>4.2844824696768849E-4</v>
      </c>
      <c r="Q26" s="32">
        <v>7.0330494697974201E-3</v>
      </c>
      <c r="R26" s="32">
        <v>1.0098849598411397E-2</v>
      </c>
      <c r="S26" s="32">
        <v>2.2191631097572095E-3</v>
      </c>
      <c r="T26" s="32">
        <v>3.9789037554267938E-3</v>
      </c>
      <c r="U26" s="32">
        <v>2.9297339177080479E-3</v>
      </c>
      <c r="V26" s="32">
        <v>1.2414254523025223E-2</v>
      </c>
      <c r="W26" s="32">
        <v>2.2944557501216011E-2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9.6143896784463777E-6</v>
      </c>
      <c r="AE26" s="32">
        <v>0</v>
      </c>
      <c r="AF26" s="32">
        <v>0</v>
      </c>
      <c r="AG26" s="32">
        <v>0</v>
      </c>
      <c r="AH26" s="32">
        <v>0</v>
      </c>
      <c r="AI26" s="32">
        <v>3.3353947843936088E-5</v>
      </c>
      <c r="AJ26" s="32">
        <v>0</v>
      </c>
      <c r="AK26" s="32">
        <v>0.17455491777062002</v>
      </c>
      <c r="AL26" s="32">
        <v>0</v>
      </c>
      <c r="AM26" s="32">
        <v>1.3238831368484675E-4</v>
      </c>
      <c r="AN26" s="32">
        <v>5.3702307294385926E-4</v>
      </c>
      <c r="AO26" s="32">
        <v>4.0188646150172263E-5</v>
      </c>
      <c r="AP26" s="32">
        <v>2.7780070699389727E-5</v>
      </c>
      <c r="AQ26" s="32">
        <v>6.3953836112009507E-6</v>
      </c>
      <c r="AR26" s="32">
        <v>0</v>
      </c>
      <c r="AS26" s="32">
        <v>0</v>
      </c>
      <c r="AT26" s="32">
        <v>0</v>
      </c>
      <c r="AU26" s="32">
        <v>5.5412356089527891E-5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2.0460519250510072E-5</v>
      </c>
      <c r="BC26" s="32">
        <v>0</v>
      </c>
      <c r="BD26" s="32">
        <v>0</v>
      </c>
      <c r="BE26" s="32">
        <v>0</v>
      </c>
      <c r="BF26" s="32">
        <v>1.8519713645143257E-7</v>
      </c>
      <c r="BG26" s="32">
        <v>0</v>
      </c>
      <c r="BH26" s="32">
        <v>1.7128471462089464E-4</v>
      </c>
      <c r="BI26" s="32">
        <v>0</v>
      </c>
      <c r="BJ26" s="32">
        <v>0</v>
      </c>
      <c r="BK26" s="32">
        <v>0</v>
      </c>
      <c r="BL26" s="32">
        <v>0</v>
      </c>
      <c r="BM26" s="32">
        <v>1.0291585450677885E-7</v>
      </c>
      <c r="BN26" s="32">
        <v>0</v>
      </c>
      <c r="BO26" s="32">
        <v>0</v>
      </c>
      <c r="BP26" s="32">
        <v>0</v>
      </c>
      <c r="BQ26" s="32">
        <v>0</v>
      </c>
      <c r="BR26" s="32">
        <v>3.554966962648257E-7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v>3.919673276685141E-5</v>
      </c>
      <c r="BY26" s="32">
        <v>1.6053417776987403E-6</v>
      </c>
      <c r="BZ26" s="32">
        <v>1.0345583818944648E-5</v>
      </c>
      <c r="CA26" s="32">
        <v>4.1962500549588509E-6</v>
      </c>
      <c r="CB26" s="32">
        <v>0</v>
      </c>
      <c r="CC26" s="32">
        <v>5.0653020739467785E-6</v>
      </c>
      <c r="CD26" s="32">
        <v>0</v>
      </c>
      <c r="CE26" s="32">
        <v>7.7825611560032568E-7</v>
      </c>
      <c r="CF26" s="32">
        <v>0</v>
      </c>
      <c r="CG26" s="32">
        <v>1.4350712185320409E-8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6.033884683380745E-3</v>
      </c>
      <c r="CR26" s="32">
        <v>3.4327670785213441E-3</v>
      </c>
      <c r="CS26" s="32">
        <v>2.6848636299997626E-7</v>
      </c>
      <c r="CT26" s="32">
        <v>3.4863936460423381E-7</v>
      </c>
      <c r="CU26" s="32">
        <v>0</v>
      </c>
      <c r="CV26" s="32">
        <v>0</v>
      </c>
      <c r="CW26" s="32">
        <v>0</v>
      </c>
      <c r="CX26" s="32">
        <v>3.2210811454601859E-6</v>
      </c>
      <c r="CY26" s="32">
        <v>0</v>
      </c>
      <c r="CZ26" s="32">
        <v>0</v>
      </c>
      <c r="DA26" s="32">
        <v>0</v>
      </c>
      <c r="DB26" s="32">
        <v>0</v>
      </c>
      <c r="DC26" s="32">
        <v>0</v>
      </c>
      <c r="DD26" s="32">
        <v>0</v>
      </c>
      <c r="DE26" s="32">
        <v>0</v>
      </c>
      <c r="DF26" s="32">
        <v>1.9181080817099989E-5</v>
      </c>
      <c r="DG26" s="32">
        <v>0</v>
      </c>
      <c r="DH26" s="32">
        <v>0</v>
      </c>
      <c r="DI26" s="32">
        <v>0</v>
      </c>
      <c r="DJ26" s="32">
        <v>0</v>
      </c>
      <c r="DK26" s="32">
        <v>0</v>
      </c>
      <c r="DL26" s="32">
        <v>0</v>
      </c>
      <c r="DM26" s="32">
        <v>0</v>
      </c>
      <c r="DN26" s="32">
        <v>0</v>
      </c>
      <c r="DO26" s="32">
        <v>0</v>
      </c>
      <c r="DP26" s="32">
        <v>0</v>
      </c>
      <c r="DQ26" s="32">
        <v>1.111168981152088E-4</v>
      </c>
      <c r="DR26" s="32">
        <v>0</v>
      </c>
      <c r="DS26" s="32">
        <v>1.1786176826924015E-4</v>
      </c>
      <c r="DT26" s="32">
        <v>2.9252430476421874E-5</v>
      </c>
      <c r="DU26" s="32">
        <v>0</v>
      </c>
      <c r="DV26" s="32">
        <v>6.8369701871982109E-4</v>
      </c>
      <c r="DW26" s="32">
        <v>1.1028889896558147E-4</v>
      </c>
      <c r="DX26" s="32">
        <v>0</v>
      </c>
      <c r="DY26" s="32">
        <v>0</v>
      </c>
      <c r="DZ26" s="32">
        <v>7.8636088824339821E-5</v>
      </c>
      <c r="EA26" s="32">
        <v>1.168430868593822E-4</v>
      </c>
      <c r="EB26" s="32">
        <v>6.6285901420206223E-9</v>
      </c>
      <c r="EC26" s="32">
        <v>0</v>
      </c>
      <c r="ED26" s="32">
        <v>0</v>
      </c>
      <c r="EE26" s="32">
        <v>0</v>
      </c>
      <c r="EF26" s="32">
        <v>0</v>
      </c>
      <c r="EG26" s="32">
        <v>0</v>
      </c>
      <c r="EH26" s="32">
        <v>0</v>
      </c>
    </row>
    <row r="27" spans="1:138" s="5" customFormat="1" ht="28.5" customHeight="1" thickBot="1" x14ac:dyDescent="0.25">
      <c r="A27" s="12" t="s">
        <v>26</v>
      </c>
      <c r="B27" s="13" t="s">
        <v>169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0.21918333945047927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2">
        <v>0</v>
      </c>
      <c r="BH27" s="32">
        <v>0</v>
      </c>
      <c r="BI27" s="32">
        <v>0</v>
      </c>
      <c r="BJ27" s="32">
        <v>0</v>
      </c>
      <c r="BK27" s="32">
        <v>0</v>
      </c>
      <c r="BL27" s="32">
        <v>0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v>0</v>
      </c>
      <c r="BY27" s="32">
        <v>0</v>
      </c>
      <c r="BZ27" s="32">
        <v>0</v>
      </c>
      <c r="CA27" s="32">
        <v>0</v>
      </c>
      <c r="CB27" s="32">
        <v>0</v>
      </c>
      <c r="CC27" s="32">
        <v>0</v>
      </c>
      <c r="CD27" s="32">
        <v>0</v>
      </c>
      <c r="CE27" s="3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0</v>
      </c>
      <c r="CR27" s="32">
        <v>0</v>
      </c>
      <c r="CS27" s="32">
        <v>0</v>
      </c>
      <c r="CT27" s="32">
        <v>0</v>
      </c>
      <c r="CU27" s="32">
        <v>0</v>
      </c>
      <c r="CV27" s="32">
        <v>0</v>
      </c>
      <c r="CW27" s="32">
        <v>0</v>
      </c>
      <c r="CX27" s="32">
        <v>0</v>
      </c>
      <c r="CY27" s="32">
        <v>0</v>
      </c>
      <c r="CZ27" s="32">
        <v>0</v>
      </c>
      <c r="DA27" s="32">
        <v>0</v>
      </c>
      <c r="DB27" s="32">
        <v>0</v>
      </c>
      <c r="DC27" s="32">
        <v>0</v>
      </c>
      <c r="DD27" s="32">
        <v>0</v>
      </c>
      <c r="DE27" s="32">
        <v>0</v>
      </c>
      <c r="DF27" s="32">
        <v>1.1764679185670405E-2</v>
      </c>
      <c r="DG27" s="32">
        <v>0</v>
      </c>
      <c r="DH27" s="32">
        <v>0</v>
      </c>
      <c r="DI27" s="32">
        <v>0</v>
      </c>
      <c r="DJ27" s="32">
        <v>0</v>
      </c>
      <c r="DK27" s="32">
        <v>0</v>
      </c>
      <c r="DL27" s="32">
        <v>0</v>
      </c>
      <c r="DM27" s="32">
        <v>0</v>
      </c>
      <c r="DN27" s="32">
        <v>0</v>
      </c>
      <c r="DO27" s="32">
        <v>0</v>
      </c>
      <c r="DP27" s="32">
        <v>0</v>
      </c>
      <c r="DQ27" s="32">
        <v>0</v>
      </c>
      <c r="DR27" s="32">
        <v>0</v>
      </c>
      <c r="DS27" s="32">
        <v>0</v>
      </c>
      <c r="DT27" s="32">
        <v>0</v>
      </c>
      <c r="DU27" s="32">
        <v>0</v>
      </c>
      <c r="DV27" s="32">
        <v>0</v>
      </c>
      <c r="DW27" s="32">
        <v>5.7469340728479535E-8</v>
      </c>
      <c r="DX27" s="32">
        <v>0</v>
      </c>
      <c r="DY27" s="32">
        <v>0</v>
      </c>
      <c r="DZ27" s="32">
        <v>0</v>
      </c>
      <c r="EA27" s="32">
        <v>0</v>
      </c>
      <c r="EB27" s="32">
        <v>0</v>
      </c>
      <c r="EC27" s="32">
        <v>0</v>
      </c>
      <c r="ED27" s="32">
        <v>0</v>
      </c>
      <c r="EE27" s="32">
        <v>0</v>
      </c>
      <c r="EF27" s="32">
        <v>0</v>
      </c>
      <c r="EG27" s="32">
        <v>0</v>
      </c>
      <c r="EH27" s="32">
        <v>0</v>
      </c>
    </row>
    <row r="28" spans="1:138" s="5" customFormat="1" ht="28.5" customHeight="1" thickBot="1" x14ac:dyDescent="0.25">
      <c r="A28" s="12" t="s">
        <v>27</v>
      </c>
      <c r="B28" s="13" t="s">
        <v>170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1.1174357026614335E-2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1.622824892533167E-2</v>
      </c>
      <c r="AR28" s="32">
        <v>0</v>
      </c>
      <c r="AS28" s="32">
        <v>0.64266352035648677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>
        <v>0</v>
      </c>
      <c r="BE28" s="32">
        <v>0</v>
      </c>
      <c r="BF28" s="32">
        <v>9.8384289806794282E-8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  <c r="BL28" s="32">
        <v>0</v>
      </c>
      <c r="BM28" s="32">
        <v>5.4673109150173807E-8</v>
      </c>
      <c r="BN28" s="32">
        <v>0</v>
      </c>
      <c r="BO28" s="32">
        <v>0</v>
      </c>
      <c r="BP28" s="32">
        <v>0</v>
      </c>
      <c r="BQ28" s="32">
        <v>0</v>
      </c>
      <c r="BR28" s="32">
        <v>1.8885437788531198E-7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v>0</v>
      </c>
      <c r="BY28" s="32">
        <v>0</v>
      </c>
      <c r="BZ28" s="32">
        <v>0</v>
      </c>
      <c r="CA28" s="32">
        <v>2.2292195733658949E-6</v>
      </c>
      <c r="CB28" s="32">
        <v>0</v>
      </c>
      <c r="CC28" s="32">
        <v>0</v>
      </c>
      <c r="CD28" s="32">
        <v>0</v>
      </c>
      <c r="CE28" s="32">
        <v>0</v>
      </c>
      <c r="CF28" s="32">
        <v>0</v>
      </c>
      <c r="CG28" s="32">
        <v>6.6380825897326689E-9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4.569035859271323E-11</v>
      </c>
      <c r="CR28" s="32">
        <v>0</v>
      </c>
      <c r="CS28" s="32">
        <v>0</v>
      </c>
      <c r="CT28" s="32">
        <v>0</v>
      </c>
      <c r="CU28" s="32">
        <v>0</v>
      </c>
      <c r="CV28" s="32">
        <v>0</v>
      </c>
      <c r="CW28" s="32">
        <v>0</v>
      </c>
      <c r="CX28" s="32">
        <v>1.7111699833936849E-6</v>
      </c>
      <c r="CY28" s="32">
        <v>0</v>
      </c>
      <c r="CZ28" s="32">
        <v>0</v>
      </c>
      <c r="DA28" s="32">
        <v>0</v>
      </c>
      <c r="DB28" s="32">
        <v>0</v>
      </c>
      <c r="DC28" s="32">
        <v>0</v>
      </c>
      <c r="DD28" s="32">
        <v>0</v>
      </c>
      <c r="DE28" s="32">
        <v>0</v>
      </c>
      <c r="DF28" s="32">
        <v>6.500977847406466E-8</v>
      </c>
      <c r="DG28" s="32">
        <v>0</v>
      </c>
      <c r="DH28" s="32">
        <v>0</v>
      </c>
      <c r="DI28" s="32">
        <v>0</v>
      </c>
      <c r="DJ28" s="32">
        <v>0</v>
      </c>
      <c r="DK28" s="32">
        <v>0</v>
      </c>
      <c r="DL28" s="32">
        <v>0</v>
      </c>
      <c r="DM28" s="32">
        <v>0</v>
      </c>
      <c r="DN28" s="32">
        <v>0</v>
      </c>
      <c r="DO28" s="32">
        <v>0</v>
      </c>
      <c r="DP28" s="32">
        <v>0</v>
      </c>
      <c r="DQ28" s="32">
        <v>0</v>
      </c>
      <c r="DR28" s="32">
        <v>0</v>
      </c>
      <c r="DS28" s="32">
        <v>2.2794040841172975E-5</v>
      </c>
      <c r="DT28" s="32">
        <v>0</v>
      </c>
      <c r="DU28" s="32">
        <v>0</v>
      </c>
      <c r="DV28" s="32">
        <v>2.1039581045098606E-6</v>
      </c>
      <c r="DW28" s="32">
        <v>0</v>
      </c>
      <c r="DX28" s="32">
        <v>0</v>
      </c>
      <c r="DY28" s="32">
        <v>0</v>
      </c>
      <c r="DZ28" s="32">
        <v>0</v>
      </c>
      <c r="EA28" s="32">
        <v>0</v>
      </c>
      <c r="EB28" s="32">
        <v>0</v>
      </c>
      <c r="EC28" s="32">
        <v>0</v>
      </c>
      <c r="ED28" s="32">
        <v>0</v>
      </c>
      <c r="EE28" s="32">
        <v>0</v>
      </c>
      <c r="EF28" s="32">
        <v>0</v>
      </c>
      <c r="EG28" s="32">
        <v>0</v>
      </c>
      <c r="EH28" s="32">
        <v>0</v>
      </c>
    </row>
    <row r="29" spans="1:138" s="5" customFormat="1" ht="28.5" customHeight="1" thickBot="1" x14ac:dyDescent="0.25">
      <c r="A29" s="12" t="s">
        <v>28</v>
      </c>
      <c r="B29" s="13" t="s">
        <v>171</v>
      </c>
      <c r="C29" s="32">
        <v>0</v>
      </c>
      <c r="D29" s="32">
        <v>0</v>
      </c>
      <c r="E29" s="32">
        <v>0</v>
      </c>
      <c r="F29" s="32">
        <v>0</v>
      </c>
      <c r="G29" s="32">
        <v>1.8369450262745106E-2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9.539624483732407E-4</v>
      </c>
      <c r="V29" s="32">
        <v>0</v>
      </c>
      <c r="W29" s="32">
        <v>0</v>
      </c>
      <c r="X29" s="32">
        <v>5.4354590971285398E-6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1.5884542339394537E-3</v>
      </c>
      <c r="AE29" s="32">
        <v>0</v>
      </c>
      <c r="AF29" s="32">
        <v>0</v>
      </c>
      <c r="AG29" s="32">
        <v>0</v>
      </c>
      <c r="AH29" s="32">
        <v>0</v>
      </c>
      <c r="AI29" s="32">
        <v>1.240561044489439E-4</v>
      </c>
      <c r="AJ29" s="32">
        <v>0</v>
      </c>
      <c r="AK29" s="32">
        <v>4.1343199667793901E-2</v>
      </c>
      <c r="AL29" s="32">
        <v>0</v>
      </c>
      <c r="AM29" s="32">
        <v>3.5455948300270896E-4</v>
      </c>
      <c r="AN29" s="32">
        <v>0</v>
      </c>
      <c r="AO29" s="32">
        <v>2.1577579837799308E-4</v>
      </c>
      <c r="AP29" s="32">
        <v>3.3786285568563961E-4</v>
      </c>
      <c r="AQ29" s="32">
        <v>2.8030513579074313E-5</v>
      </c>
      <c r="AR29" s="32">
        <v>0</v>
      </c>
      <c r="AS29" s="32">
        <v>0</v>
      </c>
      <c r="AT29" s="32">
        <v>0</v>
      </c>
      <c r="AU29" s="32">
        <v>8.6486868427188815E-4</v>
      </c>
      <c r="AV29" s="32">
        <v>0</v>
      </c>
      <c r="AW29" s="32">
        <v>0</v>
      </c>
      <c r="AX29" s="32">
        <v>0</v>
      </c>
      <c r="AY29" s="32">
        <v>0</v>
      </c>
      <c r="AZ29" s="32">
        <v>1.6423018085062724E-4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2.5372840900807422E-7</v>
      </c>
      <c r="BG29" s="32">
        <v>0</v>
      </c>
      <c r="BH29" s="32">
        <v>5.4715545669503142E-4</v>
      </c>
      <c r="BI29" s="32">
        <v>0</v>
      </c>
      <c r="BJ29" s="32">
        <v>0</v>
      </c>
      <c r="BK29" s="32">
        <v>0</v>
      </c>
      <c r="BL29" s="32">
        <v>0</v>
      </c>
      <c r="BM29" s="32">
        <v>1.4099935088661276E-7</v>
      </c>
      <c r="BN29" s="32">
        <v>0</v>
      </c>
      <c r="BO29" s="32">
        <v>0</v>
      </c>
      <c r="BP29" s="32">
        <v>0</v>
      </c>
      <c r="BQ29" s="32">
        <v>0</v>
      </c>
      <c r="BR29" s="32">
        <v>4.8704646777600358E-7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9.903751787354311E-7</v>
      </c>
      <c r="BY29" s="32">
        <v>0</v>
      </c>
      <c r="BZ29" s="32">
        <v>0</v>
      </c>
      <c r="CA29" s="32">
        <v>5.7490513657265427E-6</v>
      </c>
      <c r="CB29" s="32">
        <v>0</v>
      </c>
      <c r="CC29" s="32">
        <v>0</v>
      </c>
      <c r="CD29" s="32">
        <v>0</v>
      </c>
      <c r="CE29" s="32">
        <v>0</v>
      </c>
      <c r="CF29" s="32">
        <v>0</v>
      </c>
      <c r="CG29" s="32">
        <v>1.7119299612413869E-8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1.3324298897750845E-3</v>
      </c>
      <c r="CR29" s="32">
        <v>2.4177340118534648E-3</v>
      </c>
      <c r="CS29" s="32">
        <v>1.0405716830936879E-6</v>
      </c>
      <c r="CT29" s="32">
        <v>5.8694445288299663E-7</v>
      </c>
      <c r="CU29" s="32">
        <v>0</v>
      </c>
      <c r="CV29" s="32">
        <v>0</v>
      </c>
      <c r="CW29" s="32">
        <v>0</v>
      </c>
      <c r="CX29" s="32">
        <v>4.4130260865985235E-6</v>
      </c>
      <c r="CY29" s="32">
        <v>0</v>
      </c>
      <c r="CZ29" s="32">
        <v>0</v>
      </c>
      <c r="DA29" s="32">
        <v>0</v>
      </c>
      <c r="DB29" s="32">
        <v>0</v>
      </c>
      <c r="DC29" s="32">
        <v>0</v>
      </c>
      <c r="DD29" s="32">
        <v>0</v>
      </c>
      <c r="DE29" s="32">
        <v>0</v>
      </c>
      <c r="DF29" s="32">
        <v>1.6765712996032286E-7</v>
      </c>
      <c r="DG29" s="32">
        <v>0</v>
      </c>
      <c r="DH29" s="32">
        <v>0</v>
      </c>
      <c r="DI29" s="32">
        <v>0</v>
      </c>
      <c r="DJ29" s="32">
        <v>0</v>
      </c>
      <c r="DK29" s="32">
        <v>0</v>
      </c>
      <c r="DL29" s="32">
        <v>0</v>
      </c>
      <c r="DM29" s="32">
        <v>0</v>
      </c>
      <c r="DN29" s="32">
        <v>0</v>
      </c>
      <c r="DO29" s="32">
        <v>0</v>
      </c>
      <c r="DP29" s="32">
        <v>0</v>
      </c>
      <c r="DQ29" s="32">
        <v>0</v>
      </c>
      <c r="DR29" s="32">
        <v>0</v>
      </c>
      <c r="DS29" s="32">
        <v>5.8784748346036084E-5</v>
      </c>
      <c r="DT29" s="32">
        <v>3.4582959748253851E-4</v>
      </c>
      <c r="DU29" s="32">
        <v>0</v>
      </c>
      <c r="DV29" s="32">
        <v>1.0547334199418957E-3</v>
      </c>
      <c r="DW29" s="32">
        <v>1.380755938262157E-3</v>
      </c>
      <c r="DX29" s="32">
        <v>0</v>
      </c>
      <c r="DY29" s="32">
        <v>0</v>
      </c>
      <c r="DZ29" s="32">
        <v>5.2959788053521791E-5</v>
      </c>
      <c r="EA29" s="32">
        <v>4.488145035116103E-4</v>
      </c>
      <c r="EB29" s="32">
        <v>0</v>
      </c>
      <c r="EC29" s="32">
        <v>0</v>
      </c>
      <c r="ED29" s="32">
        <v>0</v>
      </c>
      <c r="EE29" s="32">
        <v>0</v>
      </c>
      <c r="EF29" s="32">
        <v>0</v>
      </c>
      <c r="EG29" s="32">
        <v>0</v>
      </c>
      <c r="EH29" s="32">
        <v>0</v>
      </c>
    </row>
    <row r="30" spans="1:138" s="5" customFormat="1" ht="28.5" customHeight="1" thickBot="1" x14ac:dyDescent="0.25">
      <c r="A30" s="12" t="s">
        <v>29</v>
      </c>
      <c r="B30" s="13" t="s">
        <v>172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1.123098677988306E-3</v>
      </c>
      <c r="W30" s="32">
        <v>0</v>
      </c>
      <c r="X30" s="32">
        <v>6.1501749495123374E-5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32">
        <v>2.9670553279917702E-5</v>
      </c>
      <c r="AE30" s="32">
        <v>0</v>
      </c>
      <c r="AF30" s="32">
        <v>0</v>
      </c>
      <c r="AG30" s="32">
        <v>0</v>
      </c>
      <c r="AH30" s="32">
        <v>0</v>
      </c>
      <c r="AI30" s="32">
        <v>1.9071742587402522E-4</v>
      </c>
      <c r="AJ30" s="32">
        <v>1.0435633259106271E-7</v>
      </c>
      <c r="AK30" s="32">
        <v>9.6883258056453293E-3</v>
      </c>
      <c r="AL30" s="32">
        <v>0</v>
      </c>
      <c r="AM30" s="32">
        <v>0</v>
      </c>
      <c r="AN30" s="32">
        <v>0</v>
      </c>
      <c r="AO30" s="32">
        <v>3.0670140922680903E-5</v>
      </c>
      <c r="AP30" s="32">
        <v>1.4656952209083959E-4</v>
      </c>
      <c r="AQ30" s="32">
        <v>1.6877100191718421E-5</v>
      </c>
      <c r="AR30" s="32">
        <v>6.4624478907098935E-3</v>
      </c>
      <c r="AS30" s="32">
        <v>0</v>
      </c>
      <c r="AT30" s="32">
        <v>0</v>
      </c>
      <c r="AU30" s="32">
        <v>3.2037857271948562E-3</v>
      </c>
      <c r="AV30" s="32">
        <v>1.7693025306855822E-4</v>
      </c>
      <c r="AW30" s="32">
        <v>1.0754886067923984E-4</v>
      </c>
      <c r="AX30" s="32">
        <v>2.5245402948132461E-5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1.3468380449308873E-4</v>
      </c>
      <c r="BI30" s="32">
        <v>1.0248051746306225E-4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32">
        <v>7.9173863474005749E-7</v>
      </c>
      <c r="BY30" s="32">
        <v>3.9898033632195827E-7</v>
      </c>
      <c r="BZ30" s="32">
        <v>0</v>
      </c>
      <c r="CA30" s="32">
        <v>0</v>
      </c>
      <c r="CB30" s="32">
        <v>0</v>
      </c>
      <c r="CC30" s="32">
        <v>0</v>
      </c>
      <c r="CD30" s="32">
        <v>0</v>
      </c>
      <c r="CE30" s="32">
        <v>0</v>
      </c>
      <c r="CF30" s="32">
        <v>0</v>
      </c>
      <c r="CG30" s="32">
        <v>2.7744525300765517E-6</v>
      </c>
      <c r="CH30" s="32">
        <v>0</v>
      </c>
      <c r="CI30" s="32">
        <v>0</v>
      </c>
      <c r="CJ30" s="32">
        <v>0</v>
      </c>
      <c r="CK30" s="32">
        <v>0</v>
      </c>
      <c r="CL30" s="32">
        <v>0</v>
      </c>
      <c r="CM30" s="32">
        <v>0</v>
      </c>
      <c r="CN30" s="32">
        <v>0</v>
      </c>
      <c r="CO30" s="32">
        <v>0</v>
      </c>
      <c r="CP30" s="32">
        <v>0</v>
      </c>
      <c r="CQ30" s="32">
        <v>1.1968392500707425E-4</v>
      </c>
      <c r="CR30" s="32">
        <v>4.2523585929348503E-5</v>
      </c>
      <c r="CS30" s="32">
        <v>0</v>
      </c>
      <c r="CT30" s="32">
        <v>4.6922278523498373E-7</v>
      </c>
      <c r="CU30" s="32">
        <v>0</v>
      </c>
      <c r="CV30" s="32">
        <v>0</v>
      </c>
      <c r="CW30" s="32">
        <v>0</v>
      </c>
      <c r="CX30" s="32">
        <v>0</v>
      </c>
      <c r="CY30" s="32">
        <v>0</v>
      </c>
      <c r="CZ30" s="32">
        <v>0</v>
      </c>
      <c r="DA30" s="32">
        <v>0</v>
      </c>
      <c r="DB30" s="32">
        <v>0</v>
      </c>
      <c r="DC30" s="32">
        <v>0</v>
      </c>
      <c r="DD30" s="32">
        <v>0</v>
      </c>
      <c r="DE30" s="32">
        <v>0</v>
      </c>
      <c r="DF30" s="32">
        <v>0</v>
      </c>
      <c r="DG30" s="32">
        <v>0</v>
      </c>
      <c r="DH30" s="32">
        <v>0</v>
      </c>
      <c r="DI30" s="32">
        <v>0</v>
      </c>
      <c r="DJ30" s="32">
        <v>0</v>
      </c>
      <c r="DK30" s="32">
        <v>0</v>
      </c>
      <c r="DL30" s="32">
        <v>0</v>
      </c>
      <c r="DM30" s="32">
        <v>0</v>
      </c>
      <c r="DN30" s="32">
        <v>0</v>
      </c>
      <c r="DO30" s="32">
        <v>0</v>
      </c>
      <c r="DP30" s="32">
        <v>0</v>
      </c>
      <c r="DQ30" s="32">
        <v>0</v>
      </c>
      <c r="DR30" s="32">
        <v>0</v>
      </c>
      <c r="DS30" s="32">
        <v>0</v>
      </c>
      <c r="DT30" s="32">
        <v>2.1529107628363231E-6</v>
      </c>
      <c r="DU30" s="32">
        <v>0</v>
      </c>
      <c r="DV30" s="32">
        <v>3.0055682316965629E-5</v>
      </c>
      <c r="DW30" s="32">
        <v>2.3829531685721097E-5</v>
      </c>
      <c r="DX30" s="32">
        <v>0</v>
      </c>
      <c r="DY30" s="32">
        <v>0</v>
      </c>
      <c r="DZ30" s="32">
        <v>1.5172305952847916E-3</v>
      </c>
      <c r="EA30" s="32">
        <v>3.0100818491046526E-4</v>
      </c>
      <c r="EB30" s="32">
        <v>3.259334726981892E-7</v>
      </c>
      <c r="EC30" s="32">
        <v>0</v>
      </c>
      <c r="ED30" s="32">
        <v>0</v>
      </c>
      <c r="EE30" s="32">
        <v>0</v>
      </c>
      <c r="EF30" s="32">
        <v>0</v>
      </c>
      <c r="EG30" s="32">
        <v>0</v>
      </c>
      <c r="EH30" s="32">
        <v>0</v>
      </c>
    </row>
    <row r="31" spans="1:138" s="5" customFormat="1" ht="28.5" customHeight="1" thickBot="1" x14ac:dyDescent="0.25">
      <c r="A31" s="12" t="s">
        <v>30</v>
      </c>
      <c r="B31" s="13" t="s">
        <v>173</v>
      </c>
      <c r="C31" s="32">
        <v>1.0601859142361804E-5</v>
      </c>
      <c r="D31" s="32">
        <v>6.8667007357784432E-6</v>
      </c>
      <c r="E31" s="32">
        <v>9.6714564017597108E-6</v>
      </c>
      <c r="F31" s="32">
        <v>1.2832585695193356E-5</v>
      </c>
      <c r="G31" s="32">
        <v>1.4734212033313016E-5</v>
      </c>
      <c r="H31" s="32">
        <v>1.126432735644275E-5</v>
      </c>
      <c r="I31" s="32">
        <v>2.7358570251736969E-3</v>
      </c>
      <c r="J31" s="32">
        <v>1.4073055800456677E-5</v>
      </c>
      <c r="K31" s="32">
        <v>9.0111441428505576E-4</v>
      </c>
      <c r="L31" s="32">
        <v>1.1337971456052687E-2</v>
      </c>
      <c r="M31" s="32">
        <v>1.0028220797151815E-5</v>
      </c>
      <c r="N31" s="32">
        <v>5.726812285019206E-2</v>
      </c>
      <c r="O31" s="32">
        <v>8.2373561028146487E-3</v>
      </c>
      <c r="P31" s="32">
        <v>8.5301690864696003E-4</v>
      </c>
      <c r="Q31" s="32">
        <v>1.3891555778809598E-2</v>
      </c>
      <c r="R31" s="32">
        <v>1.995029345671432E-2</v>
      </c>
      <c r="S31" s="32">
        <v>4.388654275819975E-3</v>
      </c>
      <c r="T31" s="32">
        <v>7.8632625495795548E-3</v>
      </c>
      <c r="U31" s="32">
        <v>5.7918969057651473E-3</v>
      </c>
      <c r="V31" s="32">
        <v>2.4515472534186108E-2</v>
      </c>
      <c r="W31" s="32">
        <v>4.5307142209743662E-2</v>
      </c>
      <c r="X31" s="32">
        <v>9.0017753398699312E-6</v>
      </c>
      <c r="Y31" s="32">
        <v>1.8769812773202144E-5</v>
      </c>
      <c r="Z31" s="32">
        <v>1.716370581786675E-5</v>
      </c>
      <c r="AA31" s="32">
        <v>1.2007345661992953E-5</v>
      </c>
      <c r="AB31" s="32">
        <v>1.2071068337777689E-5</v>
      </c>
      <c r="AC31" s="32">
        <v>1.1892305687940252E-3</v>
      </c>
      <c r="AD31" s="32">
        <v>1.8157500475441206E-5</v>
      </c>
      <c r="AE31" s="32">
        <v>1.754317206662884E-5</v>
      </c>
      <c r="AF31" s="32">
        <v>9.3882964516753151E-6</v>
      </c>
      <c r="AG31" s="32">
        <v>9.1270509205904826E-7</v>
      </c>
      <c r="AH31" s="32">
        <v>1.3553699985725374E-5</v>
      </c>
      <c r="AI31" s="32">
        <v>8.8483805295935641E-6</v>
      </c>
      <c r="AJ31" s="32">
        <v>1.4766425791303998E-5</v>
      </c>
      <c r="AK31" s="32">
        <v>1.3880173518327396E-5</v>
      </c>
      <c r="AL31" s="32">
        <v>1.4589544945996237E-5</v>
      </c>
      <c r="AM31" s="32">
        <v>7.5049614425019575E-6</v>
      </c>
      <c r="AN31" s="32">
        <v>1.0623987749399893E-3</v>
      </c>
      <c r="AO31" s="32">
        <v>1.1508264926784239E-5</v>
      </c>
      <c r="AP31" s="32">
        <v>2.0800113974947611E-5</v>
      </c>
      <c r="AQ31" s="32">
        <v>6.3784775000032146E-6</v>
      </c>
      <c r="AR31" s="32">
        <v>1.6072483036102271E-5</v>
      </c>
      <c r="AS31" s="32">
        <v>1.295265322359115E-6</v>
      </c>
      <c r="AT31" s="32">
        <v>5.3230498152564931E-6</v>
      </c>
      <c r="AU31" s="32">
        <v>3.0105889925757815E-5</v>
      </c>
      <c r="AV31" s="32">
        <v>9.4952500543363795E-6</v>
      </c>
      <c r="AW31" s="32">
        <v>1.5249019895341846E-5</v>
      </c>
      <c r="AX31" s="32">
        <v>1.1625062199050833E-5</v>
      </c>
      <c r="AY31" s="32">
        <v>8.381705080230046E-6</v>
      </c>
      <c r="AZ31" s="32">
        <v>1.1298754432946647E-5</v>
      </c>
      <c r="BA31" s="32">
        <v>1.6756654610760675E-5</v>
      </c>
      <c r="BB31" s="32">
        <v>1.5019960562691382E-3</v>
      </c>
      <c r="BC31" s="32">
        <v>1.9909942464050377E-5</v>
      </c>
      <c r="BD31" s="32">
        <v>1.3662120495289045E-5</v>
      </c>
      <c r="BE31" s="32">
        <v>1.8499785728183841E-5</v>
      </c>
      <c r="BF31" s="32">
        <v>1.3826024227807407E-5</v>
      </c>
      <c r="BG31" s="32">
        <v>1.7909847162811057E-5</v>
      </c>
      <c r="BH31" s="32">
        <v>1.6149995853515781E-5</v>
      </c>
      <c r="BI31" s="32">
        <v>1.0155627381871926E-5</v>
      </c>
      <c r="BJ31" s="32">
        <v>1.5404070899725622E-5</v>
      </c>
      <c r="BK31" s="32">
        <v>1.5621166651884243E-5</v>
      </c>
      <c r="BL31" s="32">
        <v>1.4453463155692826E-5</v>
      </c>
      <c r="BM31" s="32">
        <v>2.8117241243110444E-5</v>
      </c>
      <c r="BN31" s="32">
        <v>1.3514794476128985E-5</v>
      </c>
      <c r="BO31" s="32">
        <v>1.2446493253301409E-5</v>
      </c>
      <c r="BP31" s="32">
        <v>2.760640283891296E-5</v>
      </c>
      <c r="BQ31" s="32">
        <v>1.1791242557496227E-5</v>
      </c>
      <c r="BR31" s="32">
        <v>1.6105723889531399E-5</v>
      </c>
      <c r="BS31" s="32">
        <v>1.1814316238341829E-5</v>
      </c>
      <c r="BT31" s="32">
        <v>2.8702932323795092E-5</v>
      </c>
      <c r="BU31" s="32">
        <v>8.6716754455674486E-6</v>
      </c>
      <c r="BV31" s="32">
        <v>8.6776569618149931E-6</v>
      </c>
      <c r="BW31" s="32">
        <v>1.2089916230372883E-5</v>
      </c>
      <c r="BX31" s="32">
        <v>7.7918158709186969E-5</v>
      </c>
      <c r="BY31" s="32">
        <v>5.4922391793581531E-6</v>
      </c>
      <c r="BZ31" s="32">
        <v>3.2595220884091869E-5</v>
      </c>
      <c r="CA31" s="32">
        <v>3.608602572818108E-5</v>
      </c>
      <c r="CB31" s="32">
        <v>1.2577077448738237E-5</v>
      </c>
      <c r="CC31" s="32">
        <v>2.3596085320847635E-5</v>
      </c>
      <c r="CD31" s="32">
        <v>1.7259608263461523E-5</v>
      </c>
      <c r="CE31" s="32">
        <v>1.5628921351773548E-5</v>
      </c>
      <c r="CF31" s="32">
        <v>1.7024929614260971E-5</v>
      </c>
      <c r="CG31" s="32">
        <v>2.2471994731205848E-6</v>
      </c>
      <c r="CH31" s="32">
        <v>8.6191578551116573E-6</v>
      </c>
      <c r="CI31" s="32">
        <v>7.9154311082145291E-6</v>
      </c>
      <c r="CJ31" s="32">
        <v>8.8450236718079754E-6</v>
      </c>
      <c r="CK31" s="32">
        <v>7.6121093321314467E-6</v>
      </c>
      <c r="CL31" s="32">
        <v>1.0200927687616147E-5</v>
      </c>
      <c r="CM31" s="32">
        <v>1.1564463072142231E-5</v>
      </c>
      <c r="CN31" s="32">
        <v>3.523237851204349E-6</v>
      </c>
      <c r="CO31" s="32">
        <v>3.5258890267338751E-6</v>
      </c>
      <c r="CP31" s="32">
        <v>1.123398590590821E-6</v>
      </c>
      <c r="CQ31" s="32">
        <v>8.6188071632297494E-6</v>
      </c>
      <c r="CR31" s="32">
        <v>1.1437731679978765E-4</v>
      </c>
      <c r="CS31" s="32">
        <v>2.0037476773362035E-6</v>
      </c>
      <c r="CT31" s="32">
        <v>1.3287728386257486E-6</v>
      </c>
      <c r="CU31" s="32">
        <v>9.5433659361667131E-7</v>
      </c>
      <c r="CV31" s="32">
        <v>3.2306890630021187E-7</v>
      </c>
      <c r="CW31" s="32">
        <v>3.2428144427852104E-7</v>
      </c>
      <c r="CX31" s="32">
        <v>2.5961855396913171E-5</v>
      </c>
      <c r="CY31" s="32">
        <v>6.4257511606531444E-7</v>
      </c>
      <c r="CZ31" s="32">
        <v>1.1140426909878133E-6</v>
      </c>
      <c r="DA31" s="32">
        <v>1.8646550742280217E-6</v>
      </c>
      <c r="DB31" s="32">
        <v>3.0020844909960183E-6</v>
      </c>
      <c r="DC31" s="32">
        <v>2.6267042954934829E-6</v>
      </c>
      <c r="DD31" s="32">
        <v>4.6954655936341915E-7</v>
      </c>
      <c r="DE31" s="32">
        <v>4.0081588070120602E-6</v>
      </c>
      <c r="DF31" s="32">
        <v>4.1889098483968164E-5</v>
      </c>
      <c r="DG31" s="32">
        <v>2.4015538848986245E-6</v>
      </c>
      <c r="DH31" s="32">
        <v>2.7116755544893418E-6</v>
      </c>
      <c r="DI31" s="32">
        <v>8.232919269755527E-6</v>
      </c>
      <c r="DJ31" s="32">
        <v>3.084346735806771E-6</v>
      </c>
      <c r="DK31" s="32">
        <v>1.3914350730635188E-6</v>
      </c>
      <c r="DL31" s="32">
        <v>3.3555929866912291E-6</v>
      </c>
      <c r="DM31" s="32">
        <v>9.1079852373680661E-7</v>
      </c>
      <c r="DN31" s="32">
        <v>1.2356453150306812E-7</v>
      </c>
      <c r="DO31" s="32">
        <v>2.6285646451071493E-6</v>
      </c>
      <c r="DP31" s="32">
        <v>1.7412266247934602E-6</v>
      </c>
      <c r="DQ31" s="32">
        <v>2.244969678101938E-4</v>
      </c>
      <c r="DR31" s="32">
        <v>1.0411112161311159E-6</v>
      </c>
      <c r="DS31" s="32">
        <v>4.8722958110404568E-4</v>
      </c>
      <c r="DT31" s="32">
        <v>5.9619192905407813E-5</v>
      </c>
      <c r="DU31" s="32">
        <v>4.2043271531453495E-7</v>
      </c>
      <c r="DV31" s="32">
        <v>2.6162198886633763E-4</v>
      </c>
      <c r="DW31" s="32">
        <v>4.1048639993404452E-6</v>
      </c>
      <c r="DX31" s="32">
        <v>8.0987289466037717E-6</v>
      </c>
      <c r="DY31" s="32">
        <v>1.687651538572317E-6</v>
      </c>
      <c r="DZ31" s="32">
        <v>1.1230936019076236E-6</v>
      </c>
      <c r="EA31" s="32">
        <v>3.7653561008970672E-6</v>
      </c>
      <c r="EB31" s="32">
        <v>4.296707061187046E-6</v>
      </c>
      <c r="EC31" s="32">
        <v>4.7638840178712083E-6</v>
      </c>
      <c r="ED31" s="32">
        <v>3.9365430688853166E-6</v>
      </c>
      <c r="EE31" s="32">
        <v>6.9865752242113382E-6</v>
      </c>
      <c r="EF31" s="32">
        <v>3.6331275676556939E-6</v>
      </c>
      <c r="EG31" s="32">
        <v>3.8595343866445532E-6</v>
      </c>
      <c r="EH31" s="32">
        <v>0</v>
      </c>
    </row>
    <row r="32" spans="1:138" s="5" customFormat="1" ht="28.5" customHeight="1" thickBot="1" x14ac:dyDescent="0.25">
      <c r="A32" s="12" t="s">
        <v>31</v>
      </c>
      <c r="B32" s="13" t="s">
        <v>174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8.5754834885052779E-7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4.9194976891368432E-2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2.9189560722776354E-4</v>
      </c>
      <c r="AE32" s="32">
        <v>0</v>
      </c>
      <c r="AF32" s="32">
        <v>0</v>
      </c>
      <c r="AG32" s="32">
        <v>0</v>
      </c>
      <c r="AH32" s="32">
        <v>0</v>
      </c>
      <c r="AI32" s="32">
        <v>0.14407822160588363</v>
      </c>
      <c r="AJ32" s="32">
        <v>4.7085003615363974E-7</v>
      </c>
      <c r="AK32" s="32">
        <v>5.3434908710716609E-6</v>
      </c>
      <c r="AL32" s="32">
        <v>0</v>
      </c>
      <c r="AM32" s="32">
        <v>0.29333556152996604</v>
      </c>
      <c r="AN32" s="32">
        <v>0</v>
      </c>
      <c r="AO32" s="32">
        <v>2.7684063919798825E-4</v>
      </c>
      <c r="AP32" s="32">
        <v>1.2825747722150958E-3</v>
      </c>
      <c r="AQ32" s="32">
        <v>1.5690162997876274E-4</v>
      </c>
      <c r="AR32" s="32">
        <v>6.0282540443444273E-4</v>
      </c>
      <c r="AS32" s="32">
        <v>0</v>
      </c>
      <c r="AT32" s="32">
        <v>0</v>
      </c>
      <c r="AU32" s="32">
        <v>4.461469291967854E-4</v>
      </c>
      <c r="AV32" s="32">
        <v>1.556358646819228E-3</v>
      </c>
      <c r="AW32" s="32">
        <v>8.2658449250368887E-3</v>
      </c>
      <c r="AX32" s="32">
        <v>1.8090144326441689E-5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3.3823811397827557E-6</v>
      </c>
      <c r="BG32" s="32">
        <v>0</v>
      </c>
      <c r="BH32" s="32">
        <v>1.2173672698688332E-5</v>
      </c>
      <c r="BI32" s="32">
        <v>0</v>
      </c>
      <c r="BJ32" s="32">
        <v>0</v>
      </c>
      <c r="BK32" s="32">
        <v>0</v>
      </c>
      <c r="BL32" s="32">
        <v>0</v>
      </c>
      <c r="BM32" s="32">
        <v>1.8796221795775084E-6</v>
      </c>
      <c r="BN32" s="32">
        <v>0</v>
      </c>
      <c r="BO32" s="32">
        <v>0</v>
      </c>
      <c r="BP32" s="32">
        <v>0</v>
      </c>
      <c r="BQ32" s="32">
        <v>0</v>
      </c>
      <c r="BR32" s="32">
        <v>6.4926777148984588E-6</v>
      </c>
      <c r="BS32" s="32">
        <v>0</v>
      </c>
      <c r="BT32" s="32">
        <v>0</v>
      </c>
      <c r="BU32" s="32">
        <v>0</v>
      </c>
      <c r="BV32" s="32">
        <v>1.5311660216937254E-8</v>
      </c>
      <c r="BW32" s="32">
        <v>0</v>
      </c>
      <c r="BX32" s="32">
        <v>1.7057352845905748E-6</v>
      </c>
      <c r="BY32" s="32">
        <v>0</v>
      </c>
      <c r="BZ32" s="32">
        <v>0</v>
      </c>
      <c r="CA32" s="32">
        <v>7.6638965999494961E-5</v>
      </c>
      <c r="CB32" s="32">
        <v>0</v>
      </c>
      <c r="CC32" s="32">
        <v>0</v>
      </c>
      <c r="CD32" s="32">
        <v>0</v>
      </c>
      <c r="CE32" s="32">
        <v>0</v>
      </c>
      <c r="CF32" s="32">
        <v>1.3727186587936368E-8</v>
      </c>
      <c r="CG32" s="32">
        <v>2.2821250628452995E-7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4.9784269579729215E-4</v>
      </c>
      <c r="CR32" s="32">
        <v>1.494776919552991E-3</v>
      </c>
      <c r="CS32" s="32">
        <v>4.913668394651139E-5</v>
      </c>
      <c r="CT32" s="32">
        <v>4.8162066080553654E-7</v>
      </c>
      <c r="CU32" s="32">
        <v>0</v>
      </c>
      <c r="CV32" s="32">
        <v>0</v>
      </c>
      <c r="CW32" s="32">
        <v>0</v>
      </c>
      <c r="CX32" s="32">
        <v>5.882879360271066E-5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2.2349894382928826E-6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0</v>
      </c>
      <c r="DQ32" s="32">
        <v>0</v>
      </c>
      <c r="DR32" s="32">
        <v>0</v>
      </c>
      <c r="DS32" s="32">
        <v>7.8460567071307542E-4</v>
      </c>
      <c r="DT32" s="32">
        <v>1.1816776726025883E-5</v>
      </c>
      <c r="DU32" s="32">
        <v>0</v>
      </c>
      <c r="DV32" s="32">
        <v>1.5130814893269878E-4</v>
      </c>
      <c r="DW32" s="32">
        <v>1.3945876489721601E-4</v>
      </c>
      <c r="DX32" s="32">
        <v>0</v>
      </c>
      <c r="DY32" s="32">
        <v>0</v>
      </c>
      <c r="DZ32" s="32">
        <v>1.6102276945708169E-4</v>
      </c>
      <c r="EA32" s="32">
        <v>1.0624535494309261E-4</v>
      </c>
      <c r="EB32" s="32">
        <v>2.1750806164455089E-4</v>
      </c>
      <c r="EC32" s="32">
        <v>0</v>
      </c>
      <c r="ED32" s="32">
        <v>0</v>
      </c>
      <c r="EE32" s="32">
        <v>0</v>
      </c>
      <c r="EF32" s="32">
        <v>0</v>
      </c>
      <c r="EG32" s="32">
        <v>1.0266531746433902E-5</v>
      </c>
      <c r="EH32" s="32">
        <v>0</v>
      </c>
    </row>
    <row r="33" spans="1:138" s="5" customFormat="1" ht="28.5" customHeight="1" thickBot="1" x14ac:dyDescent="0.25">
      <c r="A33" s="12" t="s">
        <v>32</v>
      </c>
      <c r="B33" s="13" t="s">
        <v>175</v>
      </c>
      <c r="C33" s="32">
        <v>3.9916608055973359E-4</v>
      </c>
      <c r="D33" s="32">
        <v>3.433861475542273E-4</v>
      </c>
      <c r="E33" s="32">
        <v>4.4144707026153891E-4</v>
      </c>
      <c r="F33" s="32">
        <v>6.8126215028968952E-4</v>
      </c>
      <c r="G33" s="32">
        <v>1.4406198003639927E-4</v>
      </c>
      <c r="H33" s="32">
        <v>2.8062209806494994E-4</v>
      </c>
      <c r="I33" s="32">
        <v>1.9898329527517379E-4</v>
      </c>
      <c r="J33" s="32">
        <v>3.3703929944702265E-4</v>
      </c>
      <c r="K33" s="32">
        <v>2.8202869229758989E-4</v>
      </c>
      <c r="L33" s="32">
        <v>3.9382180010512027E-4</v>
      </c>
      <c r="M33" s="32">
        <v>2.0110546292441685E-4</v>
      </c>
      <c r="N33" s="32">
        <v>1.0138137181111858E-4</v>
      </c>
      <c r="O33" s="32">
        <v>2.3607441007391909E-4</v>
      </c>
      <c r="P33" s="32">
        <v>6.9028591560071087E-5</v>
      </c>
      <c r="Q33" s="32">
        <v>2.9736297195990483E-4</v>
      </c>
      <c r="R33" s="32">
        <v>1.2267369344314257E-4</v>
      </c>
      <c r="S33" s="32">
        <v>3.7331658549568069E-4</v>
      </c>
      <c r="T33" s="32">
        <v>3.3440064136653827E-4</v>
      </c>
      <c r="U33" s="32">
        <v>2.907351973546473E-4</v>
      </c>
      <c r="V33" s="32">
        <v>1.9983015387302347E-4</v>
      </c>
      <c r="W33" s="32">
        <v>1.7642740218063328E-4</v>
      </c>
      <c r="X33" s="32">
        <v>5.4999650964910909E-5</v>
      </c>
      <c r="Y33" s="32">
        <v>7.2999295807530014E-3</v>
      </c>
      <c r="Z33" s="32">
        <v>1.7974808100354446E-5</v>
      </c>
      <c r="AA33" s="32">
        <v>2.3165657021706188E-5</v>
      </c>
      <c r="AB33" s="32">
        <v>1.9674010598472897E-6</v>
      </c>
      <c r="AC33" s="32">
        <v>2.2542261902890294E-5</v>
      </c>
      <c r="AD33" s="32">
        <v>6.924586071694255E-6</v>
      </c>
      <c r="AE33" s="32">
        <v>1.8309338770841451E-5</v>
      </c>
      <c r="AF33" s="32">
        <v>1.2253282905532559E-5</v>
      </c>
      <c r="AG33" s="32">
        <v>0</v>
      </c>
      <c r="AH33" s="32">
        <v>5.7992522711648186E-5</v>
      </c>
      <c r="AI33" s="32">
        <v>7.3033305541838539E-2</v>
      </c>
      <c r="AJ33" s="32">
        <v>1.76576033094897E-6</v>
      </c>
      <c r="AK33" s="32">
        <v>2.1081825198956673E-6</v>
      </c>
      <c r="AL33" s="32">
        <v>3.2101382341451289E-6</v>
      </c>
      <c r="AM33" s="32">
        <v>8.8960251685572932E-3</v>
      </c>
      <c r="AN33" s="32">
        <v>7.7208211304447E-6</v>
      </c>
      <c r="AO33" s="32">
        <v>5.3416256560911904E-6</v>
      </c>
      <c r="AP33" s="32">
        <v>1.0810015095570506E-5</v>
      </c>
      <c r="AQ33" s="32">
        <v>3.3500701940859761E-5</v>
      </c>
      <c r="AR33" s="32">
        <v>9.5382237120840486E-7</v>
      </c>
      <c r="AS33" s="32">
        <v>2.668129715471419E-6</v>
      </c>
      <c r="AT33" s="32">
        <v>7.3782628828465687E-8</v>
      </c>
      <c r="AU33" s="32">
        <v>4.7227527554011952E-6</v>
      </c>
      <c r="AV33" s="32">
        <v>1.2778543322538836E-3</v>
      </c>
      <c r="AW33" s="32">
        <v>2.7779312010900582E-5</v>
      </c>
      <c r="AX33" s="32">
        <v>2.459421535616922E-6</v>
      </c>
      <c r="AY33" s="32">
        <v>1.4373648695579009E-6</v>
      </c>
      <c r="AZ33" s="32">
        <v>5.7919700711321039E-8</v>
      </c>
      <c r="BA33" s="32">
        <v>2.2925035367712515E-7</v>
      </c>
      <c r="BB33" s="32">
        <v>9.5302063250993354E-7</v>
      </c>
      <c r="BC33" s="32">
        <v>3.2028258852021769E-6</v>
      </c>
      <c r="BD33" s="32">
        <v>2.0681195998323791E-6</v>
      </c>
      <c r="BE33" s="32">
        <v>1.3920684800131683E-4</v>
      </c>
      <c r="BF33" s="32">
        <v>1.2758213376660779E-5</v>
      </c>
      <c r="BG33" s="32">
        <v>1.5203675221366327E-4</v>
      </c>
      <c r="BH33" s="32">
        <v>1.9365467691261231E-4</v>
      </c>
      <c r="BI33" s="32">
        <v>1.2672445693621571E-4</v>
      </c>
      <c r="BJ33" s="32">
        <v>6.1020810325677927E-7</v>
      </c>
      <c r="BK33" s="32">
        <v>3.631992215137824E-8</v>
      </c>
      <c r="BL33" s="32">
        <v>0</v>
      </c>
      <c r="BM33" s="32">
        <v>2.5346463921340823E-6</v>
      </c>
      <c r="BN33" s="32">
        <v>5.7221247914097247E-6</v>
      </c>
      <c r="BO33" s="32">
        <v>9.7349090785033534E-7</v>
      </c>
      <c r="BP33" s="32">
        <v>7.9823788268814622E-7</v>
      </c>
      <c r="BQ33" s="32">
        <v>0</v>
      </c>
      <c r="BR33" s="32">
        <v>8.8238665406302411E-7</v>
      </c>
      <c r="BS33" s="32">
        <v>6.2632016720267346E-6</v>
      </c>
      <c r="BT33" s="32">
        <v>8.6280306777587404E-6</v>
      </c>
      <c r="BU33" s="32">
        <v>1.0045159453741947E-7</v>
      </c>
      <c r="BV33" s="32">
        <v>9.1144377809549515E-6</v>
      </c>
      <c r="BW33" s="32">
        <v>2.7897140786806145E-6</v>
      </c>
      <c r="BX33" s="32">
        <v>9.7955635105150475E-7</v>
      </c>
      <c r="BY33" s="32">
        <v>2.1797422967721165E-5</v>
      </c>
      <c r="BZ33" s="32">
        <v>1.0459850147396583E-5</v>
      </c>
      <c r="CA33" s="32">
        <v>2.8422804505122994E-6</v>
      </c>
      <c r="CB33" s="32">
        <v>0</v>
      </c>
      <c r="CC33" s="32">
        <v>0</v>
      </c>
      <c r="CD33" s="32">
        <v>8.708745433315889E-9</v>
      </c>
      <c r="CE33" s="32">
        <v>9.0441520480942253E-8</v>
      </c>
      <c r="CF33" s="32">
        <v>7.2869983223091837E-8</v>
      </c>
      <c r="CG33" s="32">
        <v>1.859686376361681E-6</v>
      </c>
      <c r="CH33" s="32">
        <v>8.5485263662546669E-7</v>
      </c>
      <c r="CI33" s="32">
        <v>0</v>
      </c>
      <c r="CJ33" s="32">
        <v>0</v>
      </c>
      <c r="CK33" s="32">
        <v>1.391624985395352E-7</v>
      </c>
      <c r="CL33" s="32">
        <v>0</v>
      </c>
      <c r="CM33" s="32">
        <v>0</v>
      </c>
      <c r="CN33" s="32">
        <v>9.4827527027861043E-8</v>
      </c>
      <c r="CO33" s="32">
        <v>1.8816130624811785E-8</v>
      </c>
      <c r="CP33" s="32">
        <v>0</v>
      </c>
      <c r="CQ33" s="32">
        <v>2.0195939848995221E-7</v>
      </c>
      <c r="CR33" s="32">
        <v>3.4757462948405665E-8</v>
      </c>
      <c r="CS33" s="32">
        <v>0</v>
      </c>
      <c r="CT33" s="32">
        <v>2.682011416843439E-7</v>
      </c>
      <c r="CU33" s="32">
        <v>3.1132524257102186E-8</v>
      </c>
      <c r="CV33" s="32">
        <v>0</v>
      </c>
      <c r="CW33" s="32">
        <v>1.059468767759686E-8</v>
      </c>
      <c r="CX33" s="32">
        <v>1.5666737088814099E-7</v>
      </c>
      <c r="CY33" s="32">
        <v>4.3001434778804293E-8</v>
      </c>
      <c r="CZ33" s="32">
        <v>3.0909857209305652E-9</v>
      </c>
      <c r="DA33" s="32">
        <v>2.13289394298098E-11</v>
      </c>
      <c r="DB33" s="32">
        <v>0</v>
      </c>
      <c r="DC33" s="32">
        <v>6.617673754757318E-7</v>
      </c>
      <c r="DD33" s="32">
        <v>6.4183495485618344E-8</v>
      </c>
      <c r="DE33" s="32">
        <v>5.0502877782867893E-6</v>
      </c>
      <c r="DF33" s="32">
        <v>1.4911601846211331E-5</v>
      </c>
      <c r="DG33" s="32">
        <v>0</v>
      </c>
      <c r="DH33" s="32">
        <v>1.8182968043536899E-7</v>
      </c>
      <c r="DI33" s="32">
        <v>0</v>
      </c>
      <c r="DJ33" s="32">
        <v>5.0474283965040358E-9</v>
      </c>
      <c r="DK33" s="32">
        <v>4.8926624652554384E-9</v>
      </c>
      <c r="DL33" s="32">
        <v>7.0600295557862956E-10</v>
      </c>
      <c r="DM33" s="32">
        <v>0</v>
      </c>
      <c r="DN33" s="32">
        <v>0</v>
      </c>
      <c r="DO33" s="32">
        <v>0</v>
      </c>
      <c r="DP33" s="32">
        <v>0</v>
      </c>
      <c r="DQ33" s="32">
        <v>1.0609295271545542E-5</v>
      </c>
      <c r="DR33" s="32">
        <v>8.9657846171863356E-10</v>
      </c>
      <c r="DS33" s="32">
        <v>6.7006162687217373E-6</v>
      </c>
      <c r="DT33" s="32">
        <v>2.7608018432396171E-6</v>
      </c>
      <c r="DU33" s="32">
        <v>2.7645277808412923E-8</v>
      </c>
      <c r="DV33" s="32">
        <v>1.3220752569832039E-6</v>
      </c>
      <c r="DW33" s="32">
        <v>2.465231840345396E-5</v>
      </c>
      <c r="DX33" s="32">
        <v>9.2090906095515449E-8</v>
      </c>
      <c r="DY33" s="32">
        <v>3.0495006996303858E-7</v>
      </c>
      <c r="DZ33" s="32">
        <v>9.8483395854809584E-10</v>
      </c>
      <c r="EA33" s="32">
        <v>7.1444928109448957E-6</v>
      </c>
      <c r="EB33" s="32">
        <v>5.081267192898409E-7</v>
      </c>
      <c r="EC33" s="32">
        <v>0</v>
      </c>
      <c r="ED33" s="32">
        <v>0</v>
      </c>
      <c r="EE33" s="32">
        <v>9.069215713733733E-6</v>
      </c>
      <c r="EF33" s="32">
        <v>1.6094980673411217E-8</v>
      </c>
      <c r="EG33" s="32">
        <v>1.982408296317411E-7</v>
      </c>
      <c r="EH33" s="32">
        <v>0</v>
      </c>
    </row>
    <row r="34" spans="1:138" s="5" customFormat="1" ht="28.5" customHeight="1" thickBot="1" x14ac:dyDescent="0.25">
      <c r="A34" s="12" t="s">
        <v>33</v>
      </c>
      <c r="B34" s="13" t="s">
        <v>176</v>
      </c>
      <c r="C34" s="32">
        <v>2.1834257958223634E-3</v>
      </c>
      <c r="D34" s="32">
        <v>1.8783113320816492E-3</v>
      </c>
      <c r="E34" s="32">
        <v>2.4147014679896193E-3</v>
      </c>
      <c r="F34" s="32">
        <v>3.7264823468318815E-3</v>
      </c>
      <c r="G34" s="32">
        <v>7.8801445996524143E-4</v>
      </c>
      <c r="H34" s="32">
        <v>1.5349939727684701E-3</v>
      </c>
      <c r="I34" s="32">
        <v>1.0884323117643679E-3</v>
      </c>
      <c r="J34" s="32">
        <v>1.8435942743095948E-3</v>
      </c>
      <c r="K34" s="32">
        <v>1.5426879985922432E-3</v>
      </c>
      <c r="L34" s="32">
        <v>2.1541927513002703E-3</v>
      </c>
      <c r="M34" s="32">
        <v>1.100040501473071E-3</v>
      </c>
      <c r="N34" s="32">
        <v>5.5455288715376976E-4</v>
      </c>
      <c r="O34" s="32">
        <v>1.2913195328775099E-3</v>
      </c>
      <c r="P34" s="32">
        <v>3.7758420567749271E-4</v>
      </c>
      <c r="Q34" s="32">
        <v>1.6265660218153172E-3</v>
      </c>
      <c r="R34" s="32">
        <v>6.7102121091293398E-4</v>
      </c>
      <c r="S34" s="32">
        <v>2.0420298779811178E-3</v>
      </c>
      <c r="T34" s="32">
        <v>1.8291608983293365E-3</v>
      </c>
      <c r="U34" s="32">
        <v>1.5903123050122177E-3</v>
      </c>
      <c r="V34" s="32">
        <v>1.0930646014252678E-3</v>
      </c>
      <c r="W34" s="32">
        <v>9.6505229219614325E-4</v>
      </c>
      <c r="X34" s="32">
        <v>3.0084634573563718E-4</v>
      </c>
      <c r="Y34" s="32">
        <v>3.6668163432862941E-5</v>
      </c>
      <c r="Z34" s="32">
        <v>5.0536670047638087E-2</v>
      </c>
      <c r="AA34" s="32">
        <v>1.2671540890308084E-4</v>
      </c>
      <c r="AB34" s="32">
        <v>1.0761621375180948E-5</v>
      </c>
      <c r="AC34" s="32">
        <v>1.2330545738239125E-4</v>
      </c>
      <c r="AD34" s="32">
        <v>5.8739397481133071E-5</v>
      </c>
      <c r="AE34" s="32">
        <v>1.0015150215330818E-4</v>
      </c>
      <c r="AF34" s="32">
        <v>6.7025068718095494E-5</v>
      </c>
      <c r="AG34" s="32">
        <v>0</v>
      </c>
      <c r="AH34" s="32">
        <v>3.1721725923172063E-4</v>
      </c>
      <c r="AI34" s="32">
        <v>0.12002496906622115</v>
      </c>
      <c r="AJ34" s="32">
        <v>9.6581402736093426E-6</v>
      </c>
      <c r="AK34" s="32">
        <v>1.1656489472065028E-5</v>
      </c>
      <c r="AL34" s="32">
        <v>1.7559354288720031E-5</v>
      </c>
      <c r="AM34" s="32">
        <v>4.6381419853304302E-3</v>
      </c>
      <c r="AN34" s="32">
        <v>4.22326466154246E-5</v>
      </c>
      <c r="AO34" s="32">
        <v>3.84105884363162E-5</v>
      </c>
      <c r="AP34" s="32">
        <v>7.1067653182025218E-3</v>
      </c>
      <c r="AQ34" s="32">
        <v>1.9211509373678575E-4</v>
      </c>
      <c r="AR34" s="32">
        <v>5.2173781073996654E-6</v>
      </c>
      <c r="AS34" s="32">
        <v>1.4594584888554154E-5</v>
      </c>
      <c r="AT34" s="32">
        <v>4.0358863869834988E-7</v>
      </c>
      <c r="AU34" s="32">
        <v>3.8847411128920765E-4</v>
      </c>
      <c r="AV34" s="32">
        <v>1.4335990053300377E-4</v>
      </c>
      <c r="AW34" s="32">
        <v>1.5195195531079626E-4</v>
      </c>
      <c r="AX34" s="32">
        <v>1.3452957766694415E-5</v>
      </c>
      <c r="AY34" s="32">
        <v>7.8623402314163354E-6</v>
      </c>
      <c r="AZ34" s="32">
        <v>3.168189252004455E-7</v>
      </c>
      <c r="BA34" s="32">
        <v>1.2539921609023835E-6</v>
      </c>
      <c r="BB34" s="32">
        <v>5.2129926221567879E-6</v>
      </c>
      <c r="BC34" s="32">
        <v>1.7519355972010084E-5</v>
      </c>
      <c r="BD34" s="32">
        <v>1.1312548593276828E-5</v>
      </c>
      <c r="BE34" s="32">
        <v>7.6145704177816133E-4</v>
      </c>
      <c r="BF34" s="32">
        <v>6.9737750854161019E-5</v>
      </c>
      <c r="BG34" s="32">
        <v>8.3163621074934643E-4</v>
      </c>
      <c r="BH34" s="32">
        <v>1.0592849383888674E-3</v>
      </c>
      <c r="BI34" s="32">
        <v>6.9317875869642559E-4</v>
      </c>
      <c r="BJ34" s="32">
        <v>3.3378189639821062E-6</v>
      </c>
      <c r="BK34" s="32">
        <v>1.9866882180063421E-7</v>
      </c>
      <c r="BL34" s="32">
        <v>0</v>
      </c>
      <c r="BM34" s="32">
        <v>1.3837054680751436E-5</v>
      </c>
      <c r="BN34" s="32">
        <v>3.1299841056031311E-5</v>
      </c>
      <c r="BO34" s="32">
        <v>5.3249643787828651E-6</v>
      </c>
      <c r="BP34" s="32">
        <v>4.3663358916166907E-6</v>
      </c>
      <c r="BQ34" s="32">
        <v>0</v>
      </c>
      <c r="BR34" s="32">
        <v>4.7320474462182255E-6</v>
      </c>
      <c r="BS34" s="32">
        <v>3.4259514425586281E-5</v>
      </c>
      <c r="BT34" s="32">
        <v>4.7195054055065211E-5</v>
      </c>
      <c r="BU34" s="32">
        <v>5.4946703496683713E-7</v>
      </c>
      <c r="BV34" s="32">
        <v>4.9855685476704522E-5</v>
      </c>
      <c r="BW34" s="32">
        <v>1.5259647497649936E-5</v>
      </c>
      <c r="BX34" s="32">
        <v>7.0477645823088589E-6</v>
      </c>
      <c r="BY34" s="32">
        <v>1.1923121203944867E-4</v>
      </c>
      <c r="BZ34" s="32">
        <v>5.7215048433566464E-5</v>
      </c>
      <c r="CA34" s="32">
        <v>1.4430775583099515E-5</v>
      </c>
      <c r="CB34" s="32">
        <v>0</v>
      </c>
      <c r="CC34" s="32">
        <v>0</v>
      </c>
      <c r="CD34" s="32">
        <v>4.7636561207025242E-8</v>
      </c>
      <c r="CE34" s="32">
        <v>4.9471224747999341E-7</v>
      </c>
      <c r="CF34" s="32">
        <v>3.9859649619359867E-7</v>
      </c>
      <c r="CG34" s="32">
        <v>1.622870297016333E-5</v>
      </c>
      <c r="CH34" s="32">
        <v>4.6760167993670239E-6</v>
      </c>
      <c r="CI34" s="32">
        <v>0</v>
      </c>
      <c r="CJ34" s="32">
        <v>0</v>
      </c>
      <c r="CK34" s="32">
        <v>7.6121445162934646E-7</v>
      </c>
      <c r="CL34" s="32">
        <v>0</v>
      </c>
      <c r="CM34" s="32">
        <v>0</v>
      </c>
      <c r="CN34" s="32">
        <v>5.1870356413134688E-7</v>
      </c>
      <c r="CO34" s="32">
        <v>1.0292363751490956E-7</v>
      </c>
      <c r="CP34" s="32">
        <v>0</v>
      </c>
      <c r="CQ34" s="32">
        <v>5.3445058368993905E-4</v>
      </c>
      <c r="CR34" s="32">
        <v>9.8289766343334964E-4</v>
      </c>
      <c r="CS34" s="32">
        <v>1.0088583421459369E-6</v>
      </c>
      <c r="CT34" s="32">
        <v>2.4684040806681094E-6</v>
      </c>
      <c r="CU34" s="32">
        <v>1.7029391990597784E-7</v>
      </c>
      <c r="CV34" s="32">
        <v>0</v>
      </c>
      <c r="CW34" s="32">
        <v>5.7952605445603724E-8</v>
      </c>
      <c r="CX34" s="32">
        <v>0</v>
      </c>
      <c r="CY34" s="32">
        <v>2.3521648387998214E-7</v>
      </c>
      <c r="CZ34" s="32">
        <v>1.6907593821936553E-8</v>
      </c>
      <c r="DA34" s="32">
        <v>1.1666862195123418E-10</v>
      </c>
      <c r="DB34" s="32">
        <v>0</v>
      </c>
      <c r="DC34" s="32">
        <v>3.6198465471345322E-6</v>
      </c>
      <c r="DD34" s="32">
        <v>3.5108168387663369E-7</v>
      </c>
      <c r="DE34" s="32">
        <v>2.7624913910458516E-5</v>
      </c>
      <c r="DF34" s="32">
        <v>8.1533431641281264E-5</v>
      </c>
      <c r="DG34" s="32">
        <v>0</v>
      </c>
      <c r="DH34" s="32">
        <v>9.9460258284473709E-7</v>
      </c>
      <c r="DI34" s="32">
        <v>0</v>
      </c>
      <c r="DJ34" s="32">
        <v>2.7609273182830017E-8</v>
      </c>
      <c r="DK34" s="32">
        <v>2.6762708449351643E-8</v>
      </c>
      <c r="DL34" s="32">
        <v>3.8618137667800398E-9</v>
      </c>
      <c r="DM34" s="32">
        <v>0</v>
      </c>
      <c r="DN34" s="32">
        <v>0</v>
      </c>
      <c r="DO34" s="32">
        <v>0</v>
      </c>
      <c r="DP34" s="32">
        <v>0</v>
      </c>
      <c r="DQ34" s="32">
        <v>5.8032508521029691E-5</v>
      </c>
      <c r="DR34" s="32">
        <v>4.904255738739425E-9</v>
      </c>
      <c r="DS34" s="32">
        <v>2.5236747947003933E-5</v>
      </c>
      <c r="DT34" s="32">
        <v>1.9232585420544818E-4</v>
      </c>
      <c r="DU34" s="32">
        <v>1.5121879247585883E-7</v>
      </c>
      <c r="DV34" s="32">
        <v>2.5806980700931185E-4</v>
      </c>
      <c r="DW34" s="32">
        <v>3.4881623385247629E-4</v>
      </c>
      <c r="DX34" s="32">
        <v>5.0373433445959708E-7</v>
      </c>
      <c r="DY34" s="32">
        <v>1.6680672071671508E-6</v>
      </c>
      <c r="DZ34" s="32">
        <v>1.3760115851103771E-4</v>
      </c>
      <c r="EA34" s="32">
        <v>1.3277469284434486E-4</v>
      </c>
      <c r="EB34" s="32">
        <v>1.9595292560483155E-4</v>
      </c>
      <c r="EC34" s="32">
        <v>0</v>
      </c>
      <c r="ED34" s="32">
        <v>0</v>
      </c>
      <c r="EE34" s="32">
        <v>4.9608322203821312E-5</v>
      </c>
      <c r="EF34" s="32">
        <v>8.8039033618062034E-8</v>
      </c>
      <c r="EG34" s="32">
        <v>1.084371048251923E-6</v>
      </c>
      <c r="EH34" s="32">
        <v>0</v>
      </c>
    </row>
    <row r="35" spans="1:138" s="5" customFormat="1" ht="28.5" customHeight="1" thickBot="1" x14ac:dyDescent="0.25">
      <c r="A35" s="12" t="s">
        <v>34</v>
      </c>
      <c r="B35" s="13" t="s">
        <v>177</v>
      </c>
      <c r="C35" s="32">
        <v>6.4006779900504769E-5</v>
      </c>
      <c r="D35" s="32">
        <v>5.506239792861509E-5</v>
      </c>
      <c r="E35" s="32">
        <v>7.078658944249809E-5</v>
      </c>
      <c r="F35" s="32">
        <v>1.0924123724889342E-4</v>
      </c>
      <c r="G35" s="32">
        <v>2.3100518549298037E-5</v>
      </c>
      <c r="H35" s="32">
        <v>4.4998104149716742E-5</v>
      </c>
      <c r="I35" s="32">
        <v>3.190722008918107E-5</v>
      </c>
      <c r="J35" s="32">
        <v>5.4044672902254811E-5</v>
      </c>
      <c r="K35" s="32">
        <v>4.5223653292899585E-5</v>
      </c>
      <c r="L35" s="32">
        <v>6.3149817850259089E-5</v>
      </c>
      <c r="M35" s="32">
        <v>3.2247512324048811E-5</v>
      </c>
      <c r="N35" s="32">
        <v>5.3386092669036229E-4</v>
      </c>
      <c r="O35" s="32">
        <v>3.7854826704098265E-5</v>
      </c>
      <c r="P35" s="32">
        <v>1.1068820929453022E-5</v>
      </c>
      <c r="Q35" s="32">
        <v>4.7682524201725987E-5</v>
      </c>
      <c r="R35" s="32">
        <v>1.9670880062721682E-5</v>
      </c>
      <c r="S35" s="32">
        <v>6.823799102648534E-4</v>
      </c>
      <c r="T35" s="32">
        <v>5.3621560781221332E-5</v>
      </c>
      <c r="U35" s="32">
        <v>4.6619752260297466E-5</v>
      </c>
      <c r="V35" s="32">
        <v>3.2043014923760712E-5</v>
      </c>
      <c r="W35" s="32">
        <v>2.8290354440834662E-5</v>
      </c>
      <c r="X35" s="32">
        <v>8.8192627714739676E-6</v>
      </c>
      <c r="Y35" s="32">
        <v>1.0749213784565642E-6</v>
      </c>
      <c r="Z35" s="32">
        <v>2.8822829440314333E-6</v>
      </c>
      <c r="AA35" s="32">
        <v>7.1406530484230277E-2</v>
      </c>
      <c r="AB35" s="32">
        <v>3.1547521882892252E-7</v>
      </c>
      <c r="AC35" s="32">
        <v>3.6146798697288486E-6</v>
      </c>
      <c r="AD35" s="32">
        <v>3.8526526093823023E-6</v>
      </c>
      <c r="AE35" s="32">
        <v>2.9359253551446337E-6</v>
      </c>
      <c r="AF35" s="32">
        <v>1.9648292282081159E-6</v>
      </c>
      <c r="AG35" s="32">
        <v>0</v>
      </c>
      <c r="AH35" s="32">
        <v>9.299173496591768E-6</v>
      </c>
      <c r="AI35" s="32">
        <v>1.1509378313855824E-3</v>
      </c>
      <c r="AJ35" s="32">
        <v>7.247794779573759E-6</v>
      </c>
      <c r="AK35" s="32">
        <v>6.8980139335484796E-6</v>
      </c>
      <c r="AL35" s="32">
        <v>5.1474967791601829E-7</v>
      </c>
      <c r="AM35" s="32">
        <v>1.5867500062710499E-3</v>
      </c>
      <c r="AN35" s="32">
        <v>1.2380433178454589E-6</v>
      </c>
      <c r="AO35" s="32">
        <v>1.0981352020957126E-4</v>
      </c>
      <c r="AP35" s="32">
        <v>2.0492464027997782E-4</v>
      </c>
      <c r="AQ35" s="32">
        <v>5.4817991262754917E-6</v>
      </c>
      <c r="AR35" s="32">
        <v>1.5294660932237673E-7</v>
      </c>
      <c r="AS35" s="32">
        <v>4.2783793453767473E-7</v>
      </c>
      <c r="AT35" s="32">
        <v>1.1831136747095234E-8</v>
      </c>
      <c r="AU35" s="32">
        <v>8.4603317188509974E-4</v>
      </c>
      <c r="AV35" s="32">
        <v>2.0441492539508064E-4</v>
      </c>
      <c r="AW35" s="32">
        <v>4.4544473998789125E-6</v>
      </c>
      <c r="AX35" s="32">
        <v>3.9437131705191705E-7</v>
      </c>
      <c r="AY35" s="32">
        <v>2.3048325327017037E-7</v>
      </c>
      <c r="AZ35" s="32">
        <v>7.0551994019176376E-2</v>
      </c>
      <c r="BA35" s="32">
        <v>3.676058073208147E-8</v>
      </c>
      <c r="BB35" s="32">
        <v>1.5281804952005378E-7</v>
      </c>
      <c r="BC35" s="32">
        <v>5.1357713362395094E-7</v>
      </c>
      <c r="BD35" s="32">
        <v>3.3162556259482042E-7</v>
      </c>
      <c r="BE35" s="32">
        <v>2.2321992059467926E-5</v>
      </c>
      <c r="BF35" s="32">
        <v>2.2980297157944993E-6</v>
      </c>
      <c r="BG35" s="32">
        <v>2.4379283234892156E-5</v>
      </c>
      <c r="BH35" s="32">
        <v>3.1052769474970558E-5</v>
      </c>
      <c r="BI35" s="32">
        <v>2.0320425051530751E-5</v>
      </c>
      <c r="BJ35" s="32">
        <v>9.7847632002931084E-8</v>
      </c>
      <c r="BK35" s="32">
        <v>5.8239449100656974E-9</v>
      </c>
      <c r="BL35" s="32">
        <v>0</v>
      </c>
      <c r="BM35" s="32">
        <v>5.4660275200946603E-7</v>
      </c>
      <c r="BN35" s="32">
        <v>9.1754986188556017E-7</v>
      </c>
      <c r="BO35" s="32">
        <v>1.5610048375489295E-7</v>
      </c>
      <c r="BP35" s="32">
        <v>1.2799844213671686E-7</v>
      </c>
      <c r="BQ35" s="32">
        <v>0</v>
      </c>
      <c r="BR35" s="32">
        <v>6.2567015578576393E-7</v>
      </c>
      <c r="BS35" s="32">
        <v>1.0043122159371391E-6</v>
      </c>
      <c r="BT35" s="32">
        <v>1.3835155025990851E-6</v>
      </c>
      <c r="BU35" s="32">
        <v>1.6107538729732307E-8</v>
      </c>
      <c r="BV35" s="32">
        <v>1.1656954591728105E-4</v>
      </c>
      <c r="BW35" s="32">
        <v>4.4733413913592449E-7</v>
      </c>
      <c r="BX35" s="32">
        <v>1.9000259458936525E-7</v>
      </c>
      <c r="BY35" s="32">
        <v>3.4952440155654772E-6</v>
      </c>
      <c r="BZ35" s="32">
        <v>1.6772500439863584E-6</v>
      </c>
      <c r="CA35" s="32">
        <v>6.1709596271562539E-6</v>
      </c>
      <c r="CB35" s="32">
        <v>0</v>
      </c>
      <c r="CC35" s="32">
        <v>0</v>
      </c>
      <c r="CD35" s="32">
        <v>1.3964582145309832E-9</v>
      </c>
      <c r="CE35" s="32">
        <v>1.4502410844060642E-8</v>
      </c>
      <c r="CF35" s="32">
        <v>1.1684792883637666E-8</v>
      </c>
      <c r="CG35" s="32">
        <v>3.1486604172167996E-7</v>
      </c>
      <c r="CH35" s="32">
        <v>1.3707668868839255E-7</v>
      </c>
      <c r="CI35" s="32">
        <v>0</v>
      </c>
      <c r="CJ35" s="32">
        <v>0</v>
      </c>
      <c r="CK35" s="32">
        <v>2.2314880567842735E-8</v>
      </c>
      <c r="CL35" s="32">
        <v>0</v>
      </c>
      <c r="CM35" s="32">
        <v>0</v>
      </c>
      <c r="CN35" s="32">
        <v>1.5205712475544815E-8</v>
      </c>
      <c r="CO35" s="32">
        <v>3.0171900623235638E-9</v>
      </c>
      <c r="CP35" s="32">
        <v>0</v>
      </c>
      <c r="CQ35" s="32">
        <v>2.3790576976596947E-5</v>
      </c>
      <c r="CR35" s="32">
        <v>9.5941897918106495E-5</v>
      </c>
      <c r="CS35" s="32">
        <v>7.5509801321376959E-7</v>
      </c>
      <c r="CT35" s="32">
        <v>6.2522015594997987E-8</v>
      </c>
      <c r="CU35" s="32">
        <v>4.9921391744438727E-9</v>
      </c>
      <c r="CV35" s="32">
        <v>0</v>
      </c>
      <c r="CW35" s="32">
        <v>1.6988714104756014E-9</v>
      </c>
      <c r="CX35" s="32">
        <v>4.4121605076481952E-6</v>
      </c>
      <c r="CY35" s="32">
        <v>6.8953338105113732E-9</v>
      </c>
      <c r="CZ35" s="32">
        <v>4.9564342350376429E-10</v>
      </c>
      <c r="DA35" s="32">
        <v>3.4201220947448151E-12</v>
      </c>
      <c r="DB35" s="32">
        <v>0</v>
      </c>
      <c r="DC35" s="32">
        <v>1.0611522574266231E-7</v>
      </c>
      <c r="DD35" s="32">
        <v>1.0291903718452956E-8</v>
      </c>
      <c r="DE35" s="32">
        <v>8.098199571610101E-7</v>
      </c>
      <c r="DF35" s="32">
        <v>2.5577638249322114E-6</v>
      </c>
      <c r="DG35" s="32">
        <v>0</v>
      </c>
      <c r="DH35" s="32">
        <v>2.9156616510816349E-8</v>
      </c>
      <c r="DI35" s="32">
        <v>0</v>
      </c>
      <c r="DJ35" s="32">
        <v>8.0936145171845442E-10</v>
      </c>
      <c r="DK35" s="32">
        <v>7.8454454121434852E-10</v>
      </c>
      <c r="DL35" s="32">
        <v>1.132084562983423E-10</v>
      </c>
      <c r="DM35" s="32">
        <v>0</v>
      </c>
      <c r="DN35" s="32">
        <v>0</v>
      </c>
      <c r="DO35" s="32">
        <v>0</v>
      </c>
      <c r="DP35" s="32">
        <v>0</v>
      </c>
      <c r="DQ35" s="32">
        <v>1.7012137564220262E-6</v>
      </c>
      <c r="DR35" s="32">
        <v>1.4376747689153901E-10</v>
      </c>
      <c r="DS35" s="32">
        <v>5.95130294505602E-5</v>
      </c>
      <c r="DT35" s="32">
        <v>7.0425880769635784E-6</v>
      </c>
      <c r="DU35" s="32">
        <v>4.4329548479923966E-9</v>
      </c>
      <c r="DV35" s="32">
        <v>1.0408847802522392E-5</v>
      </c>
      <c r="DW35" s="32">
        <v>7.5752866949856672E-6</v>
      </c>
      <c r="DX35" s="32">
        <v>1.4766891888780189E-8</v>
      </c>
      <c r="DY35" s="32">
        <v>4.8899124848978291E-8</v>
      </c>
      <c r="DZ35" s="32">
        <v>7.9881416832363479E-6</v>
      </c>
      <c r="EA35" s="32">
        <v>3.6354819279802976E-4</v>
      </c>
      <c r="EB35" s="32">
        <v>1.892718485923771E-5</v>
      </c>
      <c r="EC35" s="32">
        <v>0</v>
      </c>
      <c r="ED35" s="32">
        <v>0</v>
      </c>
      <c r="EE35" s="32">
        <v>1.4542600745162414E-6</v>
      </c>
      <c r="EF35" s="32">
        <v>2.5808502666892969E-9</v>
      </c>
      <c r="EG35" s="32">
        <v>3.1788164795313803E-8</v>
      </c>
      <c r="EH35" s="32">
        <v>0</v>
      </c>
    </row>
    <row r="36" spans="1:138" s="5" customFormat="1" ht="28.5" customHeight="1" thickBot="1" x14ac:dyDescent="0.25">
      <c r="A36" s="12" t="s">
        <v>35</v>
      </c>
      <c r="B36" s="13" t="s">
        <v>178</v>
      </c>
      <c r="C36" s="32">
        <v>7.2776339709670609E-2</v>
      </c>
      <c r="D36" s="32">
        <v>0.17708895075519329</v>
      </c>
      <c r="E36" s="32">
        <v>9.8160701586907234E-2</v>
      </c>
      <c r="F36" s="32">
        <v>0.21912578250612158</v>
      </c>
      <c r="G36" s="32">
        <v>9.5739190971915068E-3</v>
      </c>
      <c r="H36" s="32">
        <v>7.4275904487443811E-2</v>
      </c>
      <c r="I36" s="32">
        <v>1.5013037135093849E-2</v>
      </c>
      <c r="J36" s="32">
        <v>1.9585331632853319E-2</v>
      </c>
      <c r="K36" s="32">
        <v>9.9027515295717364E-2</v>
      </c>
      <c r="L36" s="32">
        <v>2.9147622603597694E-2</v>
      </c>
      <c r="M36" s="32">
        <v>0.27941538238236191</v>
      </c>
      <c r="N36" s="32">
        <v>8.2041957233030486E-3</v>
      </c>
      <c r="O36" s="32">
        <v>3.3342064612746469E-2</v>
      </c>
      <c r="P36" s="32">
        <v>1.3195502352612841E-2</v>
      </c>
      <c r="Q36" s="32">
        <v>0.11036035396031928</v>
      </c>
      <c r="R36" s="32">
        <v>2.408261042603211E-2</v>
      </c>
      <c r="S36" s="32">
        <v>0.16232421915577502</v>
      </c>
      <c r="T36" s="32">
        <v>0.26002593950661618</v>
      </c>
      <c r="U36" s="32">
        <v>0.12656085642512643</v>
      </c>
      <c r="V36" s="32">
        <v>2.4533631941598622E-2</v>
      </c>
      <c r="W36" s="32">
        <v>2.3797498891327477E-2</v>
      </c>
      <c r="X36" s="32">
        <v>3.3373589829791862E-2</v>
      </c>
      <c r="Y36" s="32">
        <v>9.46171709715272E-4</v>
      </c>
      <c r="Z36" s="32">
        <v>1.6483546927561123E-2</v>
      </c>
      <c r="AA36" s="32">
        <v>3.8456150087343645E-3</v>
      </c>
      <c r="AB36" s="32">
        <v>4.3969269411393772E-2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1.8070171209837581E-4</v>
      </c>
      <c r="AJ36" s="32">
        <v>0</v>
      </c>
      <c r="AK36" s="32">
        <v>5.1520259870025962E-3</v>
      </c>
      <c r="AL36" s="32">
        <v>3.8205362677014017E-3</v>
      </c>
      <c r="AM36" s="32">
        <v>4.1806505946643245E-4</v>
      </c>
      <c r="AN36" s="32">
        <v>3.9582698939184997E-4</v>
      </c>
      <c r="AO36" s="32">
        <v>0</v>
      </c>
      <c r="AP36" s="32">
        <v>1.0675167864908698E-4</v>
      </c>
      <c r="AQ36" s="32">
        <v>5.7227614696347941E-2</v>
      </c>
      <c r="AR36" s="32">
        <v>0</v>
      </c>
      <c r="AS36" s="32">
        <v>5.0530771022527787E-3</v>
      </c>
      <c r="AT36" s="32">
        <v>3.7334287733907268E-6</v>
      </c>
      <c r="AU36" s="32">
        <v>0</v>
      </c>
      <c r="AV36" s="32">
        <v>1.3365107979569437E-4</v>
      </c>
      <c r="AW36" s="32">
        <v>0</v>
      </c>
      <c r="AX36" s="32">
        <v>0</v>
      </c>
      <c r="AY36" s="32">
        <v>0</v>
      </c>
      <c r="AZ36" s="32">
        <v>3.9843658960708462E-4</v>
      </c>
      <c r="BA36" s="32">
        <v>7.4119647873404384E-6</v>
      </c>
      <c r="BB36" s="32">
        <v>0</v>
      </c>
      <c r="BC36" s="32">
        <v>0</v>
      </c>
      <c r="BD36" s="32">
        <v>0</v>
      </c>
      <c r="BE36" s="32">
        <v>0</v>
      </c>
      <c r="BF36" s="32">
        <v>2.9668923549946793E-7</v>
      </c>
      <c r="BG36" s="32">
        <v>0</v>
      </c>
      <c r="BH36" s="32">
        <v>1.8736649522550688E-5</v>
      </c>
      <c r="BI36" s="32">
        <v>0</v>
      </c>
      <c r="BJ36" s="32">
        <v>0</v>
      </c>
      <c r="BK36" s="32">
        <v>0</v>
      </c>
      <c r="BL36" s="32">
        <v>0</v>
      </c>
      <c r="BM36" s="32">
        <v>1.6487310106113952E-7</v>
      </c>
      <c r="BN36" s="32">
        <v>0</v>
      </c>
      <c r="BO36" s="32">
        <v>0</v>
      </c>
      <c r="BP36" s="32">
        <v>0</v>
      </c>
      <c r="BQ36" s="32">
        <v>0</v>
      </c>
      <c r="BR36" s="32">
        <v>5.695122778804813E-7</v>
      </c>
      <c r="BS36" s="32">
        <v>0</v>
      </c>
      <c r="BT36" s="32">
        <v>5.1467635724856374E-7</v>
      </c>
      <c r="BU36" s="32">
        <v>0</v>
      </c>
      <c r="BV36" s="32">
        <v>0</v>
      </c>
      <c r="BW36" s="32">
        <v>0</v>
      </c>
      <c r="BX36" s="32">
        <v>0</v>
      </c>
      <c r="BY36" s="32">
        <v>0</v>
      </c>
      <c r="BZ36" s="32">
        <v>0</v>
      </c>
      <c r="CA36" s="32">
        <v>6.7224701451949006E-6</v>
      </c>
      <c r="CB36" s="32">
        <v>0</v>
      </c>
      <c r="CC36" s="32">
        <v>0</v>
      </c>
      <c r="CD36" s="32">
        <v>0</v>
      </c>
      <c r="CE36" s="32">
        <v>7.1445307848964529E-6</v>
      </c>
      <c r="CF36" s="32">
        <v>0</v>
      </c>
      <c r="CG36" s="32">
        <v>2.0017907865144812E-8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1.3778457502909665E-10</v>
      </c>
      <c r="CR36" s="32">
        <v>2.3109004279057033E-21</v>
      </c>
      <c r="CS36" s="32">
        <v>0</v>
      </c>
      <c r="CT36" s="32">
        <v>0</v>
      </c>
      <c r="CU36" s="32">
        <v>0</v>
      </c>
      <c r="CV36" s="32">
        <v>0</v>
      </c>
      <c r="CW36" s="32">
        <v>0</v>
      </c>
      <c r="CX36" s="32">
        <v>5.1602315286281564E-6</v>
      </c>
      <c r="CY36" s="32">
        <v>0</v>
      </c>
      <c r="CZ36" s="32">
        <v>0</v>
      </c>
      <c r="DA36" s="32">
        <v>0</v>
      </c>
      <c r="DB36" s="32">
        <v>0</v>
      </c>
      <c r="DC36" s="32">
        <v>0</v>
      </c>
      <c r="DD36" s="32">
        <v>0</v>
      </c>
      <c r="DE36" s="32">
        <v>0</v>
      </c>
      <c r="DF36" s="32">
        <v>1.9604452614677544E-7</v>
      </c>
      <c r="DG36" s="32">
        <v>0</v>
      </c>
      <c r="DH36" s="32">
        <v>0</v>
      </c>
      <c r="DI36" s="32">
        <v>0</v>
      </c>
      <c r="DJ36" s="32">
        <v>0</v>
      </c>
      <c r="DK36" s="32">
        <v>0</v>
      </c>
      <c r="DL36" s="32">
        <v>0</v>
      </c>
      <c r="DM36" s="32">
        <v>0</v>
      </c>
      <c r="DN36" s="32">
        <v>0</v>
      </c>
      <c r="DO36" s="32">
        <v>0</v>
      </c>
      <c r="DP36" s="32">
        <v>0</v>
      </c>
      <c r="DQ36" s="32">
        <v>0</v>
      </c>
      <c r="DR36" s="32">
        <v>0</v>
      </c>
      <c r="DS36" s="32">
        <v>6.8738073572435692E-5</v>
      </c>
      <c r="DT36" s="32">
        <v>0</v>
      </c>
      <c r="DU36" s="32">
        <v>0</v>
      </c>
      <c r="DV36" s="32">
        <v>7.2349892392139752E-5</v>
      </c>
      <c r="DW36" s="32">
        <v>5.3050082733967956E-7</v>
      </c>
      <c r="DX36" s="32">
        <v>0</v>
      </c>
      <c r="DY36" s="32">
        <v>0</v>
      </c>
      <c r="DZ36" s="32">
        <v>0</v>
      </c>
      <c r="EA36" s="32">
        <v>0</v>
      </c>
      <c r="EB36" s="32">
        <v>0</v>
      </c>
      <c r="EC36" s="32">
        <v>0</v>
      </c>
      <c r="ED36" s="32">
        <v>0</v>
      </c>
      <c r="EE36" s="32">
        <v>0</v>
      </c>
      <c r="EF36" s="32">
        <v>0</v>
      </c>
      <c r="EG36" s="32">
        <v>0</v>
      </c>
      <c r="EH36" s="32">
        <v>0</v>
      </c>
    </row>
    <row r="37" spans="1:138" s="5" customFormat="1" ht="28.5" customHeight="1" thickBot="1" x14ac:dyDescent="0.25">
      <c r="A37" s="12" t="s">
        <v>36</v>
      </c>
      <c r="B37" s="13" t="s">
        <v>179</v>
      </c>
      <c r="C37" s="32">
        <v>0</v>
      </c>
      <c r="D37" s="32">
        <v>0</v>
      </c>
      <c r="E37" s="32">
        <v>0</v>
      </c>
      <c r="F37" s="32">
        <v>0</v>
      </c>
      <c r="G37" s="32">
        <v>1.2689944557871089E-3</v>
      </c>
      <c r="H37" s="32">
        <v>0</v>
      </c>
      <c r="I37" s="32">
        <v>9.2577108186942469E-5</v>
      </c>
      <c r="J37" s="32">
        <v>0</v>
      </c>
      <c r="K37" s="32">
        <v>2.9563984331295586E-4</v>
      </c>
      <c r="L37" s="32">
        <v>1.6380557409660023E-3</v>
      </c>
      <c r="M37" s="32">
        <v>0</v>
      </c>
      <c r="N37" s="32">
        <v>4.0360829558186548E-4</v>
      </c>
      <c r="O37" s="32">
        <v>4.5353630449253106E-4</v>
      </c>
      <c r="P37" s="32">
        <v>5.3408654077515058E-6</v>
      </c>
      <c r="Q37" s="32">
        <v>0</v>
      </c>
      <c r="R37" s="32">
        <v>1.0148181875554937E-3</v>
      </c>
      <c r="S37" s="32">
        <v>2.7445626976806941E-7</v>
      </c>
      <c r="T37" s="32">
        <v>0</v>
      </c>
      <c r="U37" s="32">
        <v>7.1162686953630313E-5</v>
      </c>
      <c r="V37" s="32">
        <v>2.3111794076506942E-4</v>
      </c>
      <c r="W37" s="32">
        <v>1.2437640079693748E-4</v>
      </c>
      <c r="X37" s="32">
        <v>8.2259757454392068E-5</v>
      </c>
      <c r="Y37" s="32">
        <v>0</v>
      </c>
      <c r="Z37" s="32">
        <v>0</v>
      </c>
      <c r="AA37" s="32">
        <v>4.0723383845345349E-4</v>
      </c>
      <c r="AB37" s="32">
        <v>1.0579148361626974E-5</v>
      </c>
      <c r="AC37" s="32">
        <v>0.11525817188148337</v>
      </c>
      <c r="AD37" s="32">
        <v>1.163932661223205E-6</v>
      </c>
      <c r="AE37" s="32">
        <v>2.0684111433929794E-4</v>
      </c>
      <c r="AF37" s="32">
        <v>0</v>
      </c>
      <c r="AG37" s="32">
        <v>0</v>
      </c>
      <c r="AH37" s="32">
        <v>0</v>
      </c>
      <c r="AI37" s="32">
        <v>1.4127194650469168E-5</v>
      </c>
      <c r="AJ37" s="32">
        <v>1.800055786570466E-4</v>
      </c>
      <c r="AK37" s="32">
        <v>3.4870288435029227E-4</v>
      </c>
      <c r="AL37" s="32">
        <v>1.0155033630337808E-6</v>
      </c>
      <c r="AM37" s="32">
        <v>6.876422316723609E-4</v>
      </c>
      <c r="AN37" s="32">
        <v>1.7831006505281064E-5</v>
      </c>
      <c r="AO37" s="32">
        <v>3.4364432523989105E-4</v>
      </c>
      <c r="AP37" s="32">
        <v>2.2932458799322628E-4</v>
      </c>
      <c r="AQ37" s="32">
        <v>1.3512081508201709E-4</v>
      </c>
      <c r="AR37" s="32">
        <v>3.5577476957135532E-5</v>
      </c>
      <c r="AS37" s="32">
        <v>1.658241596091066E-4</v>
      </c>
      <c r="AT37" s="32">
        <v>0</v>
      </c>
      <c r="AU37" s="32">
        <v>4.40385812400888E-4</v>
      </c>
      <c r="AV37" s="32">
        <v>3.5909663969713633E-5</v>
      </c>
      <c r="AW37" s="32">
        <v>3.4940855165270385E-5</v>
      </c>
      <c r="AX37" s="32">
        <v>1.7663982813382967E-5</v>
      </c>
      <c r="AY37" s="32">
        <v>3.7017895561230997E-7</v>
      </c>
      <c r="AZ37" s="32">
        <v>1.9847475742426923E-3</v>
      </c>
      <c r="BA37" s="32">
        <v>8.0068788890373812E-7</v>
      </c>
      <c r="BB37" s="32">
        <v>0.15252437950510053</v>
      </c>
      <c r="BC37" s="32">
        <v>9.2701657679658325E-5</v>
      </c>
      <c r="BD37" s="32">
        <v>4.6476159364195065E-5</v>
      </c>
      <c r="BE37" s="32">
        <v>2.4253981439469245E-5</v>
      </c>
      <c r="BF37" s="32">
        <v>4.6413815802744379E-4</v>
      </c>
      <c r="BG37" s="32">
        <v>2.8348398126976359E-4</v>
      </c>
      <c r="BH37" s="32">
        <v>8.1135369961287518E-5</v>
      </c>
      <c r="BI37" s="32">
        <v>5.1514554568971903E-5</v>
      </c>
      <c r="BJ37" s="32">
        <v>9.4259836579784525E-5</v>
      </c>
      <c r="BK37" s="32">
        <v>2.5057888437920038E-3</v>
      </c>
      <c r="BL37" s="32">
        <v>1.8048089932561071E-4</v>
      </c>
      <c r="BM37" s="32">
        <v>1.9325601818855872E-3</v>
      </c>
      <c r="BN37" s="32">
        <v>8.7701687149393964E-5</v>
      </c>
      <c r="BO37" s="32">
        <v>2.7947997068322923E-4</v>
      </c>
      <c r="BP37" s="32">
        <v>0</v>
      </c>
      <c r="BQ37" s="32">
        <v>0</v>
      </c>
      <c r="BR37" s="32">
        <v>1.3434339791482903E-4</v>
      </c>
      <c r="BS37" s="32">
        <v>1.0922454938024195E-3</v>
      </c>
      <c r="BT37" s="32">
        <v>8.2323369708801417E-3</v>
      </c>
      <c r="BU37" s="32">
        <v>2.9499863584939828E-6</v>
      </c>
      <c r="BV37" s="32">
        <v>1.3338356209806937E-3</v>
      </c>
      <c r="BW37" s="32">
        <v>1.1004160254939469E-6</v>
      </c>
      <c r="BX37" s="32">
        <v>3.2162104206946017E-6</v>
      </c>
      <c r="BY37" s="32">
        <v>1.1769277312634526E-5</v>
      </c>
      <c r="BZ37" s="32">
        <v>1.388107158293811E-6</v>
      </c>
      <c r="CA37" s="32">
        <v>6.4499445729577332E-5</v>
      </c>
      <c r="CB37" s="32">
        <v>1.5683668484271121E-3</v>
      </c>
      <c r="CC37" s="32">
        <v>8.6186949008749427E-4</v>
      </c>
      <c r="CD37" s="32">
        <v>2.488661212310207E-4</v>
      </c>
      <c r="CE37" s="32">
        <v>2.2217656278503711E-4</v>
      </c>
      <c r="CF37" s="32">
        <v>2.4748640177402713E-4</v>
      </c>
      <c r="CG37" s="32">
        <v>3.4862641596853729E-5</v>
      </c>
      <c r="CH37" s="32">
        <v>0</v>
      </c>
      <c r="CI37" s="32">
        <v>0</v>
      </c>
      <c r="CJ37" s="32">
        <v>0</v>
      </c>
      <c r="CK37" s="32">
        <v>0</v>
      </c>
      <c r="CL37" s="32">
        <v>0</v>
      </c>
      <c r="CM37" s="32">
        <v>0</v>
      </c>
      <c r="CN37" s="32">
        <v>8.3197394765914277E-5</v>
      </c>
      <c r="CO37" s="32">
        <v>1.767065999749919E-5</v>
      </c>
      <c r="CP37" s="32">
        <v>9.3288610306582634E-5</v>
      </c>
      <c r="CQ37" s="32">
        <v>9.9913941374718431E-7</v>
      </c>
      <c r="CR37" s="32">
        <v>2.1084082129775355E-5</v>
      </c>
      <c r="CS37" s="32">
        <v>1.0163305642044033E-8</v>
      </c>
      <c r="CT37" s="32">
        <v>3.4488607847013248E-6</v>
      </c>
      <c r="CU37" s="32">
        <v>0</v>
      </c>
      <c r="CV37" s="32">
        <v>1.6689992828317844E-7</v>
      </c>
      <c r="CW37" s="32">
        <v>3.1158924678967131E-7</v>
      </c>
      <c r="CX37" s="32">
        <v>4.9510488348033255E-5</v>
      </c>
      <c r="CY37" s="32">
        <v>0</v>
      </c>
      <c r="CZ37" s="32">
        <v>2.8392845083858052E-9</v>
      </c>
      <c r="DA37" s="32">
        <v>3.4874165493859561E-4</v>
      </c>
      <c r="DB37" s="32">
        <v>0</v>
      </c>
      <c r="DC37" s="32">
        <v>0</v>
      </c>
      <c r="DD37" s="32">
        <v>1.8157746382760164E-6</v>
      </c>
      <c r="DE37" s="32">
        <v>1.3071707347233786E-5</v>
      </c>
      <c r="DF37" s="32">
        <v>3.7164160488792247E-6</v>
      </c>
      <c r="DG37" s="32">
        <v>0</v>
      </c>
      <c r="DH37" s="32">
        <v>2.561194753312622E-5</v>
      </c>
      <c r="DI37" s="32">
        <v>0</v>
      </c>
      <c r="DJ37" s="32">
        <v>0</v>
      </c>
      <c r="DK37" s="32">
        <v>1.4269043442067655E-5</v>
      </c>
      <c r="DL37" s="32">
        <v>8.4475779795884963E-9</v>
      </c>
      <c r="DM37" s="32">
        <v>0</v>
      </c>
      <c r="DN37" s="32">
        <v>3.9950543219719977E-8</v>
      </c>
      <c r="DO37" s="32">
        <v>0</v>
      </c>
      <c r="DP37" s="32">
        <v>0</v>
      </c>
      <c r="DQ37" s="32">
        <v>3.160988913367247E-6</v>
      </c>
      <c r="DR37" s="32">
        <v>6.7772852647464613E-8</v>
      </c>
      <c r="DS37" s="32">
        <v>6.7283844673951326E-4</v>
      </c>
      <c r="DT37" s="32">
        <v>8.5033008834190199E-6</v>
      </c>
      <c r="DU37" s="32">
        <v>0</v>
      </c>
      <c r="DV37" s="32">
        <v>9.5917460049429954E-6</v>
      </c>
      <c r="DW37" s="32">
        <v>5.2168609853319319E-5</v>
      </c>
      <c r="DX37" s="32">
        <v>2.1001938856879588E-4</v>
      </c>
      <c r="DY37" s="32">
        <v>3.1856027452654903E-5</v>
      </c>
      <c r="DZ37" s="32">
        <v>3.2021666769693342E-6</v>
      </c>
      <c r="EA37" s="32">
        <v>4.8566956108448805E-8</v>
      </c>
      <c r="EB37" s="32">
        <v>2.2212551587595674E-5</v>
      </c>
      <c r="EC37" s="32">
        <v>0</v>
      </c>
      <c r="ED37" s="32">
        <v>0</v>
      </c>
      <c r="EE37" s="32">
        <v>0</v>
      </c>
      <c r="EF37" s="32">
        <v>2.0864047312340599E-3</v>
      </c>
      <c r="EG37" s="32">
        <v>0</v>
      </c>
      <c r="EH37" s="32">
        <v>0</v>
      </c>
    </row>
    <row r="38" spans="1:138" s="5" customFormat="1" ht="28.5" customHeight="1" thickBot="1" x14ac:dyDescent="0.25">
      <c r="A38" s="12" t="s">
        <v>37</v>
      </c>
      <c r="B38" s="13" t="s">
        <v>180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5.2826612741221184E-2</v>
      </c>
      <c r="AE38" s="32">
        <v>1.0294156638224707E-4</v>
      </c>
      <c r="AF38" s="32">
        <v>0</v>
      </c>
      <c r="AG38" s="32">
        <v>0</v>
      </c>
      <c r="AH38" s="32">
        <v>0</v>
      </c>
      <c r="AI38" s="32">
        <v>1.9292817226199402E-3</v>
      </c>
      <c r="AJ38" s="32">
        <v>0.10159671160393802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7.8252537029872425E-4</v>
      </c>
      <c r="AV38" s="32">
        <v>6.0294993719503004E-8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  <c r="BL38" s="32">
        <v>0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8.4203527779341342E-6</v>
      </c>
      <c r="BW38" s="32">
        <v>0</v>
      </c>
      <c r="BX38" s="32">
        <v>1.744985250367731E-6</v>
      </c>
      <c r="BY38" s="32">
        <v>0</v>
      </c>
      <c r="BZ38" s="32">
        <v>0</v>
      </c>
      <c r="CA38" s="32">
        <v>0</v>
      </c>
      <c r="CB38" s="32">
        <v>0</v>
      </c>
      <c r="CC38" s="32">
        <v>0</v>
      </c>
      <c r="CD38" s="32">
        <v>0</v>
      </c>
      <c r="CE38" s="32">
        <v>0</v>
      </c>
      <c r="CF38" s="32">
        <v>0</v>
      </c>
      <c r="CG38" s="32">
        <v>0</v>
      </c>
      <c r="CH38" s="32">
        <v>0</v>
      </c>
      <c r="CI38" s="32">
        <v>0</v>
      </c>
      <c r="CJ38" s="32">
        <v>0</v>
      </c>
      <c r="CK38" s="32">
        <v>0</v>
      </c>
      <c r="CL38" s="32">
        <v>0</v>
      </c>
      <c r="CM38" s="32">
        <v>0</v>
      </c>
      <c r="CN38" s="32">
        <v>0</v>
      </c>
      <c r="CO38" s="32">
        <v>0</v>
      </c>
      <c r="CP38" s="32">
        <v>0</v>
      </c>
      <c r="CQ38" s="32">
        <v>5.9195518772484882E-4</v>
      </c>
      <c r="CR38" s="32">
        <v>1.7666559472668099E-3</v>
      </c>
      <c r="CS38" s="32">
        <v>0</v>
      </c>
      <c r="CT38" s="32">
        <v>1.0341630475571462E-6</v>
      </c>
      <c r="CU38" s="32">
        <v>0</v>
      </c>
      <c r="CV38" s="32">
        <v>0</v>
      </c>
      <c r="CW38" s="32">
        <v>0</v>
      </c>
      <c r="CX38" s="32">
        <v>0</v>
      </c>
      <c r="CY38" s="32">
        <v>0</v>
      </c>
      <c r="CZ38" s="32">
        <v>0</v>
      </c>
      <c r="DA38" s="32">
        <v>0</v>
      </c>
      <c r="DB38" s="32">
        <v>0</v>
      </c>
      <c r="DC38" s="32">
        <v>0</v>
      </c>
      <c r="DD38" s="32">
        <v>0</v>
      </c>
      <c r="DE38" s="32">
        <v>0</v>
      </c>
      <c r="DF38" s="32">
        <v>0</v>
      </c>
      <c r="DG38" s="32">
        <v>0</v>
      </c>
      <c r="DH38" s="32">
        <v>0</v>
      </c>
      <c r="DI38" s="32">
        <v>0</v>
      </c>
      <c r="DJ38" s="32">
        <v>0</v>
      </c>
      <c r="DK38" s="32">
        <v>0</v>
      </c>
      <c r="DL38" s="32">
        <v>0</v>
      </c>
      <c r="DM38" s="32">
        <v>0</v>
      </c>
      <c r="DN38" s="32">
        <v>0</v>
      </c>
      <c r="DO38" s="32">
        <v>0</v>
      </c>
      <c r="DP38" s="32">
        <v>0</v>
      </c>
      <c r="DQ38" s="32">
        <v>0</v>
      </c>
      <c r="DR38" s="32">
        <v>0</v>
      </c>
      <c r="DS38" s="32">
        <v>0</v>
      </c>
      <c r="DT38" s="32">
        <v>0</v>
      </c>
      <c r="DU38" s="32">
        <v>0</v>
      </c>
      <c r="DV38" s="32">
        <v>0</v>
      </c>
      <c r="DW38" s="32">
        <v>0</v>
      </c>
      <c r="DX38" s="32">
        <v>0</v>
      </c>
      <c r="DY38" s="32">
        <v>0</v>
      </c>
      <c r="DZ38" s="32">
        <v>0</v>
      </c>
      <c r="EA38" s="32">
        <v>0</v>
      </c>
      <c r="EB38" s="32">
        <v>0</v>
      </c>
      <c r="EC38" s="32">
        <v>0</v>
      </c>
      <c r="ED38" s="32">
        <v>0</v>
      </c>
      <c r="EE38" s="32">
        <v>0</v>
      </c>
      <c r="EF38" s="32">
        <v>0</v>
      </c>
      <c r="EG38" s="32">
        <v>0</v>
      </c>
      <c r="EH38" s="32">
        <v>0</v>
      </c>
    </row>
    <row r="39" spans="1:138" s="5" customFormat="1" ht="28.5" customHeight="1" thickBot="1" x14ac:dyDescent="0.25">
      <c r="A39" s="12" t="s">
        <v>38</v>
      </c>
      <c r="B39" s="13" t="s">
        <v>181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2.4659828219888815E-5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2.5082355882429356E-2</v>
      </c>
      <c r="AF39" s="32">
        <v>0</v>
      </c>
      <c r="AG39" s="32">
        <v>0</v>
      </c>
      <c r="AH39" s="32">
        <v>0</v>
      </c>
      <c r="AI39" s="32">
        <v>1.6909992733558524E-3</v>
      </c>
      <c r="AJ39" s="32">
        <v>0.13748882021340947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  <c r="BJ39" s="32">
        <v>0</v>
      </c>
      <c r="BK39" s="32">
        <v>0</v>
      </c>
      <c r="BL39" s="32">
        <v>0</v>
      </c>
      <c r="BM39" s="32">
        <v>0</v>
      </c>
      <c r="BN39" s="32">
        <v>0</v>
      </c>
      <c r="BO39" s="32"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0</v>
      </c>
      <c r="BU39" s="32">
        <v>0</v>
      </c>
      <c r="BV39" s="32">
        <v>0</v>
      </c>
      <c r="BW39" s="32">
        <v>0</v>
      </c>
      <c r="BX39" s="32">
        <v>0</v>
      </c>
      <c r="BY39" s="32">
        <v>0</v>
      </c>
      <c r="BZ39" s="32">
        <v>0</v>
      </c>
      <c r="CA39" s="32">
        <v>0</v>
      </c>
      <c r="CB39" s="32">
        <v>0</v>
      </c>
      <c r="CC39" s="32">
        <v>0</v>
      </c>
      <c r="CD39" s="32">
        <v>0</v>
      </c>
      <c r="CE39" s="32">
        <v>0</v>
      </c>
      <c r="CF39" s="32">
        <v>0</v>
      </c>
      <c r="CG39" s="32">
        <v>0</v>
      </c>
      <c r="CH39" s="32">
        <v>0</v>
      </c>
      <c r="CI39" s="32">
        <v>0</v>
      </c>
      <c r="CJ39" s="32">
        <v>0</v>
      </c>
      <c r="CK39" s="32">
        <v>0</v>
      </c>
      <c r="CL39" s="32">
        <v>0</v>
      </c>
      <c r="CM39" s="32">
        <v>0</v>
      </c>
      <c r="CN39" s="32">
        <v>0</v>
      </c>
      <c r="CO39" s="32">
        <v>0</v>
      </c>
      <c r="CP39" s="32">
        <v>0</v>
      </c>
      <c r="CQ39" s="32">
        <v>3.1211587948993408E-4</v>
      </c>
      <c r="CR39" s="32">
        <v>1.271281685755795E-3</v>
      </c>
      <c r="CS39" s="32">
        <v>0</v>
      </c>
      <c r="CT39" s="32">
        <v>0</v>
      </c>
      <c r="CU39" s="32">
        <v>0</v>
      </c>
      <c r="CV39" s="32">
        <v>0</v>
      </c>
      <c r="CW39" s="32">
        <v>0</v>
      </c>
      <c r="CX39" s="32">
        <v>0</v>
      </c>
      <c r="CY39" s="32">
        <v>0</v>
      </c>
      <c r="CZ39" s="32">
        <v>0</v>
      </c>
      <c r="DA39" s="32">
        <v>0</v>
      </c>
      <c r="DB39" s="32">
        <v>0</v>
      </c>
      <c r="DC39" s="32">
        <v>0</v>
      </c>
      <c r="DD39" s="32">
        <v>0</v>
      </c>
      <c r="DE39" s="32">
        <v>0</v>
      </c>
      <c r="DF39" s="32">
        <v>0</v>
      </c>
      <c r="DG39" s="32">
        <v>0</v>
      </c>
      <c r="DH39" s="32">
        <v>0</v>
      </c>
      <c r="DI39" s="32">
        <v>0</v>
      </c>
      <c r="DJ39" s="32">
        <v>0</v>
      </c>
      <c r="DK39" s="32">
        <v>0</v>
      </c>
      <c r="DL39" s="32">
        <v>0</v>
      </c>
      <c r="DM39" s="32">
        <v>0</v>
      </c>
      <c r="DN39" s="32">
        <v>0</v>
      </c>
      <c r="DO39" s="32">
        <v>0</v>
      </c>
      <c r="DP39" s="32">
        <v>0</v>
      </c>
      <c r="DQ39" s="32">
        <v>0</v>
      </c>
      <c r="DR39" s="32">
        <v>0</v>
      </c>
      <c r="DS39" s="32">
        <v>0</v>
      </c>
      <c r="DT39" s="32">
        <v>0</v>
      </c>
      <c r="DU39" s="32">
        <v>0</v>
      </c>
      <c r="DV39" s="32">
        <v>0</v>
      </c>
      <c r="DW39" s="32">
        <v>0</v>
      </c>
      <c r="DX39" s="32">
        <v>0</v>
      </c>
      <c r="DY39" s="32">
        <v>0</v>
      </c>
      <c r="DZ39" s="32">
        <v>0</v>
      </c>
      <c r="EA39" s="32">
        <v>0</v>
      </c>
      <c r="EB39" s="32">
        <v>0</v>
      </c>
      <c r="EC39" s="32">
        <v>0</v>
      </c>
      <c r="ED39" s="32">
        <v>0</v>
      </c>
      <c r="EE39" s="32">
        <v>0</v>
      </c>
      <c r="EF39" s="32">
        <v>0</v>
      </c>
      <c r="EG39" s="32">
        <v>0</v>
      </c>
      <c r="EH39" s="32">
        <v>0</v>
      </c>
    </row>
    <row r="40" spans="1:138" s="5" customFormat="1" ht="28.5" customHeight="1" thickBot="1" x14ac:dyDescent="0.25">
      <c r="A40" s="12" t="s">
        <v>39</v>
      </c>
      <c r="B40" s="13" t="s">
        <v>182</v>
      </c>
      <c r="C40" s="32">
        <v>1.1804482738960706E-5</v>
      </c>
      <c r="D40" s="32">
        <v>5.9862257975974012E-6</v>
      </c>
      <c r="E40" s="32">
        <v>2.3691400827021147E-8</v>
      </c>
      <c r="F40" s="32">
        <v>3.457800360874978E-5</v>
      </c>
      <c r="G40" s="32">
        <v>3.1593855706982581E-5</v>
      </c>
      <c r="H40" s="32">
        <v>2.2804389727493545E-6</v>
      </c>
      <c r="I40" s="32">
        <v>2.2839660154950922E-7</v>
      </c>
      <c r="J40" s="32">
        <v>9.6461513154486611E-9</v>
      </c>
      <c r="K40" s="32">
        <v>5.9342844044763536E-7</v>
      </c>
      <c r="L40" s="32">
        <v>2.4402351123947502E-6</v>
      </c>
      <c r="M40" s="32">
        <v>8.7291728812673733E-5</v>
      </c>
      <c r="N40" s="32">
        <v>1.6072294038564764E-3</v>
      </c>
      <c r="O40" s="32">
        <v>1.8660678147896176E-5</v>
      </c>
      <c r="P40" s="32">
        <v>3.9484868352722488E-5</v>
      </c>
      <c r="Q40" s="32">
        <v>3.2550383047188944E-6</v>
      </c>
      <c r="R40" s="32">
        <v>2.2018233168274234E-5</v>
      </c>
      <c r="S40" s="32">
        <v>4.1139795450210136E-5</v>
      </c>
      <c r="T40" s="32">
        <v>1.5372271766292614E-5</v>
      </c>
      <c r="U40" s="32">
        <v>2.5721394824607853E-5</v>
      </c>
      <c r="V40" s="32">
        <v>3.4674225945672559E-5</v>
      </c>
      <c r="W40" s="32">
        <v>1.2912854573360417E-3</v>
      </c>
      <c r="X40" s="32">
        <v>1.3452720263176178E-3</v>
      </c>
      <c r="Y40" s="32">
        <v>0</v>
      </c>
      <c r="Z40" s="32">
        <v>1.4987373240233337E-6</v>
      </c>
      <c r="AA40" s="32">
        <v>1.1650338542930177E-5</v>
      </c>
      <c r="AB40" s="32">
        <v>4.4153876339125586E-4</v>
      </c>
      <c r="AC40" s="32">
        <v>2.6363961271148097E-6</v>
      </c>
      <c r="AD40" s="32">
        <v>2.8454962274543388E-7</v>
      </c>
      <c r="AE40" s="32">
        <v>4.2455753111161345E-4</v>
      </c>
      <c r="AF40" s="32">
        <v>2.257808646653282E-2</v>
      </c>
      <c r="AG40" s="32">
        <v>0</v>
      </c>
      <c r="AH40" s="32">
        <v>2.6001232054183514E-5</v>
      </c>
      <c r="AI40" s="32">
        <v>2.7975861543837176E-5</v>
      </c>
      <c r="AJ40" s="32">
        <v>1.897243281546144E-5</v>
      </c>
      <c r="AK40" s="32">
        <v>2.7801626255613513E-5</v>
      </c>
      <c r="AL40" s="32">
        <v>9.452974415200498E-5</v>
      </c>
      <c r="AM40" s="32">
        <v>1.0806502139683901E-5</v>
      </c>
      <c r="AN40" s="32">
        <v>1.9008986586386299E-5</v>
      </c>
      <c r="AO40" s="32">
        <v>1.8267997075434698E-5</v>
      </c>
      <c r="AP40" s="32">
        <v>7.4815874922216471E-5</v>
      </c>
      <c r="AQ40" s="32">
        <v>2.1353839932646794E-5</v>
      </c>
      <c r="AR40" s="32">
        <v>1.3304646378332896E-6</v>
      </c>
      <c r="AS40" s="32">
        <v>7.962796993018156E-6</v>
      </c>
      <c r="AT40" s="32">
        <v>1.088062665925802E-5</v>
      </c>
      <c r="AU40" s="32">
        <v>5.4851067195800699E-6</v>
      </c>
      <c r="AV40" s="32">
        <v>1.7458728037835362E-5</v>
      </c>
      <c r="AW40" s="32">
        <v>1.1026392821925208E-5</v>
      </c>
      <c r="AX40" s="32">
        <v>9.3970022576913212E-6</v>
      </c>
      <c r="AY40" s="32">
        <v>3.5627683251798859E-6</v>
      </c>
      <c r="AZ40" s="32">
        <v>1.3681922262788203E-5</v>
      </c>
      <c r="BA40" s="32">
        <v>3.8958991378704178E-6</v>
      </c>
      <c r="BB40" s="32">
        <v>1.9292616672903305E-5</v>
      </c>
      <c r="BC40" s="32">
        <v>2.1229369761573193E-5</v>
      </c>
      <c r="BD40" s="32">
        <v>2.3684045093507193E-6</v>
      </c>
      <c r="BE40" s="32">
        <v>4.9186722321853582E-5</v>
      </c>
      <c r="BF40" s="32">
        <v>1.5929690156089172E-5</v>
      </c>
      <c r="BG40" s="32">
        <v>1.6562363421395668E-3</v>
      </c>
      <c r="BH40" s="32">
        <v>9.2898174064380535E-6</v>
      </c>
      <c r="BI40" s="32">
        <v>1.4635510329895297E-5</v>
      </c>
      <c r="BJ40" s="32">
        <v>2.8104840995290142E-5</v>
      </c>
      <c r="BK40" s="32">
        <v>1.7232203706936868E-2</v>
      </c>
      <c r="BL40" s="32">
        <v>5.3065693126708786E-2</v>
      </c>
      <c r="BM40" s="32">
        <v>3.5617654585074952E-2</v>
      </c>
      <c r="BN40" s="32">
        <v>1.0267185720150618E-5</v>
      </c>
      <c r="BO40" s="32">
        <v>2.1374194694436245E-5</v>
      </c>
      <c r="BP40" s="32">
        <v>1.3702429392232783E-5</v>
      </c>
      <c r="BQ40" s="32">
        <v>2.6860724537628313E-5</v>
      </c>
      <c r="BR40" s="32">
        <v>1.8501387143047422E-5</v>
      </c>
      <c r="BS40" s="32">
        <v>2.756030524277857E-5</v>
      </c>
      <c r="BT40" s="32">
        <v>1.9160024167777235E-5</v>
      </c>
      <c r="BU40" s="32">
        <v>2.1289742565048471E-5</v>
      </c>
      <c r="BV40" s="32">
        <v>1.0048404818080661E-5</v>
      </c>
      <c r="BW40" s="32">
        <v>7.5526076905445386E-5</v>
      </c>
      <c r="BX40" s="32">
        <v>2.5578244882502963E-4</v>
      </c>
      <c r="BY40" s="32">
        <v>3.7787498141404177E-4</v>
      </c>
      <c r="BZ40" s="32">
        <v>9.0806376608131802E-7</v>
      </c>
      <c r="CA40" s="32">
        <v>6.6618566711555856E-4</v>
      </c>
      <c r="CB40" s="32">
        <v>1.6284872677937452E-2</v>
      </c>
      <c r="CC40" s="32">
        <v>2.1830928290102223E-2</v>
      </c>
      <c r="CD40" s="32">
        <v>0.14688980276685595</v>
      </c>
      <c r="CE40" s="32">
        <v>6.5640894290258336E-2</v>
      </c>
      <c r="CF40" s="32">
        <v>2.4705778658740195E-2</v>
      </c>
      <c r="CG40" s="32">
        <v>2.5513590358873343E-5</v>
      </c>
      <c r="CH40" s="32">
        <v>4.1362495384437803E-6</v>
      </c>
      <c r="CI40" s="32">
        <v>9.6036713677927196E-7</v>
      </c>
      <c r="CJ40" s="32">
        <v>3.2242816807797418E-7</v>
      </c>
      <c r="CK40" s="32">
        <v>8.1986760933586104E-9</v>
      </c>
      <c r="CL40" s="32">
        <v>5.7324349456895667E-5</v>
      </c>
      <c r="CM40" s="32">
        <v>3.4845945078260842E-4</v>
      </c>
      <c r="CN40" s="32">
        <v>6.6150513129091662E-5</v>
      </c>
      <c r="CO40" s="32">
        <v>1.6287823063172641E-3</v>
      </c>
      <c r="CP40" s="32">
        <v>8.5523542836947756E-5</v>
      </c>
      <c r="CQ40" s="32">
        <v>8.0664319782120328E-6</v>
      </c>
      <c r="CR40" s="32">
        <v>3.7389603162092033E-6</v>
      </c>
      <c r="CS40" s="32">
        <v>1.7015537816410027E-5</v>
      </c>
      <c r="CT40" s="32">
        <v>2.6371852599910666E-4</v>
      </c>
      <c r="CU40" s="32">
        <v>1.3585862079455686E-6</v>
      </c>
      <c r="CV40" s="32">
        <v>1.9296246898385654E-6</v>
      </c>
      <c r="CW40" s="32">
        <v>1.3378034675543999E-5</v>
      </c>
      <c r="CX40" s="32">
        <v>1.3744970702740162E-5</v>
      </c>
      <c r="CY40" s="32">
        <v>5.4742993810323215E-7</v>
      </c>
      <c r="CZ40" s="32">
        <v>5.5917020615879899E-6</v>
      </c>
      <c r="DA40" s="32">
        <v>1.6928966333198639E-3</v>
      </c>
      <c r="DB40" s="32">
        <v>3.020790609993341E-6</v>
      </c>
      <c r="DC40" s="32">
        <v>2.068763038480801E-5</v>
      </c>
      <c r="DD40" s="32">
        <v>7.5824282734173136E-6</v>
      </c>
      <c r="DE40" s="32">
        <v>2.275627092308263E-4</v>
      </c>
      <c r="DF40" s="32">
        <v>6.2925238715984959E-6</v>
      </c>
      <c r="DG40" s="32">
        <v>4.7978481466599555E-6</v>
      </c>
      <c r="DH40" s="32">
        <v>1.2784258807886028E-5</v>
      </c>
      <c r="DI40" s="32">
        <v>2.454780846058997E-7</v>
      </c>
      <c r="DJ40" s="32">
        <v>1.7543765062783966E-5</v>
      </c>
      <c r="DK40" s="32">
        <v>3.3903158034075156E-5</v>
      </c>
      <c r="DL40" s="32">
        <v>2.0617838744311142E-5</v>
      </c>
      <c r="DM40" s="32">
        <v>2.2386058429082514E-5</v>
      </c>
      <c r="DN40" s="32">
        <v>1.7919995382329222E-6</v>
      </c>
      <c r="DO40" s="32">
        <v>8.6886798246929102E-6</v>
      </c>
      <c r="DP40" s="32">
        <v>1.1276042106645695E-5</v>
      </c>
      <c r="DQ40" s="32">
        <v>1.0135150642722601E-4</v>
      </c>
      <c r="DR40" s="32">
        <v>5.4362518629564976E-6</v>
      </c>
      <c r="DS40" s="32">
        <v>1.8402698799430882E-4</v>
      </c>
      <c r="DT40" s="32">
        <v>1.6871113304304227E-5</v>
      </c>
      <c r="DU40" s="32">
        <v>1.5622316073785941E-6</v>
      </c>
      <c r="DV40" s="32">
        <v>3.6430683636333422E-6</v>
      </c>
      <c r="DW40" s="32">
        <v>3.1769073081551229E-6</v>
      </c>
      <c r="DX40" s="32">
        <v>1.4006134041264528E-4</v>
      </c>
      <c r="DY40" s="32">
        <v>6.6796538923463394E-8</v>
      </c>
      <c r="DZ40" s="32">
        <v>3.1063769851653178E-6</v>
      </c>
      <c r="EA40" s="32">
        <v>1.2611585775759479E-5</v>
      </c>
      <c r="EB40" s="32">
        <v>1.1645073602748062E-5</v>
      </c>
      <c r="EC40" s="32">
        <v>2.1816512316111978E-6</v>
      </c>
      <c r="ED40" s="32">
        <v>1.0473672741081411E-4</v>
      </c>
      <c r="EE40" s="32">
        <v>1.8283506647473366E-5</v>
      </c>
      <c r="EF40" s="32">
        <v>3.2877075286655995E-3</v>
      </c>
      <c r="EG40" s="32">
        <v>5.1022757429683386E-4</v>
      </c>
      <c r="EH40" s="32">
        <v>0</v>
      </c>
    </row>
    <row r="41" spans="1:138" s="5" customFormat="1" ht="28.5" customHeight="1" thickBot="1" x14ac:dyDescent="0.25">
      <c r="A41" s="12" t="s">
        <v>40</v>
      </c>
      <c r="B41" s="13" t="s">
        <v>183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6.0435815223383833E-8</v>
      </c>
      <c r="AL41" s="32">
        <v>0</v>
      </c>
      <c r="AM41" s="32">
        <v>0</v>
      </c>
      <c r="AN41" s="32">
        <v>0</v>
      </c>
      <c r="AO41" s="32">
        <v>0</v>
      </c>
      <c r="AP41" s="32">
        <v>1.9238729954971696E-5</v>
      </c>
      <c r="AQ41" s="32">
        <v>0</v>
      </c>
      <c r="AR41" s="32">
        <v>0</v>
      </c>
      <c r="AS41" s="32">
        <v>0</v>
      </c>
      <c r="AT41" s="32">
        <v>0</v>
      </c>
      <c r="AU41" s="32">
        <v>6.528903224225903E-4</v>
      </c>
      <c r="AV41" s="32">
        <v>0</v>
      </c>
      <c r="AW41" s="32">
        <v>1.8394424978802817E-8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0</v>
      </c>
      <c r="BH41" s="32">
        <v>1.529187616553026E-6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32">
        <v>0</v>
      </c>
      <c r="BY41" s="32">
        <v>1.1286029271074376E-7</v>
      </c>
      <c r="BZ41" s="32">
        <v>0</v>
      </c>
      <c r="CA41" s="32">
        <v>0</v>
      </c>
      <c r="CB41" s="32">
        <v>0</v>
      </c>
      <c r="CC41" s="32">
        <v>0</v>
      </c>
      <c r="CD41" s="32">
        <v>0</v>
      </c>
      <c r="CE41" s="32">
        <v>0</v>
      </c>
      <c r="CF41" s="32">
        <v>0</v>
      </c>
      <c r="CG41" s="32">
        <v>0</v>
      </c>
      <c r="CH41" s="32">
        <v>0</v>
      </c>
      <c r="CI41" s="32">
        <v>0</v>
      </c>
      <c r="CJ41" s="32">
        <v>0</v>
      </c>
      <c r="CK41" s="32">
        <v>0</v>
      </c>
      <c r="CL41" s="32">
        <v>0</v>
      </c>
      <c r="CM41" s="32">
        <v>0</v>
      </c>
      <c r="CN41" s="32">
        <v>0</v>
      </c>
      <c r="CO41" s="32">
        <v>0</v>
      </c>
      <c r="CP41" s="32">
        <v>0</v>
      </c>
      <c r="CQ41" s="32">
        <v>0</v>
      </c>
      <c r="CR41" s="32">
        <v>2.2514015912670482E-10</v>
      </c>
      <c r="CS41" s="32">
        <v>0</v>
      </c>
      <c r="CT41" s="32">
        <v>0</v>
      </c>
      <c r="CU41" s="32">
        <v>0</v>
      </c>
      <c r="CV41" s="32">
        <v>0</v>
      </c>
      <c r="CW41" s="32">
        <v>0</v>
      </c>
      <c r="CX41" s="32">
        <v>0</v>
      </c>
      <c r="CY41" s="32">
        <v>0</v>
      </c>
      <c r="CZ41" s="32">
        <v>0</v>
      </c>
      <c r="DA41" s="32">
        <v>0</v>
      </c>
      <c r="DB41" s="32">
        <v>0</v>
      </c>
      <c r="DC41" s="32">
        <v>0</v>
      </c>
      <c r="DD41" s="32">
        <v>0</v>
      </c>
      <c r="DE41" s="32">
        <v>0</v>
      </c>
      <c r="DF41" s="32">
        <v>0</v>
      </c>
      <c r="DG41" s="32">
        <v>0</v>
      </c>
      <c r="DH41" s="32">
        <v>0</v>
      </c>
      <c r="DI41" s="32">
        <v>0</v>
      </c>
      <c r="DJ41" s="32">
        <v>0</v>
      </c>
      <c r="DK41" s="32">
        <v>0</v>
      </c>
      <c r="DL41" s="32">
        <v>0</v>
      </c>
      <c r="DM41" s="32">
        <v>0</v>
      </c>
      <c r="DN41" s="32">
        <v>0</v>
      </c>
      <c r="DO41" s="32">
        <v>0</v>
      </c>
      <c r="DP41" s="32">
        <v>0</v>
      </c>
      <c r="DQ41" s="32">
        <v>0</v>
      </c>
      <c r="DR41" s="32">
        <v>0</v>
      </c>
      <c r="DS41" s="32">
        <v>0</v>
      </c>
      <c r="DT41" s="32">
        <v>0</v>
      </c>
      <c r="DU41" s="32">
        <v>0</v>
      </c>
      <c r="DV41" s="32">
        <v>0</v>
      </c>
      <c r="DW41" s="32">
        <v>1.2443642196037718E-9</v>
      </c>
      <c r="DX41" s="32">
        <v>0</v>
      </c>
      <c r="DY41" s="32">
        <v>0</v>
      </c>
      <c r="DZ41" s="32">
        <v>0</v>
      </c>
      <c r="EA41" s="32">
        <v>0</v>
      </c>
      <c r="EB41" s="32">
        <v>0</v>
      </c>
      <c r="EC41" s="32">
        <v>0</v>
      </c>
      <c r="ED41" s="32">
        <v>0</v>
      </c>
      <c r="EE41" s="32">
        <v>0</v>
      </c>
      <c r="EF41" s="32">
        <v>0</v>
      </c>
      <c r="EG41" s="32">
        <v>0</v>
      </c>
      <c r="EH41" s="32">
        <v>0</v>
      </c>
    </row>
    <row r="42" spans="1:138" s="5" customFormat="1" ht="28.5" customHeight="1" thickBot="1" x14ac:dyDescent="0.25">
      <c r="A42" s="12" t="s">
        <v>41</v>
      </c>
      <c r="B42" s="13" t="s">
        <v>184</v>
      </c>
      <c r="C42" s="32">
        <v>0</v>
      </c>
      <c r="D42" s="32">
        <v>0</v>
      </c>
      <c r="E42" s="32">
        <v>0</v>
      </c>
      <c r="F42" s="32">
        <v>0</v>
      </c>
      <c r="G42" s="32">
        <v>4.8531564793370255E-5</v>
      </c>
      <c r="H42" s="32">
        <v>0</v>
      </c>
      <c r="I42" s="32">
        <v>2.3956089509879657E-8</v>
      </c>
      <c r="J42" s="32">
        <v>0</v>
      </c>
      <c r="K42" s="32">
        <v>8.039823613985016E-7</v>
      </c>
      <c r="L42" s="32">
        <v>3.4349589571781856E-7</v>
      </c>
      <c r="M42" s="32">
        <v>0</v>
      </c>
      <c r="N42" s="32">
        <v>6.7437585192767628E-5</v>
      </c>
      <c r="O42" s="32">
        <v>0</v>
      </c>
      <c r="P42" s="32">
        <v>3.6657214280193032E-9</v>
      </c>
      <c r="Q42" s="32">
        <v>0</v>
      </c>
      <c r="R42" s="32">
        <v>0</v>
      </c>
      <c r="S42" s="32">
        <v>1.4617863126044814E-8</v>
      </c>
      <c r="T42" s="32">
        <v>0</v>
      </c>
      <c r="U42" s="32">
        <v>1.3276064198095809E-8</v>
      </c>
      <c r="V42" s="32">
        <v>5.675901567404052E-9</v>
      </c>
      <c r="W42" s="32">
        <v>5.6849249630431013E-4</v>
      </c>
      <c r="X42" s="32">
        <v>7.0442425395401678E-7</v>
      </c>
      <c r="Y42" s="32">
        <v>0</v>
      </c>
      <c r="Z42" s="32">
        <v>1.4384973111787071E-7</v>
      </c>
      <c r="AA42" s="32">
        <v>3.3288468842889029E-5</v>
      </c>
      <c r="AB42" s="32">
        <v>5.8814006918672101E-7</v>
      </c>
      <c r="AC42" s="32">
        <v>4.6723166187345397E-4</v>
      </c>
      <c r="AD42" s="32">
        <v>0</v>
      </c>
      <c r="AE42" s="32">
        <v>9.094178816054669E-10</v>
      </c>
      <c r="AF42" s="32">
        <v>1.6582811040422984E-3</v>
      </c>
      <c r="AG42" s="32">
        <v>0</v>
      </c>
      <c r="AH42" s="32">
        <v>1.6444663097747325E-5</v>
      </c>
      <c r="AI42" s="32">
        <v>5.4897657772490658E-7</v>
      </c>
      <c r="AJ42" s="32">
        <v>4.1500540832844356E-7</v>
      </c>
      <c r="AK42" s="32">
        <v>4.5314228284255787E-7</v>
      </c>
      <c r="AL42" s="32">
        <v>3.7433229779825519E-7</v>
      </c>
      <c r="AM42" s="32">
        <v>7.12243344717962E-7</v>
      </c>
      <c r="AN42" s="32">
        <v>2.0658685258623178E-7</v>
      </c>
      <c r="AO42" s="32">
        <v>1.7334846374447011E-7</v>
      </c>
      <c r="AP42" s="32">
        <v>3.0584574595181622E-6</v>
      </c>
      <c r="AQ42" s="32">
        <v>8.3776857154498789E-6</v>
      </c>
      <c r="AR42" s="32">
        <v>3.3604452298712E-7</v>
      </c>
      <c r="AS42" s="32">
        <v>2.1976287092956552E-7</v>
      </c>
      <c r="AT42" s="32">
        <v>5.5795338213888797E-7</v>
      </c>
      <c r="AU42" s="32">
        <v>8.0392739442310428E-7</v>
      </c>
      <c r="AV42" s="32">
        <v>4.4610320699022804E-7</v>
      </c>
      <c r="AW42" s="32">
        <v>2.3528480059330036E-7</v>
      </c>
      <c r="AX42" s="32">
        <v>1.1149735120970064E-6</v>
      </c>
      <c r="AY42" s="32">
        <v>1.6134063460471249E-6</v>
      </c>
      <c r="AZ42" s="32">
        <v>8.0681658883092649E-7</v>
      </c>
      <c r="BA42" s="32">
        <v>1.9229087094678569E-6</v>
      </c>
      <c r="BB42" s="32">
        <v>1.1601163183927639E-6</v>
      </c>
      <c r="BC42" s="32">
        <v>1.3678691171718174E-6</v>
      </c>
      <c r="BD42" s="32">
        <v>8.9318316983678545E-7</v>
      </c>
      <c r="BE42" s="32">
        <v>4.3856487311832249E-6</v>
      </c>
      <c r="BF42" s="32">
        <v>1.4466845734780564E-6</v>
      </c>
      <c r="BG42" s="32">
        <v>3.804398800494497E-4</v>
      </c>
      <c r="BH42" s="32">
        <v>1.5101006167361652E-5</v>
      </c>
      <c r="BI42" s="32">
        <v>2.9511420833240145E-5</v>
      </c>
      <c r="BJ42" s="32">
        <v>8.5500437119066674E-7</v>
      </c>
      <c r="BK42" s="32">
        <v>5.7962738275347386E-7</v>
      </c>
      <c r="BL42" s="32">
        <v>1.6930813078630935E-3</v>
      </c>
      <c r="BM42" s="32">
        <v>2.3179780910219199E-4</v>
      </c>
      <c r="BN42" s="32">
        <v>4.6467688574616845E-7</v>
      </c>
      <c r="BO42" s="32">
        <v>1.4259740283367841E-6</v>
      </c>
      <c r="BP42" s="32">
        <v>1.1554828852642781E-6</v>
      </c>
      <c r="BQ42" s="32">
        <v>9.9327394640140364E-7</v>
      </c>
      <c r="BR42" s="32">
        <v>5.3514787200204027E-7</v>
      </c>
      <c r="BS42" s="32">
        <v>1.7108478507510717E-7</v>
      </c>
      <c r="BT42" s="32">
        <v>2.4658266770460259E-6</v>
      </c>
      <c r="BU42" s="32">
        <v>4.1340440754079028E-7</v>
      </c>
      <c r="BV42" s="32">
        <v>6.0752666221203276E-4</v>
      </c>
      <c r="BW42" s="32">
        <v>1.7967307600673972E-6</v>
      </c>
      <c r="BX42" s="32">
        <v>1.0684715558718657E-5</v>
      </c>
      <c r="BY42" s="32">
        <v>1.6405414267416049E-5</v>
      </c>
      <c r="BZ42" s="32">
        <v>3.699655027499712E-8</v>
      </c>
      <c r="CA42" s="32">
        <v>1.6510451553604258E-6</v>
      </c>
      <c r="CB42" s="32">
        <v>1.1103091499720848E-8</v>
      </c>
      <c r="CC42" s="32">
        <v>1.3219077301723901E-6</v>
      </c>
      <c r="CD42" s="32">
        <v>0</v>
      </c>
      <c r="CE42" s="32">
        <v>1.7110238761000886E-3</v>
      </c>
      <c r="CF42" s="32">
        <v>1.5679932738133363E-5</v>
      </c>
      <c r="CG42" s="32">
        <v>7.1751872490140186E-6</v>
      </c>
      <c r="CH42" s="32">
        <v>2.1573905084294116E-6</v>
      </c>
      <c r="CI42" s="32">
        <v>0</v>
      </c>
      <c r="CJ42" s="32">
        <v>1.0229922112998715E-6</v>
      </c>
      <c r="CK42" s="32">
        <v>1.6626261142831364E-8</v>
      </c>
      <c r="CL42" s="32">
        <v>9.4659177249937598E-7</v>
      </c>
      <c r="CM42" s="32">
        <v>3.617692662748029E-8</v>
      </c>
      <c r="CN42" s="32">
        <v>5.1730920415226844E-6</v>
      </c>
      <c r="CO42" s="32">
        <v>1.3418948344244659E-6</v>
      </c>
      <c r="CP42" s="32">
        <v>1.856009370407735E-6</v>
      </c>
      <c r="CQ42" s="32">
        <v>1.3731223245678237E-6</v>
      </c>
      <c r="CR42" s="32">
        <v>2.7226677111782311E-6</v>
      </c>
      <c r="CS42" s="32">
        <v>3.8244083682805695E-6</v>
      </c>
      <c r="CT42" s="32">
        <v>1.4591829858147383E-6</v>
      </c>
      <c r="CU42" s="32">
        <v>2.7107137643054571E-6</v>
      </c>
      <c r="CV42" s="32">
        <v>3.6408005432602097E-6</v>
      </c>
      <c r="CW42" s="32">
        <v>2.6682936561009598E-6</v>
      </c>
      <c r="CX42" s="32">
        <v>1.9308991341524041E-6</v>
      </c>
      <c r="CY42" s="32">
        <v>6.3036282536409221E-7</v>
      </c>
      <c r="CZ42" s="32">
        <v>1.2903032554465511E-6</v>
      </c>
      <c r="DA42" s="32">
        <v>1.4659188317715088E-6</v>
      </c>
      <c r="DB42" s="32">
        <v>4.6927352833147585E-6</v>
      </c>
      <c r="DC42" s="32">
        <v>4.4165447491307196E-6</v>
      </c>
      <c r="DD42" s="32">
        <v>3.7783336126745434E-6</v>
      </c>
      <c r="DE42" s="32">
        <v>2.2596579996664747E-6</v>
      </c>
      <c r="DF42" s="32">
        <v>1.8493974660449211E-6</v>
      </c>
      <c r="DG42" s="32">
        <v>2.2224298573120227E-6</v>
      </c>
      <c r="DH42" s="32">
        <v>3.2263137944152128E-6</v>
      </c>
      <c r="DI42" s="32">
        <v>4.6626758611928938E-6</v>
      </c>
      <c r="DJ42" s="32">
        <v>1.7720027145677791E-6</v>
      </c>
      <c r="DK42" s="32">
        <v>9.7489893064084725E-7</v>
      </c>
      <c r="DL42" s="32">
        <v>4.0244090374401942E-6</v>
      </c>
      <c r="DM42" s="32">
        <v>1.3896998352430217E-6</v>
      </c>
      <c r="DN42" s="32">
        <v>6.1782855723857813E-7</v>
      </c>
      <c r="DO42" s="32">
        <v>2.7723502839727035E-6</v>
      </c>
      <c r="DP42" s="32">
        <v>1.1023163253006813E-6</v>
      </c>
      <c r="DQ42" s="32">
        <v>6.1152268981733399E-7</v>
      </c>
      <c r="DR42" s="32">
        <v>4.5662453207741649E-6</v>
      </c>
      <c r="DS42" s="32">
        <v>2.7643781631818087E-6</v>
      </c>
      <c r="DT42" s="32">
        <v>1.5481306462033856E-6</v>
      </c>
      <c r="DU42" s="32">
        <v>7.9505357211219666E-7</v>
      </c>
      <c r="DV42" s="32">
        <v>1.2716545967668944E-6</v>
      </c>
      <c r="DW42" s="32">
        <v>1.7554059395257038E-6</v>
      </c>
      <c r="DX42" s="32">
        <v>2.7680164838142674E-6</v>
      </c>
      <c r="DY42" s="32">
        <v>2.6366638814324364E-6</v>
      </c>
      <c r="DZ42" s="32">
        <v>1.3394852355768542E-6</v>
      </c>
      <c r="EA42" s="32">
        <v>8.7189266756229101E-7</v>
      </c>
      <c r="EB42" s="32">
        <v>1.9617278008721223E-6</v>
      </c>
      <c r="EC42" s="32">
        <v>2.9201664319640911E-6</v>
      </c>
      <c r="ED42" s="32">
        <v>5.531489741516997E-6</v>
      </c>
      <c r="EE42" s="32">
        <v>4.893252959250003E-6</v>
      </c>
      <c r="EF42" s="32">
        <v>4.6236118241443164E-6</v>
      </c>
      <c r="EG42" s="32">
        <v>3.9794764580130821E-6</v>
      </c>
      <c r="EH42" s="32">
        <v>0</v>
      </c>
    </row>
    <row r="43" spans="1:138" s="5" customFormat="1" ht="28.5" customHeight="1" thickBot="1" x14ac:dyDescent="0.25">
      <c r="A43" s="12" t="s">
        <v>42</v>
      </c>
      <c r="B43" s="13" t="s">
        <v>185</v>
      </c>
      <c r="C43" s="32">
        <v>4.458390136777066E-4</v>
      </c>
      <c r="D43" s="32">
        <v>2.8851097562570096E-4</v>
      </c>
      <c r="E43" s="32">
        <v>3.8325022568880783E-4</v>
      </c>
      <c r="F43" s="32">
        <v>6.0411475895834788E-4</v>
      </c>
      <c r="G43" s="32">
        <v>5.8710472513398006E-4</v>
      </c>
      <c r="H43" s="32">
        <v>4.5256191589963861E-4</v>
      </c>
      <c r="I43" s="32">
        <v>2.0802432448115715E-4</v>
      </c>
      <c r="J43" s="32">
        <v>5.5760391347371935E-4</v>
      </c>
      <c r="K43" s="32">
        <v>3.8848331631073988E-4</v>
      </c>
      <c r="L43" s="32">
        <v>4.2761075195141241E-4</v>
      </c>
      <c r="M43" s="32">
        <v>6.3720825831643378E-4</v>
      </c>
      <c r="N43" s="32">
        <v>4.7238142094288392E-4</v>
      </c>
      <c r="O43" s="32">
        <v>5.3998418368093773E-4</v>
      </c>
      <c r="P43" s="32">
        <v>3.9053948036828998E-4</v>
      </c>
      <c r="Q43" s="32">
        <v>2.836203508317444E-4</v>
      </c>
      <c r="R43" s="32">
        <v>5.8743338047462083E-4</v>
      </c>
      <c r="S43" s="32">
        <v>4.1242449245028925E-4</v>
      </c>
      <c r="T43" s="32">
        <v>3.6411439377324509E-4</v>
      </c>
      <c r="U43" s="32">
        <v>3.3094308245100896E-4</v>
      </c>
      <c r="V43" s="32">
        <v>3.8683245959184796E-4</v>
      </c>
      <c r="W43" s="32">
        <v>5.1480182099446453E-4</v>
      </c>
      <c r="X43" s="32">
        <v>1.3313152025582307E-2</v>
      </c>
      <c r="Y43" s="32">
        <v>6.5812197195459846E-2</v>
      </c>
      <c r="Z43" s="32">
        <v>9.4004632356189291E-2</v>
      </c>
      <c r="AA43" s="32">
        <v>2.7323404827612894E-2</v>
      </c>
      <c r="AB43" s="32">
        <v>6.0991485200434243E-4</v>
      </c>
      <c r="AC43" s="32">
        <v>1.143375248558038E-4</v>
      </c>
      <c r="AD43" s="32">
        <v>2.8847649678111495E-3</v>
      </c>
      <c r="AE43" s="32">
        <v>5.6133835075530866E-2</v>
      </c>
      <c r="AF43" s="32">
        <v>4.7236439995155741E-4</v>
      </c>
      <c r="AG43" s="32">
        <v>3.6161566024058558E-5</v>
      </c>
      <c r="AH43" s="32">
        <v>6.1065753395440361E-4</v>
      </c>
      <c r="AI43" s="32">
        <v>0.11511601235875034</v>
      </c>
      <c r="AJ43" s="32">
        <v>2.022444981657298E-3</v>
      </c>
      <c r="AK43" s="32">
        <v>8.7890163933056263E-4</v>
      </c>
      <c r="AL43" s="32">
        <v>9.4522913640002226E-4</v>
      </c>
      <c r="AM43" s="32">
        <v>9.7386849890987552E-3</v>
      </c>
      <c r="AN43" s="32">
        <v>1.2432863223880666E-4</v>
      </c>
      <c r="AO43" s="32">
        <v>3.3039251664056866E-3</v>
      </c>
      <c r="AP43" s="32">
        <v>8.215878757178937E-3</v>
      </c>
      <c r="AQ43" s="32">
        <v>1.4306465153557492E-3</v>
      </c>
      <c r="AR43" s="32">
        <v>6.7010071406704602E-4</v>
      </c>
      <c r="AS43" s="32">
        <v>4.5140954860575792E-5</v>
      </c>
      <c r="AT43" s="32">
        <v>2.3850343439863757E-4</v>
      </c>
      <c r="AU43" s="32">
        <v>3.9225088996688194E-3</v>
      </c>
      <c r="AV43" s="32">
        <v>8.9309808292680499E-3</v>
      </c>
      <c r="AW43" s="32">
        <v>1.0646841132847143E-3</v>
      </c>
      <c r="AX43" s="32">
        <v>7.3647310578835732E-4</v>
      </c>
      <c r="AY43" s="32">
        <v>8.5562889934956193E-4</v>
      </c>
      <c r="AZ43" s="32">
        <v>0.13511679057461942</v>
      </c>
      <c r="BA43" s="32">
        <v>3.1209286504253499E-2</v>
      </c>
      <c r="BB43" s="32">
        <v>4.6304704530538164E-4</v>
      </c>
      <c r="BC43" s="32">
        <v>8.7650452320862688E-4</v>
      </c>
      <c r="BD43" s="32">
        <v>9.940692872938701E-4</v>
      </c>
      <c r="BE43" s="32">
        <v>7.7551095567904532E-4</v>
      </c>
      <c r="BF43" s="32">
        <v>8.1082168296251085E-4</v>
      </c>
      <c r="BG43" s="32">
        <v>7.2424220846616571E-4</v>
      </c>
      <c r="BH43" s="32">
        <v>7.0091313359941598E-4</v>
      </c>
      <c r="BI43" s="32">
        <v>9.2964110665411245E-4</v>
      </c>
      <c r="BJ43" s="32">
        <v>6.432936787206916E-4</v>
      </c>
      <c r="BK43" s="32">
        <v>7.4828101186350839E-4</v>
      </c>
      <c r="BL43" s="32">
        <v>5.8879163596521774E-4</v>
      </c>
      <c r="BM43" s="32">
        <v>1.0671551296642203E-3</v>
      </c>
      <c r="BN43" s="32">
        <v>7.2778468515566168E-4</v>
      </c>
      <c r="BO43" s="32">
        <v>5.6379831297465586E-4</v>
      </c>
      <c r="BP43" s="32">
        <v>1.1382339111331071E-3</v>
      </c>
      <c r="BQ43" s="32">
        <v>7.2614780611177229E-4</v>
      </c>
      <c r="BR43" s="32">
        <v>6.2358389401555303E-4</v>
      </c>
      <c r="BS43" s="32">
        <v>5.5647265791447108E-4</v>
      </c>
      <c r="BT43" s="32">
        <v>7.26018708318197E-4</v>
      </c>
      <c r="BU43" s="32">
        <v>3.9491177626602321E-4</v>
      </c>
      <c r="BV43" s="32">
        <v>2.0558798800251639E-3</v>
      </c>
      <c r="BW43" s="32">
        <v>5.4051226880330453E-4</v>
      </c>
      <c r="BX43" s="32">
        <v>1.042817526489019E-4</v>
      </c>
      <c r="BY43" s="32">
        <v>1.1093453888068295E-4</v>
      </c>
      <c r="BZ43" s="32">
        <v>4.8597351517872819E-4</v>
      </c>
      <c r="CA43" s="32">
        <v>3.3550574127685082E-4</v>
      </c>
      <c r="CB43" s="32">
        <v>5.1099653710297678E-4</v>
      </c>
      <c r="CC43" s="32">
        <v>5.5337953914812068E-4</v>
      </c>
      <c r="CD43" s="32">
        <v>7.2145149840920086E-4</v>
      </c>
      <c r="CE43" s="32">
        <v>5.9965879618802402E-4</v>
      </c>
      <c r="CF43" s="32">
        <v>7.1780836768720513E-4</v>
      </c>
      <c r="CG43" s="32">
        <v>2.0820536245017532E-3</v>
      </c>
      <c r="CH43" s="32">
        <v>3.5672689553200313E-4</v>
      </c>
      <c r="CI43" s="32">
        <v>3.1625023386994518E-4</v>
      </c>
      <c r="CJ43" s="32">
        <v>3.6436828963559345E-4</v>
      </c>
      <c r="CK43" s="32">
        <v>3.0176532267538989E-4</v>
      </c>
      <c r="CL43" s="32">
        <v>5.9053268222742392E-4</v>
      </c>
      <c r="CM43" s="32">
        <v>5.0217774830842664E-4</v>
      </c>
      <c r="CN43" s="32">
        <v>2.6049378413098317E-4</v>
      </c>
      <c r="CO43" s="32">
        <v>3.1240472014615106E-4</v>
      </c>
      <c r="CP43" s="32">
        <v>2.7844552303227157E-4</v>
      </c>
      <c r="CQ43" s="32">
        <v>1.6468214328951951E-2</v>
      </c>
      <c r="CR43" s="32">
        <v>4.3573194632453773E-2</v>
      </c>
      <c r="CS43" s="32">
        <v>2.2361955288842847E-4</v>
      </c>
      <c r="CT43" s="32">
        <v>1.0965645698172559E-4</v>
      </c>
      <c r="CU43" s="32">
        <v>7.3400599868411192E-5</v>
      </c>
      <c r="CV43" s="32">
        <v>1.9024242812869366E-5</v>
      </c>
      <c r="CW43" s="32">
        <v>2.4740272343606038E-5</v>
      </c>
      <c r="CX43" s="32">
        <v>4.6615424887915196E-5</v>
      </c>
      <c r="CY43" s="32">
        <v>5.9529068143001203E-5</v>
      </c>
      <c r="CZ43" s="32">
        <v>5.1685171245383126E-5</v>
      </c>
      <c r="DA43" s="32">
        <v>9.173024080592318E-5</v>
      </c>
      <c r="DB43" s="32">
        <v>1.5413565798761498E-4</v>
      </c>
      <c r="DC43" s="32">
        <v>1.4701452674769274E-4</v>
      </c>
      <c r="DD43" s="32">
        <v>1.4602634740036873E-4</v>
      </c>
      <c r="DE43" s="32">
        <v>1.9635258568032158E-4</v>
      </c>
      <c r="DF43" s="32">
        <v>2.8845056742057102E-4</v>
      </c>
      <c r="DG43" s="32">
        <v>1.707507220005225E-4</v>
      </c>
      <c r="DH43" s="32">
        <v>1.701203916625227E-4</v>
      </c>
      <c r="DI43" s="32">
        <v>3.1715362035412064E-3</v>
      </c>
      <c r="DJ43" s="32">
        <v>1.3773767802387156E-4</v>
      </c>
      <c r="DK43" s="32">
        <v>1.1690530343265274E-4</v>
      </c>
      <c r="DL43" s="32">
        <v>1.5254956220519123E-4</v>
      </c>
      <c r="DM43" s="32">
        <v>5.2854662684143467E-5</v>
      </c>
      <c r="DN43" s="32">
        <v>1.6072862664029249E-5</v>
      </c>
      <c r="DO43" s="32">
        <v>1.5916339306968141E-4</v>
      </c>
      <c r="DP43" s="32">
        <v>9.7050262849694024E-5</v>
      </c>
      <c r="DQ43" s="32">
        <v>2.2526254500253816E-4</v>
      </c>
      <c r="DR43" s="32">
        <v>1.4768135512581291E-4</v>
      </c>
      <c r="DS43" s="32">
        <v>1.03540166875188E-4</v>
      </c>
      <c r="DT43" s="32">
        <v>2.6147443050441657E-3</v>
      </c>
      <c r="DU43" s="32">
        <v>2.4686656031756917E-5</v>
      </c>
      <c r="DV43" s="32">
        <v>4.6118919742947325E-3</v>
      </c>
      <c r="DW43" s="32">
        <v>2.202569504741608E-3</v>
      </c>
      <c r="DX43" s="32">
        <v>3.7565712927718081E-4</v>
      </c>
      <c r="DY43" s="32">
        <v>8.4165738664303516E-5</v>
      </c>
      <c r="DZ43" s="32">
        <v>3.8864457683791391E-3</v>
      </c>
      <c r="EA43" s="32">
        <v>3.1631155720834715E-3</v>
      </c>
      <c r="EB43" s="32">
        <v>6.7804814412027251E-3</v>
      </c>
      <c r="EC43" s="32">
        <v>6.7717672725131693E-4</v>
      </c>
      <c r="ED43" s="32">
        <v>2.0282450210908811E-4</v>
      </c>
      <c r="EE43" s="32">
        <v>3.1015963764301013E-4</v>
      </c>
      <c r="EF43" s="32">
        <v>1.6507657076140131E-4</v>
      </c>
      <c r="EG43" s="32">
        <v>1.8467110577363924E-4</v>
      </c>
      <c r="EH43" s="32">
        <v>0</v>
      </c>
    </row>
    <row r="44" spans="1:138" s="5" customFormat="1" ht="28.5" customHeight="1" thickBot="1" x14ac:dyDescent="0.25">
      <c r="A44" s="12" t="s">
        <v>43</v>
      </c>
      <c r="B44" s="13" t="s">
        <v>186</v>
      </c>
      <c r="C44" s="32">
        <v>9.0103721058088928E-7</v>
      </c>
      <c r="D44" s="32">
        <v>5.835913110878417E-7</v>
      </c>
      <c r="E44" s="32">
        <v>8.2196358030040156E-7</v>
      </c>
      <c r="F44" s="32">
        <v>1.0906235466887556E-6</v>
      </c>
      <c r="G44" s="32">
        <v>1.2522401149017891E-6</v>
      </c>
      <c r="H44" s="32">
        <v>9.5733945943165288E-7</v>
      </c>
      <c r="I44" s="32">
        <v>4.4481680414283229E-7</v>
      </c>
      <c r="J44" s="32">
        <v>1.1960493695040597E-6</v>
      </c>
      <c r="K44" s="32">
        <v>8.2983042353130291E-7</v>
      </c>
      <c r="L44" s="32">
        <v>9.0192756210635899E-7</v>
      </c>
      <c r="M44" s="32">
        <v>8.5228448829796494E-7</v>
      </c>
      <c r="N44" s="32">
        <v>4.9175984567394789E-6</v>
      </c>
      <c r="O44" s="32">
        <v>9.3575186611612863E-7</v>
      </c>
      <c r="P44" s="32">
        <v>6.0986054757338065E-7</v>
      </c>
      <c r="Q44" s="32">
        <v>5.8920070853395139E-7</v>
      </c>
      <c r="R44" s="32">
        <v>1.1199691174275612E-6</v>
      </c>
      <c r="S44" s="32">
        <v>7.5233545547514308E-7</v>
      </c>
      <c r="T44" s="32">
        <v>6.9043666903554745E-7</v>
      </c>
      <c r="U44" s="32">
        <v>6.8210700790156123E-7</v>
      </c>
      <c r="V44" s="32">
        <v>6.1975244249241651E-7</v>
      </c>
      <c r="W44" s="32">
        <v>8.5604225743824025E-7</v>
      </c>
      <c r="X44" s="32">
        <v>2.8307082923897189E-6</v>
      </c>
      <c r="Y44" s="32">
        <v>1.595220188949238E-6</v>
      </c>
      <c r="Z44" s="32">
        <v>1.4587194005971698E-6</v>
      </c>
      <c r="AA44" s="32">
        <v>2.202258773412349E-4</v>
      </c>
      <c r="AB44" s="32">
        <v>7.7284500092545554E-4</v>
      </c>
      <c r="AC44" s="32">
        <v>2.2922604364862404E-7</v>
      </c>
      <c r="AD44" s="32">
        <v>1.2948714631242063E-3</v>
      </c>
      <c r="AE44" s="32">
        <v>4.1535151423058884E-3</v>
      </c>
      <c r="AF44" s="32">
        <v>7.9789821137347301E-7</v>
      </c>
      <c r="AG44" s="32">
        <v>7.7569531832947416E-8</v>
      </c>
      <c r="AH44" s="32">
        <v>1.1519100437197134E-6</v>
      </c>
      <c r="AI44" s="32">
        <v>9.4812846569994162E-4</v>
      </c>
      <c r="AJ44" s="32">
        <v>3.306192857411578E-2</v>
      </c>
      <c r="AK44" s="32">
        <v>3.9249703375321027E-6</v>
      </c>
      <c r="AL44" s="32">
        <v>8.7195237029225465E-5</v>
      </c>
      <c r="AM44" s="32">
        <v>3.3472979445096663E-4</v>
      </c>
      <c r="AN44" s="32">
        <v>1.8779037985358601E-7</v>
      </c>
      <c r="AO44" s="32">
        <v>1.8578101653267615E-5</v>
      </c>
      <c r="AP44" s="32">
        <v>5.8877918999136947E-5</v>
      </c>
      <c r="AQ44" s="32">
        <v>1.4014625617499261E-5</v>
      </c>
      <c r="AR44" s="32">
        <v>1.1151455506904648E-5</v>
      </c>
      <c r="AS44" s="32">
        <v>4.1214178149006269E-8</v>
      </c>
      <c r="AT44" s="32">
        <v>4.5239857395929812E-7</v>
      </c>
      <c r="AU44" s="32">
        <v>1.0129241221599028E-4</v>
      </c>
      <c r="AV44" s="32">
        <v>1.8033720217931756E-2</v>
      </c>
      <c r="AW44" s="32">
        <v>2.9700809433245874E-6</v>
      </c>
      <c r="AX44" s="32">
        <v>9.8799781019620671E-7</v>
      </c>
      <c r="AY44" s="32">
        <v>1.0359862766998115E-6</v>
      </c>
      <c r="AZ44" s="32">
        <v>3.1286135099413128E-3</v>
      </c>
      <c r="BA44" s="32">
        <v>1.4241246866616723E-6</v>
      </c>
      <c r="BB44" s="32">
        <v>8.7202107282100507E-7</v>
      </c>
      <c r="BC44" s="32">
        <v>1.6936909037109718E-6</v>
      </c>
      <c r="BD44" s="32">
        <v>1.1611245514956814E-6</v>
      </c>
      <c r="BE44" s="32">
        <v>1.572270967293149E-6</v>
      </c>
      <c r="BF44" s="32">
        <v>1.0534077040823807E-6</v>
      </c>
      <c r="BG44" s="32">
        <v>1.5238744234320666E-6</v>
      </c>
      <c r="BH44" s="32">
        <v>8.5502500189188146E-5</v>
      </c>
      <c r="BI44" s="32">
        <v>5.2497054154908274E-6</v>
      </c>
      <c r="BJ44" s="32">
        <v>4.7671581463714166E-6</v>
      </c>
      <c r="BK44" s="32">
        <v>1.3276211499351614E-6</v>
      </c>
      <c r="BL44" s="32">
        <v>1.1654275336327011E-6</v>
      </c>
      <c r="BM44" s="32">
        <v>1.0134501082296982E-6</v>
      </c>
      <c r="BN44" s="32">
        <v>1.1486035187628889E-6</v>
      </c>
      <c r="BO44" s="32">
        <v>1.0578100889548526E-6</v>
      </c>
      <c r="BP44" s="32">
        <v>2.3462296446437349E-6</v>
      </c>
      <c r="BQ44" s="32">
        <v>1.0021212469082339E-6</v>
      </c>
      <c r="BR44" s="32">
        <v>1.1340000701029004E-6</v>
      </c>
      <c r="BS44" s="32">
        <v>1.0040822468373768E-6</v>
      </c>
      <c r="BT44" s="32">
        <v>4.9188064867639909E-6</v>
      </c>
      <c r="BU44" s="32">
        <v>7.3699359231405985E-7</v>
      </c>
      <c r="BV44" s="32">
        <v>5.7441238964800949E-6</v>
      </c>
      <c r="BW44" s="32">
        <v>1.0275051054814367E-6</v>
      </c>
      <c r="BX44" s="32">
        <v>1.5262425587509126E-5</v>
      </c>
      <c r="BY44" s="32">
        <v>1.7169530572989252E-5</v>
      </c>
      <c r="BZ44" s="32">
        <v>1.585779083315391E-6</v>
      </c>
      <c r="CA44" s="32">
        <v>2.5771177065108073E-7</v>
      </c>
      <c r="CB44" s="32">
        <v>1.0689082574574137E-6</v>
      </c>
      <c r="CC44" s="32">
        <v>1.1555205874228946E-6</v>
      </c>
      <c r="CD44" s="32">
        <v>1.4907530994470852E-6</v>
      </c>
      <c r="CE44" s="32">
        <v>1.0309620359915289E-4</v>
      </c>
      <c r="CF44" s="32">
        <v>1.6003446819731946E-6</v>
      </c>
      <c r="CG44" s="32">
        <v>8.7418627704670044E-7</v>
      </c>
      <c r="CH44" s="32">
        <v>7.4468154367782065E-7</v>
      </c>
      <c r="CI44" s="32">
        <v>6.7272144163782766E-7</v>
      </c>
      <c r="CJ44" s="32">
        <v>7.5172621610518429E-7</v>
      </c>
      <c r="CK44" s="32">
        <v>6.4694254726086875E-7</v>
      </c>
      <c r="CL44" s="32">
        <v>8.6696260585663841E-7</v>
      </c>
      <c r="CM44" s="32">
        <v>4.407408153867623E-4</v>
      </c>
      <c r="CN44" s="32">
        <v>1.5898273629051061E-6</v>
      </c>
      <c r="CO44" s="32">
        <v>8.1739954925276867E-7</v>
      </c>
      <c r="CP44" s="32">
        <v>1.0927070383181482E-5</v>
      </c>
      <c r="CQ44" s="32">
        <v>1.8411255854774266E-3</v>
      </c>
      <c r="CR44" s="32">
        <v>1.3154413686880237E-2</v>
      </c>
      <c r="CS44" s="32">
        <v>7.8769934583490433E-7</v>
      </c>
      <c r="CT44" s="32">
        <v>5.8514166606818661E-6</v>
      </c>
      <c r="CU44" s="32">
        <v>8.1107735041655392E-8</v>
      </c>
      <c r="CV44" s="32">
        <v>1.0802628818261729E-4</v>
      </c>
      <c r="CW44" s="32">
        <v>7.7214410796314012E-6</v>
      </c>
      <c r="CX44" s="32">
        <v>1.1291186919911795E-5</v>
      </c>
      <c r="CY44" s="32">
        <v>5.461156221692644E-8</v>
      </c>
      <c r="CZ44" s="32">
        <v>1.5683879599791392E-5</v>
      </c>
      <c r="DA44" s="32">
        <v>1.5847443209886224E-7</v>
      </c>
      <c r="DB44" s="32">
        <v>2.5514297062171717E-7</v>
      </c>
      <c r="DC44" s="32">
        <v>2.2323993175644462E-7</v>
      </c>
      <c r="DD44" s="32">
        <v>3.9906106693700013E-8</v>
      </c>
      <c r="DE44" s="32">
        <v>3.406478224752973E-7</v>
      </c>
      <c r="DF44" s="32">
        <v>1.4291252583586746E-6</v>
      </c>
      <c r="DG44" s="32">
        <v>2.0410471262181838E-7</v>
      </c>
      <c r="DH44" s="32">
        <v>2.3046152045679391E-7</v>
      </c>
      <c r="DI44" s="32">
        <v>7.8731761943814572E-7</v>
      </c>
      <c r="DJ44" s="32">
        <v>2.9006422405634909E-7</v>
      </c>
      <c r="DK44" s="32">
        <v>1.4532962888061578E-7</v>
      </c>
      <c r="DL44" s="32">
        <v>3.1295399183445004E-7</v>
      </c>
      <c r="DM44" s="32">
        <v>1.1600025917645803E-7</v>
      </c>
      <c r="DN44" s="32">
        <v>1.0501577062780728E-8</v>
      </c>
      <c r="DO44" s="32">
        <v>9.0739084712965788E-6</v>
      </c>
      <c r="DP44" s="32">
        <v>1.4798442046114239E-7</v>
      </c>
      <c r="DQ44" s="32">
        <v>1.0351921640071693E-6</v>
      </c>
      <c r="DR44" s="32">
        <v>1.9517874497256876E-7</v>
      </c>
      <c r="DS44" s="32">
        <v>5.0350385938603088E-5</v>
      </c>
      <c r="DT44" s="32">
        <v>3.8932716991060395E-4</v>
      </c>
      <c r="DU44" s="32">
        <v>3.5731989640409965E-8</v>
      </c>
      <c r="DV44" s="32">
        <v>8.946398148520242E-4</v>
      </c>
      <c r="DW44" s="32">
        <v>9.5786760431737028E-4</v>
      </c>
      <c r="DX44" s="32">
        <v>5.8908221100463195E-7</v>
      </c>
      <c r="DY44" s="32">
        <v>4.0336100080580089E-5</v>
      </c>
      <c r="DZ44" s="32">
        <v>6.6648345117245264E-4</v>
      </c>
      <c r="EA44" s="32">
        <v>9.2471064057627803E-4</v>
      </c>
      <c r="EB44" s="32">
        <v>1.5543125667803047E-3</v>
      </c>
      <c r="EC44" s="32">
        <v>4.0487585331541337E-7</v>
      </c>
      <c r="ED44" s="32">
        <v>3.3456130085216264E-7</v>
      </c>
      <c r="EE44" s="32">
        <v>5.9377927654059965E-7</v>
      </c>
      <c r="EF44" s="32">
        <v>3.0877444090581946E-7</v>
      </c>
      <c r="EG44" s="32">
        <v>1.5537943570071012E-5</v>
      </c>
      <c r="EH44" s="32">
        <v>0</v>
      </c>
    </row>
    <row r="45" spans="1:138" s="5" customFormat="1" ht="28.5" customHeight="1" thickBot="1" x14ac:dyDescent="0.25">
      <c r="A45" s="12" t="s">
        <v>44</v>
      </c>
      <c r="B45" s="13" t="s">
        <v>187</v>
      </c>
      <c r="C45" s="32">
        <v>1.3270172017393499E-5</v>
      </c>
      <c r="D45" s="32">
        <v>4.8559344544209442E-6</v>
      </c>
      <c r="E45" s="32">
        <v>3.1757459696612503E-5</v>
      </c>
      <c r="F45" s="32">
        <v>1.006510123595177E-5</v>
      </c>
      <c r="G45" s="32">
        <v>8.0932388448152418E-5</v>
      </c>
      <c r="H45" s="32">
        <v>2.0580760071700016E-5</v>
      </c>
      <c r="I45" s="32">
        <v>1.4788212768413089E-5</v>
      </c>
      <c r="J45" s="32">
        <v>3.0231273429836335E-5</v>
      </c>
      <c r="K45" s="32">
        <v>7.0894073695257205E-6</v>
      </c>
      <c r="L45" s="32">
        <v>1.2740292536045907E-5</v>
      </c>
      <c r="M45" s="32">
        <v>1.1426371594156333E-5</v>
      </c>
      <c r="N45" s="32">
        <v>5.8043400938381528E-5</v>
      </c>
      <c r="O45" s="32">
        <v>4.5288623582472237E-5</v>
      </c>
      <c r="P45" s="32">
        <v>5.4032838639006981E-5</v>
      </c>
      <c r="Q45" s="32">
        <v>1.0714116820572317E-5</v>
      </c>
      <c r="R45" s="32">
        <v>6.9972576587486713E-5</v>
      </c>
      <c r="S45" s="32">
        <v>2.9584654436149501E-5</v>
      </c>
      <c r="T45" s="32">
        <v>1.0469282126607403E-5</v>
      </c>
      <c r="U45" s="32">
        <v>5.4816203363810544E-5</v>
      </c>
      <c r="V45" s="32">
        <v>1.4631943305991832E-5</v>
      </c>
      <c r="W45" s="32">
        <v>6.1023205736613477E-5</v>
      </c>
      <c r="X45" s="32">
        <v>8.737268534654391E-5</v>
      </c>
      <c r="Y45" s="32">
        <v>1.5477044215173123E-5</v>
      </c>
      <c r="Z45" s="32">
        <v>5.107176773645503E-5</v>
      </c>
      <c r="AA45" s="32">
        <v>4.3145112160532097E-5</v>
      </c>
      <c r="AB45" s="32">
        <v>1.0289929394067861E-4</v>
      </c>
      <c r="AC45" s="32">
        <v>2.7777373594876773E-6</v>
      </c>
      <c r="AD45" s="32">
        <v>1.810468764181935E-4</v>
      </c>
      <c r="AE45" s="32">
        <v>2.0835619046183831E-4</v>
      </c>
      <c r="AF45" s="32">
        <v>2.2827508089458761E-4</v>
      </c>
      <c r="AG45" s="32">
        <v>4.9106130301435644E-5</v>
      </c>
      <c r="AH45" s="32">
        <v>3.8269640559412184E-4</v>
      </c>
      <c r="AI45" s="32">
        <v>1.3508706819398628E-4</v>
      </c>
      <c r="AJ45" s="32">
        <v>9.175493086236951E-4</v>
      </c>
      <c r="AK45" s="32">
        <v>5.0690415423439638E-3</v>
      </c>
      <c r="AL45" s="32">
        <v>9.0901831892617769E-5</v>
      </c>
      <c r="AM45" s="32">
        <v>1.8727639868295384E-3</v>
      </c>
      <c r="AN45" s="32">
        <v>4.0083584225365408E-4</v>
      </c>
      <c r="AO45" s="32">
        <v>1.616968787119249E-3</v>
      </c>
      <c r="AP45" s="32">
        <v>1.4072081450714694E-3</v>
      </c>
      <c r="AQ45" s="32">
        <v>4.1634823807134849E-5</v>
      </c>
      <c r="AR45" s="32">
        <v>4.762610089815346E-4</v>
      </c>
      <c r="AS45" s="32">
        <v>2.9205197747529115E-5</v>
      </c>
      <c r="AT45" s="32">
        <v>5.0876595460975807E-5</v>
      </c>
      <c r="AU45" s="32">
        <v>1.114860725233971E-3</v>
      </c>
      <c r="AV45" s="32">
        <v>9.0144580040704713E-4</v>
      </c>
      <c r="AW45" s="32">
        <v>8.6600309356064627E-4</v>
      </c>
      <c r="AX45" s="32">
        <v>2.7080473611534021E-4</v>
      </c>
      <c r="AY45" s="32">
        <v>1.1504158195926691E-4</v>
      </c>
      <c r="AZ45" s="32">
        <v>6.4903133005132487E-5</v>
      </c>
      <c r="BA45" s="32">
        <v>1.5014160765386886E-4</v>
      </c>
      <c r="BB45" s="32">
        <v>7.535207535328773E-5</v>
      </c>
      <c r="BC45" s="32">
        <v>1.6794496895833715E-4</v>
      </c>
      <c r="BD45" s="32">
        <v>1.1516129009618356E-4</v>
      </c>
      <c r="BE45" s="32">
        <v>1.8716150141173896E-4</v>
      </c>
      <c r="BF45" s="32">
        <v>2.8851449630934423E-4</v>
      </c>
      <c r="BG45" s="32">
        <v>4.7924405748625852E-4</v>
      </c>
      <c r="BH45" s="32">
        <v>1.5109560055457545E-3</v>
      </c>
      <c r="BI45" s="32">
        <v>3.1556287718451461E-4</v>
      </c>
      <c r="BJ45" s="32">
        <v>1.3288675255684104E-4</v>
      </c>
      <c r="BK45" s="32">
        <v>2.8880393905895193E-4</v>
      </c>
      <c r="BL45" s="32">
        <v>6.916920413159329E-5</v>
      </c>
      <c r="BM45" s="32">
        <v>1.6844476484547947E-4</v>
      </c>
      <c r="BN45" s="32">
        <v>8.7849511503012559E-5</v>
      </c>
      <c r="BO45" s="32">
        <v>8.8869441840048848E-5</v>
      </c>
      <c r="BP45" s="32">
        <v>8.098327395738009E-5</v>
      </c>
      <c r="BQ45" s="32">
        <v>1.1770824978267872E-4</v>
      </c>
      <c r="BR45" s="32">
        <v>9.6783765853036938E-5</v>
      </c>
      <c r="BS45" s="32">
        <v>1.0807043470214392E-4</v>
      </c>
      <c r="BT45" s="32">
        <v>1.1012344283603485E-4</v>
      </c>
      <c r="BU45" s="32">
        <v>4.0704734872175619E-5</v>
      </c>
      <c r="BV45" s="32">
        <v>1.2765438224238379E-4</v>
      </c>
      <c r="BW45" s="32">
        <v>7.3297979479846595E-5</v>
      </c>
      <c r="BX45" s="32">
        <v>2.4388185765636907E-4</v>
      </c>
      <c r="BY45" s="32">
        <v>2.5310188673185801E-4</v>
      </c>
      <c r="BZ45" s="32">
        <v>8.3287004254757981E-5</v>
      </c>
      <c r="CA45" s="32">
        <v>5.5925993262393121E-5</v>
      </c>
      <c r="CB45" s="32">
        <v>2.2063416857855138E-5</v>
      </c>
      <c r="CC45" s="32">
        <v>3.6154760557893933E-5</v>
      </c>
      <c r="CD45" s="32">
        <v>2.6598057106773881E-5</v>
      </c>
      <c r="CE45" s="32">
        <v>3.1381390184417264E-5</v>
      </c>
      <c r="CF45" s="32">
        <v>4.300038770402149E-5</v>
      </c>
      <c r="CG45" s="32">
        <v>9.3071079582312071E-5</v>
      </c>
      <c r="CH45" s="32">
        <v>7.2108967809986498E-5</v>
      </c>
      <c r="CI45" s="32">
        <v>9.0230340911719761E-5</v>
      </c>
      <c r="CJ45" s="32">
        <v>2.1490250574114723E-5</v>
      </c>
      <c r="CK45" s="32">
        <v>8.0285836705514455E-6</v>
      </c>
      <c r="CL45" s="32">
        <v>3.3868926346201774E-5</v>
      </c>
      <c r="CM45" s="32">
        <v>1.3501380950371058E-4</v>
      </c>
      <c r="CN45" s="32">
        <v>2.2647312990200017E-4</v>
      </c>
      <c r="CO45" s="32">
        <v>4.9108329769171847E-5</v>
      </c>
      <c r="CP45" s="32">
        <v>2.3827236870217628E-5</v>
      </c>
      <c r="CQ45" s="32">
        <v>8.4092941428778921E-4</v>
      </c>
      <c r="CR45" s="32">
        <v>1.5869053738115926E-3</v>
      </c>
      <c r="CS45" s="32">
        <v>1.053280542288899E-4</v>
      </c>
      <c r="CT45" s="32">
        <v>1.3807600286488221E-4</v>
      </c>
      <c r="CU45" s="32">
        <v>3.4991719618991015E-5</v>
      </c>
      <c r="CV45" s="32">
        <v>4.2020248082072247E-5</v>
      </c>
      <c r="CW45" s="32">
        <v>1.1023932859073878E-4</v>
      </c>
      <c r="CX45" s="32">
        <v>1.7300146568129723E-4</v>
      </c>
      <c r="CY45" s="32">
        <v>7.4818459835024049E-5</v>
      </c>
      <c r="CZ45" s="32">
        <v>8.6499025633958768E-5</v>
      </c>
      <c r="DA45" s="32">
        <v>2.5857433398118761E-5</v>
      </c>
      <c r="DB45" s="32">
        <v>4.8481264550292723E-5</v>
      </c>
      <c r="DC45" s="32">
        <v>5.1766490576702009E-5</v>
      </c>
      <c r="DD45" s="32">
        <v>4.836682866072207E-5</v>
      </c>
      <c r="DE45" s="32">
        <v>6.7001594729468097E-5</v>
      </c>
      <c r="DF45" s="32">
        <v>1.0610852267954317E-4</v>
      </c>
      <c r="DG45" s="32">
        <v>5.7509758616497374E-5</v>
      </c>
      <c r="DH45" s="32">
        <v>5.9525171612805994E-5</v>
      </c>
      <c r="DI45" s="32">
        <v>3.7739603500459681E-5</v>
      </c>
      <c r="DJ45" s="32">
        <v>5.3889573456155932E-5</v>
      </c>
      <c r="DK45" s="32">
        <v>5.1062451079491135E-5</v>
      </c>
      <c r="DL45" s="32">
        <v>6.5229828877225355E-5</v>
      </c>
      <c r="DM45" s="32">
        <v>4.8357954132576026E-5</v>
      </c>
      <c r="DN45" s="32">
        <v>3.7987786492891257E-6</v>
      </c>
      <c r="DO45" s="32">
        <v>9.0503343389625014E-5</v>
      </c>
      <c r="DP45" s="32">
        <v>3.0139139434871527E-5</v>
      </c>
      <c r="DQ45" s="32">
        <v>2.8925675458865101E-5</v>
      </c>
      <c r="DR45" s="32">
        <v>6.179321074444442E-5</v>
      </c>
      <c r="DS45" s="32">
        <v>9.7835678244810901E-5</v>
      </c>
      <c r="DT45" s="32">
        <v>1.2770775115823518E-4</v>
      </c>
      <c r="DU45" s="32">
        <v>3.8626488978538106E-5</v>
      </c>
      <c r="DV45" s="32">
        <v>8.4209728301905498E-5</v>
      </c>
      <c r="DW45" s="32">
        <v>1.5502896534059393E-4</v>
      </c>
      <c r="DX45" s="32">
        <v>1.0396401446843912E-4</v>
      </c>
      <c r="DY45" s="32">
        <v>9.3143001916139352E-5</v>
      </c>
      <c r="DZ45" s="32">
        <v>1.6392756306069574E-4</v>
      </c>
      <c r="EA45" s="32">
        <v>1.4704247601333485E-4</v>
      </c>
      <c r="EB45" s="32">
        <v>3.1810886725385694E-4</v>
      </c>
      <c r="EC45" s="32">
        <v>1.582988937673455E-4</v>
      </c>
      <c r="ED45" s="32">
        <v>1.6291262785636467E-4</v>
      </c>
      <c r="EE45" s="32">
        <v>9.1239351570793187E-5</v>
      </c>
      <c r="EF45" s="32">
        <v>5.118466024162872E-5</v>
      </c>
      <c r="EG45" s="32">
        <v>1.49953799804741E-4</v>
      </c>
      <c r="EH45" s="32">
        <v>0</v>
      </c>
    </row>
    <row r="46" spans="1:138" s="5" customFormat="1" ht="28.5" customHeight="1" thickBot="1" x14ac:dyDescent="0.25">
      <c r="A46" s="12" t="s">
        <v>45</v>
      </c>
      <c r="B46" s="13" t="s">
        <v>188</v>
      </c>
      <c r="C46" s="32">
        <v>4.1992535367953502E-5</v>
      </c>
      <c r="D46" s="32">
        <v>2.630513320270067E-5</v>
      </c>
      <c r="E46" s="32">
        <v>3.5017725882376227E-5</v>
      </c>
      <c r="F46" s="32">
        <v>5.3589037277802852E-5</v>
      </c>
      <c r="G46" s="32">
        <v>6.5464413188573859E-5</v>
      </c>
      <c r="H46" s="32">
        <v>4.0605039738550668E-5</v>
      </c>
      <c r="I46" s="32">
        <v>2.6802096705116505E-5</v>
      </c>
      <c r="J46" s="32">
        <v>4.7482065002837765E-5</v>
      </c>
      <c r="K46" s="32">
        <v>3.9736067122126745E-5</v>
      </c>
      <c r="L46" s="32">
        <v>5.6768172048906286E-5</v>
      </c>
      <c r="M46" s="32">
        <v>6.1423522759128911E-5</v>
      </c>
      <c r="N46" s="32">
        <v>8.3494730775833994E-5</v>
      </c>
      <c r="O46" s="32">
        <v>5.8619078826825122E-5</v>
      </c>
      <c r="P46" s="32">
        <v>4.3563847499356178E-5</v>
      </c>
      <c r="Q46" s="32">
        <v>4.0733196219129593E-5</v>
      </c>
      <c r="R46" s="32">
        <v>5.4300386643400048E-5</v>
      </c>
      <c r="S46" s="32">
        <v>1.0683007598849896E-4</v>
      </c>
      <c r="T46" s="32">
        <v>3.2084719466725061E-5</v>
      </c>
      <c r="U46" s="32">
        <v>3.0691867805862206E-5</v>
      </c>
      <c r="V46" s="32">
        <v>3.5648411247537606E-5</v>
      </c>
      <c r="W46" s="32">
        <v>5.393600807904721E-5</v>
      </c>
      <c r="X46" s="32">
        <v>4.481190139898585E-5</v>
      </c>
      <c r="Y46" s="32">
        <v>6.3723507190375554E-5</v>
      </c>
      <c r="Z46" s="32">
        <v>5.9847241216922791E-5</v>
      </c>
      <c r="AA46" s="32">
        <v>4.5327854461554857E-5</v>
      </c>
      <c r="AB46" s="32">
        <v>4.4907516522576937E-5</v>
      </c>
      <c r="AC46" s="32">
        <v>1.4433644087467938E-5</v>
      </c>
      <c r="AD46" s="32">
        <v>1.3503619725178967E-3</v>
      </c>
      <c r="AE46" s="32">
        <v>1.5409845987980909E-4</v>
      </c>
      <c r="AF46" s="32">
        <v>1.0002166526963671E-4</v>
      </c>
      <c r="AG46" s="32">
        <v>3.0792544068889593E-6</v>
      </c>
      <c r="AH46" s="32">
        <v>5.4895132224587509E-5</v>
      </c>
      <c r="AI46" s="32">
        <v>2.5499158425663125E-3</v>
      </c>
      <c r="AJ46" s="32">
        <v>8.7108494863343631E-3</v>
      </c>
      <c r="AK46" s="32">
        <v>2.1603309022379456E-3</v>
      </c>
      <c r="AL46" s="32">
        <v>5.7006735593652672E-2</v>
      </c>
      <c r="AM46" s="32">
        <v>1.1872132077943934E-3</v>
      </c>
      <c r="AN46" s="32">
        <v>2.1859978960976243E-5</v>
      </c>
      <c r="AO46" s="32">
        <v>8.2089694537645364E-3</v>
      </c>
      <c r="AP46" s="32">
        <v>1.9128328675920309E-2</v>
      </c>
      <c r="AQ46" s="32">
        <v>1.6084149769633673E-4</v>
      </c>
      <c r="AR46" s="32">
        <v>6.3438405332026998E-3</v>
      </c>
      <c r="AS46" s="32">
        <v>2.5888905575491712E-4</v>
      </c>
      <c r="AT46" s="32">
        <v>2.4006200633063545E-5</v>
      </c>
      <c r="AU46" s="32">
        <v>1.3954519954814063E-3</v>
      </c>
      <c r="AV46" s="32">
        <v>7.118961632188941E-3</v>
      </c>
      <c r="AW46" s="32">
        <v>2.6101957825168403E-4</v>
      </c>
      <c r="AX46" s="32">
        <v>6.3418798519411924E-5</v>
      </c>
      <c r="AY46" s="32">
        <v>4.6040131941116601E-5</v>
      </c>
      <c r="AZ46" s="32">
        <v>5.3899286271426425E-5</v>
      </c>
      <c r="BA46" s="32">
        <v>1.211968632627556E-4</v>
      </c>
      <c r="BB46" s="32">
        <v>4.1469069178037937E-5</v>
      </c>
      <c r="BC46" s="32">
        <v>8.7079689851018877E-5</v>
      </c>
      <c r="BD46" s="32">
        <v>9.4844354984555845E-5</v>
      </c>
      <c r="BE46" s="32">
        <v>8.152708220075775E-5</v>
      </c>
      <c r="BF46" s="32">
        <v>1.0057041899491432E-4</v>
      </c>
      <c r="BG46" s="32">
        <v>9.83673702515606E-5</v>
      </c>
      <c r="BH46" s="32">
        <v>5.4012109515744519E-2</v>
      </c>
      <c r="BI46" s="32">
        <v>3.2667718439077212E-4</v>
      </c>
      <c r="BJ46" s="32">
        <v>2.2733150506313491E-3</v>
      </c>
      <c r="BK46" s="32">
        <v>6.8593584763277472E-5</v>
      </c>
      <c r="BL46" s="32">
        <v>7.1418907703084029E-5</v>
      </c>
      <c r="BM46" s="32">
        <v>1.3298989376659903E-4</v>
      </c>
      <c r="BN46" s="32">
        <v>9.0933503020666859E-5</v>
      </c>
      <c r="BO46" s="32">
        <v>6.1460741247012431E-5</v>
      </c>
      <c r="BP46" s="32">
        <v>1.0686652383825536E-4</v>
      </c>
      <c r="BQ46" s="32">
        <v>6.3187034073823858E-5</v>
      </c>
      <c r="BR46" s="32">
        <v>7.5062228079922184E-5</v>
      </c>
      <c r="BS46" s="32">
        <v>5.6775688975236269E-5</v>
      </c>
      <c r="BT46" s="32">
        <v>9.5833757707172195E-5</v>
      </c>
      <c r="BU46" s="32">
        <v>4.2452044141077633E-5</v>
      </c>
      <c r="BV46" s="32">
        <v>4.7634436677415885E-5</v>
      </c>
      <c r="BW46" s="32">
        <v>5.3141616250921689E-5</v>
      </c>
      <c r="BX46" s="32">
        <v>8.9171610420733427E-6</v>
      </c>
      <c r="BY46" s="32">
        <v>1.8286885146166626E-5</v>
      </c>
      <c r="BZ46" s="32">
        <v>4.3599931024424528E-5</v>
      </c>
      <c r="CA46" s="32">
        <v>6.5666219269717771E-5</v>
      </c>
      <c r="CB46" s="32">
        <v>5.7569524894393558E-5</v>
      </c>
      <c r="CC46" s="32">
        <v>6.1474849866683756E-5</v>
      </c>
      <c r="CD46" s="32">
        <v>5.9942948666238999E-5</v>
      </c>
      <c r="CE46" s="32">
        <v>5.6210566973571816E-5</v>
      </c>
      <c r="CF46" s="32">
        <v>8.2735475532697542E-5</v>
      </c>
      <c r="CG46" s="32">
        <v>1.4678448950410631E-4</v>
      </c>
      <c r="CH46" s="32">
        <v>3.8788605241012041E-5</v>
      </c>
      <c r="CI46" s="32">
        <v>2.6988806789158372E-5</v>
      </c>
      <c r="CJ46" s="32">
        <v>3.272068402673384E-5</v>
      </c>
      <c r="CK46" s="32">
        <v>2.5688888963306621E-5</v>
      </c>
      <c r="CL46" s="32">
        <v>5.1759861826801978E-5</v>
      </c>
      <c r="CM46" s="32">
        <v>4.0055328290269998E-5</v>
      </c>
      <c r="CN46" s="32">
        <v>4.0163917462851135E-5</v>
      </c>
      <c r="CO46" s="32">
        <v>3.4151917714619126E-5</v>
      </c>
      <c r="CP46" s="32">
        <v>1.2287393586921771E-5</v>
      </c>
      <c r="CQ46" s="32">
        <v>1.0263907743141785E-2</v>
      </c>
      <c r="CR46" s="32">
        <v>2.2481373373227101E-2</v>
      </c>
      <c r="CS46" s="32">
        <v>3.8746984662029241E-4</v>
      </c>
      <c r="CT46" s="32">
        <v>1.0795282229032499E-5</v>
      </c>
      <c r="CU46" s="32">
        <v>1.9554163445730155E-5</v>
      </c>
      <c r="CV46" s="32">
        <v>1.1647269901989639E-6</v>
      </c>
      <c r="CW46" s="32">
        <v>1.6945282040396192E-6</v>
      </c>
      <c r="CX46" s="32">
        <v>2.0439944091005045E-6</v>
      </c>
      <c r="CY46" s="32">
        <v>2.2405206196897113E-6</v>
      </c>
      <c r="CZ46" s="32">
        <v>3.8462479797341499E-6</v>
      </c>
      <c r="DA46" s="32">
        <v>7.4282328494370719E-6</v>
      </c>
      <c r="DB46" s="32">
        <v>1.594806823550108E-4</v>
      </c>
      <c r="DC46" s="32">
        <v>4.4296861966452605E-5</v>
      </c>
      <c r="DD46" s="32">
        <v>1.1067700749704732E-5</v>
      </c>
      <c r="DE46" s="32">
        <v>3.1965582082597146E-5</v>
      </c>
      <c r="DF46" s="32">
        <v>1.4877861113053045E-4</v>
      </c>
      <c r="DG46" s="32">
        <v>4.8663583510382216E-5</v>
      </c>
      <c r="DH46" s="32">
        <v>2.4018728877429901E-5</v>
      </c>
      <c r="DI46" s="32">
        <v>4.887428296230532E-5</v>
      </c>
      <c r="DJ46" s="32">
        <v>1.6981046360903281E-5</v>
      </c>
      <c r="DK46" s="32">
        <v>1.6127205406954005E-5</v>
      </c>
      <c r="DL46" s="32">
        <v>1.8389948819265858E-5</v>
      </c>
      <c r="DM46" s="32">
        <v>1.1698836544504267E-5</v>
      </c>
      <c r="DN46" s="32">
        <v>8.4207052129016867E-7</v>
      </c>
      <c r="DO46" s="32">
        <v>3.2715668702061254E-5</v>
      </c>
      <c r="DP46" s="32">
        <v>1.1543844166237422E-5</v>
      </c>
      <c r="DQ46" s="32">
        <v>1.0129929466278875E-4</v>
      </c>
      <c r="DR46" s="32">
        <v>1.1498322797909444E-5</v>
      </c>
      <c r="DS46" s="32">
        <v>1.1350084974320722E-4</v>
      </c>
      <c r="DT46" s="32">
        <v>4.0139893893324189E-4</v>
      </c>
      <c r="DU46" s="32">
        <v>4.5288093776168021E-5</v>
      </c>
      <c r="DV46" s="32">
        <v>3.6239098376606853E-4</v>
      </c>
      <c r="DW46" s="32">
        <v>1.5952717928606805E-4</v>
      </c>
      <c r="DX46" s="32">
        <v>3.1967065492735137E-5</v>
      </c>
      <c r="DY46" s="32">
        <v>6.4999006039680273E-6</v>
      </c>
      <c r="DZ46" s="32">
        <v>1.1990608131250895E-3</v>
      </c>
      <c r="EA46" s="32">
        <v>6.3971775023683613E-4</v>
      </c>
      <c r="EB46" s="32">
        <v>1.978489826954772E-3</v>
      </c>
      <c r="EC46" s="32">
        <v>1.7480403792293793E-5</v>
      </c>
      <c r="ED46" s="32">
        <v>4.4840362427851278E-5</v>
      </c>
      <c r="EE46" s="32">
        <v>2.4637718795841629E-4</v>
      </c>
      <c r="EF46" s="32">
        <v>1.3141875041668421E-5</v>
      </c>
      <c r="EG46" s="32">
        <v>2.1775147282500199E-5</v>
      </c>
      <c r="EH46" s="32">
        <v>0</v>
      </c>
    </row>
    <row r="47" spans="1:138" s="5" customFormat="1" ht="28.5" customHeight="1" thickBot="1" x14ac:dyDescent="0.25">
      <c r="A47" s="12" t="s">
        <v>46</v>
      </c>
      <c r="B47" s="13" t="s">
        <v>189</v>
      </c>
      <c r="C47" s="32">
        <v>1.5428206785628965E-4</v>
      </c>
      <c r="D47" s="32">
        <v>9.9805972662850786E-5</v>
      </c>
      <c r="E47" s="32">
        <v>1.1608214724776794E-4</v>
      </c>
      <c r="F47" s="32">
        <v>2.5512566190223889E-4</v>
      </c>
      <c r="G47" s="32">
        <v>1.7739843902869144E-4</v>
      </c>
      <c r="H47" s="32">
        <v>1.4176288844317125E-4</v>
      </c>
      <c r="I47" s="32">
        <v>6.3447379511719039E-5</v>
      </c>
      <c r="J47" s="32">
        <v>1.6884024879093383E-4</v>
      </c>
      <c r="K47" s="32">
        <v>1.188520498578577E-4</v>
      </c>
      <c r="L47" s="32">
        <v>1.3440743647698337E-4</v>
      </c>
      <c r="M47" s="32">
        <v>3.7456136089099171E-4</v>
      </c>
      <c r="N47" s="32">
        <v>2.3587334106761189E-4</v>
      </c>
      <c r="O47" s="32">
        <v>1.6978112652395462E-4</v>
      </c>
      <c r="P47" s="32">
        <v>1.9748476989083923E-4</v>
      </c>
      <c r="Q47" s="32">
        <v>9.2642121229388519E-5</v>
      </c>
      <c r="R47" s="32">
        <v>2.1923802883623661E-4</v>
      </c>
      <c r="S47" s="32">
        <v>2.0913975780708044E-4</v>
      </c>
      <c r="T47" s="32">
        <v>1.4222653090700013E-4</v>
      </c>
      <c r="U47" s="32">
        <v>1.0284140316770758E-4</v>
      </c>
      <c r="V47" s="32">
        <v>1.9210885635618092E-4</v>
      </c>
      <c r="W47" s="32">
        <v>2.2899843736570399E-4</v>
      </c>
      <c r="X47" s="32">
        <v>1.9070174236752464E-2</v>
      </c>
      <c r="Y47" s="32">
        <v>8.6962246451335309E-2</v>
      </c>
      <c r="Z47" s="32">
        <v>7.9826799094139408E-2</v>
      </c>
      <c r="AA47" s="32">
        <v>2.3543049260877497E-2</v>
      </c>
      <c r="AB47" s="32">
        <v>2.0099401401756098E-4</v>
      </c>
      <c r="AC47" s="32">
        <v>4.0097969410003638E-5</v>
      </c>
      <c r="AD47" s="32">
        <v>2.7990080753989618E-3</v>
      </c>
      <c r="AE47" s="32">
        <v>7.467669091188836E-2</v>
      </c>
      <c r="AF47" s="32">
        <v>2.1084213000916263E-4</v>
      </c>
      <c r="AG47" s="32">
        <v>1.3469825778804533E-5</v>
      </c>
      <c r="AH47" s="32">
        <v>2.3941919997837717E-4</v>
      </c>
      <c r="AI47" s="32">
        <v>2.491177285313693E-3</v>
      </c>
      <c r="AJ47" s="32">
        <v>3.4750788896764195E-4</v>
      </c>
      <c r="AK47" s="32">
        <v>3.4398532588037774E-4</v>
      </c>
      <c r="AL47" s="32">
        <v>2.2972245474193277E-4</v>
      </c>
      <c r="AM47" s="32">
        <v>2.7091529680714817E-2</v>
      </c>
      <c r="AN47" s="32">
        <v>6.4051090899779119E-5</v>
      </c>
      <c r="AO47" s="32">
        <v>2.8889638078240343E-3</v>
      </c>
      <c r="AP47" s="32">
        <v>1.1920246468947411E-2</v>
      </c>
      <c r="AQ47" s="32">
        <v>1.4773869124268992E-4</v>
      </c>
      <c r="AR47" s="32">
        <v>5.5735087923265356E-3</v>
      </c>
      <c r="AS47" s="32">
        <v>3.0712723079242776E-5</v>
      </c>
      <c r="AT47" s="32">
        <v>8.3664464948509805E-5</v>
      </c>
      <c r="AU47" s="32">
        <v>4.4913235349369291E-3</v>
      </c>
      <c r="AV47" s="32">
        <v>4.7373611641229772E-3</v>
      </c>
      <c r="AW47" s="32">
        <v>1.2814313682483688E-3</v>
      </c>
      <c r="AX47" s="32">
        <v>3.320793950418149E-4</v>
      </c>
      <c r="AY47" s="32">
        <v>1.1278238526259992E-4</v>
      </c>
      <c r="AZ47" s="32">
        <v>1.6840072554854036E-4</v>
      </c>
      <c r="BA47" s="32">
        <v>2.1514680220575301E-4</v>
      </c>
      <c r="BB47" s="32">
        <v>1.8263524839353805E-4</v>
      </c>
      <c r="BC47" s="32">
        <v>2.9663788630645275E-4</v>
      </c>
      <c r="BD47" s="32">
        <v>1.7019515962237193E-4</v>
      </c>
      <c r="BE47" s="32">
        <v>2.6376087295566667E-4</v>
      </c>
      <c r="BF47" s="32">
        <v>1.8684839778344096E-4</v>
      </c>
      <c r="BG47" s="32">
        <v>2.2773770023911254E-4</v>
      </c>
      <c r="BH47" s="32">
        <v>3.5219998359205289E-4</v>
      </c>
      <c r="BI47" s="32">
        <v>7.7193371104848976E-4</v>
      </c>
      <c r="BJ47" s="32">
        <v>2.1119977967675355E-4</v>
      </c>
      <c r="BK47" s="32">
        <v>3.208117319286923E-4</v>
      </c>
      <c r="BL47" s="32">
        <v>2.1316131218557279E-4</v>
      </c>
      <c r="BM47" s="32">
        <v>2.342341155577394E-4</v>
      </c>
      <c r="BN47" s="32">
        <v>2.6517362890438571E-4</v>
      </c>
      <c r="BO47" s="32">
        <v>2.13713706019066E-4</v>
      </c>
      <c r="BP47" s="32">
        <v>3.7610939347956096E-4</v>
      </c>
      <c r="BQ47" s="32">
        <v>1.5972726546296693E-4</v>
      </c>
      <c r="BR47" s="32">
        <v>2.2483474028589293E-4</v>
      </c>
      <c r="BS47" s="32">
        <v>2.3485681070958698E-4</v>
      </c>
      <c r="BT47" s="32">
        <v>2.0018582148294308E-4</v>
      </c>
      <c r="BU47" s="32">
        <v>1.3488406878437955E-4</v>
      </c>
      <c r="BV47" s="32">
        <v>1.2173630228505665E-4</v>
      </c>
      <c r="BW47" s="32">
        <v>1.9304549730078197E-4</v>
      </c>
      <c r="BX47" s="32">
        <v>3.4699092100746166E-5</v>
      </c>
      <c r="BY47" s="32">
        <v>4.1080550202225028E-5</v>
      </c>
      <c r="BZ47" s="32">
        <v>1.4929257540176983E-4</v>
      </c>
      <c r="CA47" s="32">
        <v>3.1653528897287851E-4</v>
      </c>
      <c r="CB47" s="32">
        <v>1.6262624115320038E-4</v>
      </c>
      <c r="CC47" s="32">
        <v>1.7572556094505817E-4</v>
      </c>
      <c r="CD47" s="32">
        <v>2.1895239056036249E-4</v>
      </c>
      <c r="CE47" s="32">
        <v>1.9610835843398663E-4</v>
      </c>
      <c r="CF47" s="32">
        <v>2.3264031725462393E-4</v>
      </c>
      <c r="CG47" s="32">
        <v>9.0572690712457349E-5</v>
      </c>
      <c r="CH47" s="32">
        <v>1.1610665218855246E-4</v>
      </c>
      <c r="CI47" s="32">
        <v>1.0658484776089922E-4</v>
      </c>
      <c r="CJ47" s="32">
        <v>1.1411486812762141E-4</v>
      </c>
      <c r="CK47" s="32">
        <v>1.0145395316688642E-4</v>
      </c>
      <c r="CL47" s="32">
        <v>3.002746964290453E-4</v>
      </c>
      <c r="CM47" s="32">
        <v>1.6338266818975974E-4</v>
      </c>
      <c r="CN47" s="32">
        <v>1.5035665626765874E-4</v>
      </c>
      <c r="CO47" s="32">
        <v>1.9099943374850697E-4</v>
      </c>
      <c r="CP47" s="32">
        <v>1.1661719031862314E-4</v>
      </c>
      <c r="CQ47" s="32">
        <v>4.9005849972180594E-3</v>
      </c>
      <c r="CR47" s="32">
        <v>1.4828032856788128E-2</v>
      </c>
      <c r="CS47" s="32">
        <v>4.8348271282464407E-4</v>
      </c>
      <c r="CT47" s="32">
        <v>4.0833652324096927E-5</v>
      </c>
      <c r="CU47" s="32">
        <v>2.1405552596939018E-5</v>
      </c>
      <c r="CV47" s="32">
        <v>8.4554095148904442E-6</v>
      </c>
      <c r="CW47" s="32">
        <v>1.4547554175127608E-5</v>
      </c>
      <c r="CX47" s="32">
        <v>2.7431553182937651E-5</v>
      </c>
      <c r="CY47" s="32">
        <v>2.2028222369687551E-5</v>
      </c>
      <c r="CZ47" s="32">
        <v>2.2551921878134951E-5</v>
      </c>
      <c r="DA47" s="32">
        <v>2.8269636382123769E-5</v>
      </c>
      <c r="DB47" s="32">
        <v>4.7903158926011666E-5</v>
      </c>
      <c r="DC47" s="32">
        <v>5.0253564788735008E-5</v>
      </c>
      <c r="DD47" s="32">
        <v>4.0313747375555939E-5</v>
      </c>
      <c r="DE47" s="32">
        <v>7.4831342280192012E-5</v>
      </c>
      <c r="DF47" s="32">
        <v>1.3114443760143982E-4</v>
      </c>
      <c r="DG47" s="32">
        <v>5.0922305121506455E-5</v>
      </c>
      <c r="DH47" s="32">
        <v>6.7313335301269359E-5</v>
      </c>
      <c r="DI47" s="32">
        <v>3.9032974142026405E-3</v>
      </c>
      <c r="DJ47" s="32">
        <v>4.430029410119379E-5</v>
      </c>
      <c r="DK47" s="32">
        <v>7.4522398181201989E-5</v>
      </c>
      <c r="DL47" s="32">
        <v>5.31255577159501E-5</v>
      </c>
      <c r="DM47" s="32">
        <v>1.7797024365287182E-5</v>
      </c>
      <c r="DN47" s="32">
        <v>8.8946701039313197E-6</v>
      </c>
      <c r="DO47" s="32">
        <v>7.2902007552809101E-5</v>
      </c>
      <c r="DP47" s="32">
        <v>3.8367520396700504E-5</v>
      </c>
      <c r="DQ47" s="32">
        <v>7.8089254615442287E-5</v>
      </c>
      <c r="DR47" s="32">
        <v>3.6958357190952991E-5</v>
      </c>
      <c r="DS47" s="32">
        <v>5.6072571552056342E-5</v>
      </c>
      <c r="DT47" s="32">
        <v>3.9008708969681747E-4</v>
      </c>
      <c r="DU47" s="32">
        <v>9.3646388905591285E-6</v>
      </c>
      <c r="DV47" s="32">
        <v>1.5914564490672625E-3</v>
      </c>
      <c r="DW47" s="32">
        <v>1.2789805196650283E-3</v>
      </c>
      <c r="DX47" s="32">
        <v>1.7066600569920197E-4</v>
      </c>
      <c r="DY47" s="32">
        <v>2.8872020249835206E-5</v>
      </c>
      <c r="DZ47" s="32">
        <v>1.5640453595150892E-3</v>
      </c>
      <c r="EA47" s="32">
        <v>1.2314400532737954E-3</v>
      </c>
      <c r="EB47" s="32">
        <v>2.3426972235680832E-3</v>
      </c>
      <c r="EC47" s="32">
        <v>7.1511510254629294E-5</v>
      </c>
      <c r="ED47" s="32">
        <v>7.1816700453212622E-5</v>
      </c>
      <c r="EE47" s="32">
        <v>8.4947698920335762E-5</v>
      </c>
      <c r="EF47" s="32">
        <v>5.5142080030177907E-5</v>
      </c>
      <c r="EG47" s="32">
        <v>1.6128297492278663E-4</v>
      </c>
      <c r="EH47" s="32">
        <v>0</v>
      </c>
    </row>
    <row r="48" spans="1:138" s="5" customFormat="1" ht="28.5" customHeight="1" thickBot="1" x14ac:dyDescent="0.25">
      <c r="A48" s="12" t="s">
        <v>47</v>
      </c>
      <c r="B48" s="13" t="s">
        <v>190</v>
      </c>
      <c r="C48" s="32">
        <v>4.3201702024220252E-5</v>
      </c>
      <c r="D48" s="32">
        <v>2.7825161321442677E-5</v>
      </c>
      <c r="E48" s="32">
        <v>2.7522244091540371E-5</v>
      </c>
      <c r="F48" s="32">
        <v>6.4094737077369105E-4</v>
      </c>
      <c r="G48" s="32">
        <v>4.4173788000911598E-5</v>
      </c>
      <c r="H48" s="32">
        <v>3.5181652152428543E-5</v>
      </c>
      <c r="I48" s="32">
        <v>1.5193218180344692E-5</v>
      </c>
      <c r="J48" s="32">
        <v>4.0013501584966437E-5</v>
      </c>
      <c r="K48" s="32">
        <v>2.8576031870766723E-5</v>
      </c>
      <c r="L48" s="32">
        <v>3.3550250996604396E-5</v>
      </c>
      <c r="M48" s="32">
        <v>1.4964865649693841E-4</v>
      </c>
      <c r="N48" s="32">
        <v>3.4334089267929385E-4</v>
      </c>
      <c r="O48" s="32">
        <v>6.5373670575614092E-5</v>
      </c>
      <c r="P48" s="32">
        <v>7.320523976569348E-5</v>
      </c>
      <c r="Q48" s="32">
        <v>2.4222361298831012E-5</v>
      </c>
      <c r="R48" s="32">
        <v>6.5291535151211819E-5</v>
      </c>
      <c r="S48" s="32">
        <v>7.7663095628880891E-5</v>
      </c>
      <c r="T48" s="32">
        <v>4.4424594704747043E-5</v>
      </c>
      <c r="U48" s="32">
        <v>2.5979542606871814E-5</v>
      </c>
      <c r="V48" s="32">
        <v>1.0669776857946912E-4</v>
      </c>
      <c r="W48" s="32">
        <v>4.8896709263995385E-4</v>
      </c>
      <c r="X48" s="32">
        <v>3.6046744225830458E-4</v>
      </c>
      <c r="Y48" s="32">
        <v>7.3078892050491167E-5</v>
      </c>
      <c r="Z48" s="32">
        <v>1.2473545583861355E-4</v>
      </c>
      <c r="AA48" s="32">
        <v>6.0709120180651988E-5</v>
      </c>
      <c r="AB48" s="32">
        <v>5.2047130132412257E-5</v>
      </c>
      <c r="AC48" s="32">
        <v>1.1499218584599615E-5</v>
      </c>
      <c r="AD48" s="32">
        <v>2.3161369197173048E-3</v>
      </c>
      <c r="AE48" s="32">
        <v>2.5617676694527757E-4</v>
      </c>
      <c r="AF48" s="32">
        <v>7.477262771174064E-5</v>
      </c>
      <c r="AG48" s="32">
        <v>2.5941990614203456E-6</v>
      </c>
      <c r="AH48" s="32">
        <v>7.4608983258303162E-5</v>
      </c>
      <c r="AI48" s="32">
        <v>1.4543959818380604E-4</v>
      </c>
      <c r="AJ48" s="32">
        <v>9.4247621932107425E-5</v>
      </c>
      <c r="AK48" s="32">
        <v>1.7624773053261634E-4</v>
      </c>
      <c r="AL48" s="32">
        <v>1.232539330546224E-4</v>
      </c>
      <c r="AM48" s="32">
        <v>3.130789781139921E-5</v>
      </c>
      <c r="AN48" s="32">
        <v>2.0203106393960408E-2</v>
      </c>
      <c r="AO48" s="32">
        <v>1.552328902061744E-3</v>
      </c>
      <c r="AP48" s="32">
        <v>5.0015160001093363E-4</v>
      </c>
      <c r="AQ48" s="32">
        <v>7.6218899208902875E-5</v>
      </c>
      <c r="AR48" s="32">
        <v>8.1785764115135237E-5</v>
      </c>
      <c r="AS48" s="32">
        <v>1.2257787542204234E-5</v>
      </c>
      <c r="AT48" s="32">
        <v>2.3050648178749069E-5</v>
      </c>
      <c r="AU48" s="32">
        <v>6.0787904216125265E-4</v>
      </c>
      <c r="AV48" s="32">
        <v>2.9094835126415408E-3</v>
      </c>
      <c r="AW48" s="32">
        <v>7.0357131975572022E-5</v>
      </c>
      <c r="AX48" s="32">
        <v>1.3498666340597384E-4</v>
      </c>
      <c r="AY48" s="32">
        <v>3.4402505381260319E-5</v>
      </c>
      <c r="AZ48" s="32">
        <v>4.8607936428929784E-5</v>
      </c>
      <c r="BA48" s="32">
        <v>7.5398677056066687E-5</v>
      </c>
      <c r="BB48" s="32">
        <v>5.2691450546404331E-5</v>
      </c>
      <c r="BC48" s="32">
        <v>1.4961628391819612E-4</v>
      </c>
      <c r="BD48" s="32">
        <v>5.3024095750183931E-5</v>
      </c>
      <c r="BE48" s="32">
        <v>8.3509659141314409E-5</v>
      </c>
      <c r="BF48" s="32">
        <v>6.4251316030954138E-5</v>
      </c>
      <c r="BG48" s="32">
        <v>6.0249009748655685E-5</v>
      </c>
      <c r="BH48" s="32">
        <v>6.3398639704039691E-5</v>
      </c>
      <c r="BI48" s="32">
        <v>5.7438305227716035E-5</v>
      </c>
      <c r="BJ48" s="32">
        <v>5.5070940202973967E-5</v>
      </c>
      <c r="BK48" s="32">
        <v>1.0856241084806065E-4</v>
      </c>
      <c r="BL48" s="32">
        <v>6.1025748499641986E-5</v>
      </c>
      <c r="BM48" s="32">
        <v>1.0657352384924499E-4</v>
      </c>
      <c r="BN48" s="32">
        <v>8.4613773659804163E-4</v>
      </c>
      <c r="BO48" s="32">
        <v>7.4921595983172464E-5</v>
      </c>
      <c r="BP48" s="32">
        <v>1.0671679728416255E-4</v>
      </c>
      <c r="BQ48" s="32">
        <v>5.1714810076748885E-5</v>
      </c>
      <c r="BR48" s="32">
        <v>8.0824913151976489E-5</v>
      </c>
      <c r="BS48" s="32">
        <v>7.2379771905179565E-5</v>
      </c>
      <c r="BT48" s="32">
        <v>5.6387488022667309E-5</v>
      </c>
      <c r="BU48" s="32">
        <v>4.0873147756272224E-5</v>
      </c>
      <c r="BV48" s="32">
        <v>3.6092701755749491E-5</v>
      </c>
      <c r="BW48" s="32">
        <v>5.5569754926956684E-5</v>
      </c>
      <c r="BX48" s="32">
        <v>9.1248146475625846E-6</v>
      </c>
      <c r="BY48" s="32">
        <v>1.0640847700165612E-5</v>
      </c>
      <c r="BZ48" s="32">
        <v>3.4877138021374615E-5</v>
      </c>
      <c r="CA48" s="32">
        <v>2.5617296826724815E-3</v>
      </c>
      <c r="CB48" s="32">
        <v>4.2520511306443114E-5</v>
      </c>
      <c r="CC48" s="32">
        <v>4.6834154359542393E-5</v>
      </c>
      <c r="CD48" s="32">
        <v>7.1541823978735921E-5</v>
      </c>
      <c r="CE48" s="32">
        <v>5.9663543745185685E-5</v>
      </c>
      <c r="CF48" s="32">
        <v>6.0407634302366368E-5</v>
      </c>
      <c r="CG48" s="32">
        <v>3.2895262151250288E-5</v>
      </c>
      <c r="CH48" s="32">
        <v>3.0273576591339069E-5</v>
      </c>
      <c r="CI48" s="32">
        <v>2.3830997783157448E-5</v>
      </c>
      <c r="CJ48" s="32">
        <v>2.7914857049720988E-5</v>
      </c>
      <c r="CK48" s="32">
        <v>5.7885358607785034E-5</v>
      </c>
      <c r="CL48" s="32">
        <v>1.1097160353487543E-4</v>
      </c>
      <c r="CM48" s="32">
        <v>5.7996833787688034E-5</v>
      </c>
      <c r="CN48" s="32">
        <v>5.5675777423693914E-5</v>
      </c>
      <c r="CO48" s="32">
        <v>7.7423468198261025E-5</v>
      </c>
      <c r="CP48" s="32">
        <v>4.5841935689923584E-5</v>
      </c>
      <c r="CQ48" s="32">
        <v>4.0136512781702872E-3</v>
      </c>
      <c r="CR48" s="32">
        <v>4.7723679351206758E-3</v>
      </c>
      <c r="CS48" s="32">
        <v>1.5015633239115628E-5</v>
      </c>
      <c r="CT48" s="32">
        <v>1.6956706337875015E-5</v>
      </c>
      <c r="CU48" s="32">
        <v>3.5484852128221849E-6</v>
      </c>
      <c r="CV48" s="32">
        <v>1.05917067503755E-6</v>
      </c>
      <c r="CW48" s="32">
        <v>2.1146666126379067E-6</v>
      </c>
      <c r="CX48" s="32">
        <v>2.9518349372073391E-6</v>
      </c>
      <c r="CY48" s="32">
        <v>1.877683713606988E-6</v>
      </c>
      <c r="CZ48" s="32">
        <v>3.669374147802124E-6</v>
      </c>
      <c r="DA48" s="32">
        <v>6.0088144147127968E-6</v>
      </c>
      <c r="DB48" s="32">
        <v>1.1961283690356337E-5</v>
      </c>
      <c r="DC48" s="32">
        <v>1.149261531967799E-5</v>
      </c>
      <c r="DD48" s="32">
        <v>3.1953550411826171E-6</v>
      </c>
      <c r="DE48" s="32">
        <v>2.0023172868094959E-5</v>
      </c>
      <c r="DF48" s="32">
        <v>2.1679849481652396E-5</v>
      </c>
      <c r="DG48" s="32">
        <v>8.6779774107256537E-6</v>
      </c>
      <c r="DH48" s="32">
        <v>1.8425368599031659E-5</v>
      </c>
      <c r="DI48" s="32">
        <v>2.374126272457186E-5</v>
      </c>
      <c r="DJ48" s="32">
        <v>1.21335577508985E-5</v>
      </c>
      <c r="DK48" s="32">
        <v>3.0716553690187505E-5</v>
      </c>
      <c r="DL48" s="32">
        <v>1.4722173768975101E-5</v>
      </c>
      <c r="DM48" s="32">
        <v>4.0106607863281832E-6</v>
      </c>
      <c r="DN48" s="32">
        <v>6.3051851242949691E-7</v>
      </c>
      <c r="DO48" s="32">
        <v>1.1356470805745065E-5</v>
      </c>
      <c r="DP48" s="32">
        <v>8.4339339864825827E-6</v>
      </c>
      <c r="DQ48" s="32">
        <v>2.0257607137611324E-5</v>
      </c>
      <c r="DR48" s="32">
        <v>4.0158946134833058E-6</v>
      </c>
      <c r="DS48" s="32">
        <v>7.5182164907135132E-6</v>
      </c>
      <c r="DT48" s="32">
        <v>8.6713974363663638E-4</v>
      </c>
      <c r="DU48" s="32">
        <v>1.6152959597651127E-6</v>
      </c>
      <c r="DV48" s="32">
        <v>8.524130578070429E-4</v>
      </c>
      <c r="DW48" s="32">
        <v>6.0137344202696493E-4</v>
      </c>
      <c r="DX48" s="32">
        <v>4.0069182165665756E-5</v>
      </c>
      <c r="DY48" s="32">
        <v>4.8895457098610421E-6</v>
      </c>
      <c r="DZ48" s="32">
        <v>2.5168714026326119E-4</v>
      </c>
      <c r="EA48" s="32">
        <v>3.2433804697237778E-4</v>
      </c>
      <c r="EB48" s="32">
        <v>6.4993794891040127E-4</v>
      </c>
      <c r="EC48" s="32">
        <v>1.6508836853646766E-5</v>
      </c>
      <c r="ED48" s="32">
        <v>2.5383772984330641E-5</v>
      </c>
      <c r="EE48" s="32">
        <v>2.3033538689755632E-5</v>
      </c>
      <c r="EF48" s="32">
        <v>1.3497007978620934E-5</v>
      </c>
      <c r="EG48" s="32">
        <v>2.3045765588903166E-5</v>
      </c>
      <c r="EH48" s="32">
        <v>0</v>
      </c>
    </row>
    <row r="49" spans="1:138" s="5" customFormat="1" ht="28.5" customHeight="1" thickBot="1" x14ac:dyDescent="0.25">
      <c r="A49" s="12" t="s">
        <v>48</v>
      </c>
      <c r="B49" s="13" t="s">
        <v>191</v>
      </c>
      <c r="C49" s="32">
        <v>5.8799342465520701E-5</v>
      </c>
      <c r="D49" s="32">
        <v>3.8039416922020744E-5</v>
      </c>
      <c r="E49" s="32">
        <v>4.4603962544029372E-5</v>
      </c>
      <c r="F49" s="32">
        <v>9.6052133797080018E-5</v>
      </c>
      <c r="G49" s="32">
        <v>6.8154994870968605E-5</v>
      </c>
      <c r="H49" s="32">
        <v>5.4354467973736763E-5</v>
      </c>
      <c r="I49" s="32">
        <v>2.4394428935600076E-5</v>
      </c>
      <c r="J49" s="32">
        <v>6.4877280665678912E-5</v>
      </c>
      <c r="K49" s="32">
        <v>4.5638659076973254E-5</v>
      </c>
      <c r="L49" s="32">
        <v>5.1897116038801297E-5</v>
      </c>
      <c r="M49" s="32">
        <v>1.393838902579469E-4</v>
      </c>
      <c r="N49" s="32">
        <v>6.7443199961735509E-5</v>
      </c>
      <c r="O49" s="32">
        <v>5.2878612508845893E-5</v>
      </c>
      <c r="P49" s="32">
        <v>7.3612820566737631E-5</v>
      </c>
      <c r="Q49" s="32">
        <v>3.5428820546165039E-5</v>
      </c>
      <c r="R49" s="32">
        <v>8.2047159954211018E-5</v>
      </c>
      <c r="S49" s="32">
        <v>7.808881487772819E-5</v>
      </c>
      <c r="T49" s="32">
        <v>5.3851223292002831E-5</v>
      </c>
      <c r="U49" s="32">
        <v>3.8343725243336694E-5</v>
      </c>
      <c r="V49" s="32">
        <v>7.0623662287289902E-5</v>
      </c>
      <c r="W49" s="32">
        <v>7.0532473306175253E-5</v>
      </c>
      <c r="X49" s="32">
        <v>6.2515612604891775E-5</v>
      </c>
      <c r="Y49" s="32">
        <v>8.651576451000338E-5</v>
      </c>
      <c r="Z49" s="32">
        <v>8.0870311689769633E-5</v>
      </c>
      <c r="AA49" s="32">
        <v>6.7779148405670161E-5</v>
      </c>
      <c r="AB49" s="32">
        <v>6.9794011261994514E-5</v>
      </c>
      <c r="AC49" s="32">
        <v>1.5360705875381402E-5</v>
      </c>
      <c r="AD49" s="32">
        <v>7.0175511491486482E-4</v>
      </c>
      <c r="AE49" s="32">
        <v>7.1036330454682319E-4</v>
      </c>
      <c r="AF49" s="32">
        <v>8.6529769879743897E-5</v>
      </c>
      <c r="AG49" s="32">
        <v>4.2069348142032834E-6</v>
      </c>
      <c r="AH49" s="32">
        <v>9.0791750662000826E-5</v>
      </c>
      <c r="AI49" s="32">
        <v>1.8277945162164064E-3</v>
      </c>
      <c r="AJ49" s="32">
        <v>1.7124591090832595E-3</v>
      </c>
      <c r="AK49" s="32">
        <v>5.6975366728054446E-3</v>
      </c>
      <c r="AL49" s="32">
        <v>8.1157272225281985E-5</v>
      </c>
      <c r="AM49" s="32">
        <v>1.1595561542203127E-3</v>
      </c>
      <c r="AN49" s="32">
        <v>3.0443803708923873E-3</v>
      </c>
      <c r="AO49" s="32">
        <v>7.948011322458283E-2</v>
      </c>
      <c r="AP49" s="32">
        <v>0.11952539579972982</v>
      </c>
      <c r="AQ49" s="32">
        <v>5.3893183275875102E-5</v>
      </c>
      <c r="AR49" s="32">
        <v>1.5311781179080249E-3</v>
      </c>
      <c r="AS49" s="32">
        <v>1.0987222500298571E-5</v>
      </c>
      <c r="AT49" s="32">
        <v>2.912907412027087E-5</v>
      </c>
      <c r="AU49" s="32">
        <v>4.1430016720454873E-3</v>
      </c>
      <c r="AV49" s="32">
        <v>3.6763921985116015E-2</v>
      </c>
      <c r="AW49" s="32">
        <v>6.8959803382893144E-4</v>
      </c>
      <c r="AX49" s="32">
        <v>3.2532570267524899E-4</v>
      </c>
      <c r="AY49" s="32">
        <v>4.4285999267152192E-5</v>
      </c>
      <c r="AZ49" s="32">
        <v>6.4914644038954012E-5</v>
      </c>
      <c r="BA49" s="32">
        <v>8.3845387633252477E-5</v>
      </c>
      <c r="BB49" s="32">
        <v>6.6388399755106596E-5</v>
      </c>
      <c r="BC49" s="32">
        <v>4.5854031540719668E-4</v>
      </c>
      <c r="BD49" s="32">
        <v>6.5748867351461942E-5</v>
      </c>
      <c r="BE49" s="32">
        <v>9.9751109496792561E-5</v>
      </c>
      <c r="BF49" s="32">
        <v>7.031216453677582E-5</v>
      </c>
      <c r="BG49" s="32">
        <v>8.7871633301932529E-5</v>
      </c>
      <c r="BH49" s="32">
        <v>3.2309218251690873E-4</v>
      </c>
      <c r="BI49" s="32">
        <v>7.7013061902172315E-4</v>
      </c>
      <c r="BJ49" s="32">
        <v>8.0172308596168548E-5</v>
      </c>
      <c r="BK49" s="32">
        <v>1.2009497157790207E-4</v>
      </c>
      <c r="BL49" s="32">
        <v>8.0566476096313158E-5</v>
      </c>
      <c r="BM49" s="32">
        <v>8.561218842850913E-5</v>
      </c>
      <c r="BN49" s="32">
        <v>7.1933995809082984E-5</v>
      </c>
      <c r="BO49" s="32">
        <v>8.133034233082777E-5</v>
      </c>
      <c r="BP49" s="32">
        <v>1.4410101949496198E-4</v>
      </c>
      <c r="BQ49" s="32">
        <v>6.0803478214001812E-5</v>
      </c>
      <c r="BR49" s="32">
        <v>8.0640102987319899E-5</v>
      </c>
      <c r="BS49" s="32">
        <v>8.4832592193909297E-5</v>
      </c>
      <c r="BT49" s="32">
        <v>7.800629295601715E-5</v>
      </c>
      <c r="BU49" s="32">
        <v>4.9881136612662079E-5</v>
      </c>
      <c r="BV49" s="32">
        <v>5.5041472426704172E-5</v>
      </c>
      <c r="BW49" s="32">
        <v>7.1683905163870152E-5</v>
      </c>
      <c r="BX49" s="32">
        <v>1.8147220237014726E-5</v>
      </c>
      <c r="BY49" s="32">
        <v>1.2337721127837548E-5</v>
      </c>
      <c r="BZ49" s="32">
        <v>5.6323830209630788E-5</v>
      </c>
      <c r="CA49" s="32">
        <v>2.6197675544991254E-5</v>
      </c>
      <c r="CB49" s="32">
        <v>6.2309095559755234E-5</v>
      </c>
      <c r="CC49" s="32">
        <v>6.7289434640843416E-5</v>
      </c>
      <c r="CD49" s="32">
        <v>8.3376499303802442E-5</v>
      </c>
      <c r="CE49" s="32">
        <v>7.2772713225698852E-5</v>
      </c>
      <c r="CF49" s="32">
        <v>8.7549857775886234E-5</v>
      </c>
      <c r="CG49" s="32">
        <v>2.3653333652451529E-4</v>
      </c>
      <c r="CH49" s="32">
        <v>4.6512603523209352E-5</v>
      </c>
      <c r="CI49" s="32">
        <v>3.7509561942260251E-5</v>
      </c>
      <c r="CJ49" s="32">
        <v>4.2572513429742405E-5</v>
      </c>
      <c r="CK49" s="32">
        <v>3.5113536722879466E-5</v>
      </c>
      <c r="CL49" s="32">
        <v>1.0905953122722305E-4</v>
      </c>
      <c r="CM49" s="32">
        <v>5.6480936603006985E-5</v>
      </c>
      <c r="CN49" s="32">
        <v>5.6525005208792028E-5</v>
      </c>
      <c r="CO49" s="32">
        <v>6.8217530405345907E-5</v>
      </c>
      <c r="CP49" s="32">
        <v>3.1722350457381647E-5</v>
      </c>
      <c r="CQ49" s="32">
        <v>5.791776771583732E-3</v>
      </c>
      <c r="CR49" s="32">
        <v>1.6212881140239346E-2</v>
      </c>
      <c r="CS49" s="32">
        <v>2.1774179933867812E-4</v>
      </c>
      <c r="CT49" s="32">
        <v>9.7785087958410608E-6</v>
      </c>
      <c r="CU49" s="32">
        <v>9.3471851821967766E-6</v>
      </c>
      <c r="CV49" s="32">
        <v>5.3301288797105372E-6</v>
      </c>
      <c r="CW49" s="32">
        <v>4.6439806626451124E-6</v>
      </c>
      <c r="CX49" s="32">
        <v>4.9049475718446394E-6</v>
      </c>
      <c r="CY49" s="32">
        <v>3.6671300019182289E-6</v>
      </c>
      <c r="CZ49" s="32">
        <v>6.5456508724174792E-6</v>
      </c>
      <c r="DA49" s="32">
        <v>1.0616093394056523E-5</v>
      </c>
      <c r="DB49" s="32">
        <v>3.2072455551396553E-5</v>
      </c>
      <c r="DC49" s="32">
        <v>2.319094815656556E-5</v>
      </c>
      <c r="DD49" s="32">
        <v>9.7530851988993556E-6</v>
      </c>
      <c r="DE49" s="32">
        <v>2.7731148175832575E-5</v>
      </c>
      <c r="DF49" s="32">
        <v>2.6218458670804736E-5</v>
      </c>
      <c r="DG49" s="32">
        <v>1.9349122887143523E-5</v>
      </c>
      <c r="DH49" s="32">
        <v>2.4329429130994212E-5</v>
      </c>
      <c r="DI49" s="32">
        <v>4.3332271718831874E-5</v>
      </c>
      <c r="DJ49" s="32">
        <v>1.7158034476558975E-5</v>
      </c>
      <c r="DK49" s="32">
        <v>2.7317625941954362E-5</v>
      </c>
      <c r="DL49" s="32">
        <v>1.9747781250643973E-5</v>
      </c>
      <c r="DM49" s="32">
        <v>6.3100429559632499E-6</v>
      </c>
      <c r="DN49" s="32">
        <v>1.339950133852888E-6</v>
      </c>
      <c r="DO49" s="32">
        <v>1.8655328168293284E-5</v>
      </c>
      <c r="DP49" s="32">
        <v>9.9447430384349966E-6</v>
      </c>
      <c r="DQ49" s="32">
        <v>3.0487313997682034E-5</v>
      </c>
      <c r="DR49" s="32">
        <v>1.2104915647321385E-5</v>
      </c>
      <c r="DS49" s="32">
        <v>1.0414935345921325E-4</v>
      </c>
      <c r="DT49" s="32">
        <v>2.9789695243197831E-4</v>
      </c>
      <c r="DU49" s="32">
        <v>8.1164128689678364E-6</v>
      </c>
      <c r="DV49" s="32">
        <v>6.5232232494738637E-4</v>
      </c>
      <c r="DW49" s="32">
        <v>3.6667614423752245E-4</v>
      </c>
      <c r="DX49" s="32">
        <v>5.0652381173794177E-5</v>
      </c>
      <c r="DY49" s="32">
        <v>1.0746616676188021E-5</v>
      </c>
      <c r="DZ49" s="32">
        <v>8.1531810367081292E-4</v>
      </c>
      <c r="EA49" s="32">
        <v>3.5466042761734477E-4</v>
      </c>
      <c r="EB49" s="32">
        <v>1.5439117482433913E-3</v>
      </c>
      <c r="EC49" s="32">
        <v>2.7402852707299616E-5</v>
      </c>
      <c r="ED49" s="32">
        <v>3.3881224825340138E-5</v>
      </c>
      <c r="EE49" s="32">
        <v>6.7797444531916365E-5</v>
      </c>
      <c r="EF49" s="32">
        <v>2.3194547211957698E-5</v>
      </c>
      <c r="EG49" s="32">
        <v>2.8004641635308614E-5</v>
      </c>
      <c r="EH49" s="32">
        <v>0</v>
      </c>
    </row>
    <row r="50" spans="1:138" s="5" customFormat="1" ht="28.5" customHeight="1" thickBot="1" x14ac:dyDescent="0.25">
      <c r="A50" s="12" t="s">
        <v>49</v>
      </c>
      <c r="B50" s="13" t="s">
        <v>192</v>
      </c>
      <c r="C50" s="32">
        <v>4.6007907057361183E-5</v>
      </c>
      <c r="D50" s="32">
        <v>2.9798785760138794E-5</v>
      </c>
      <c r="E50" s="32">
        <v>4.1970324380517652E-5</v>
      </c>
      <c r="F50" s="32">
        <v>5.5688384654255401E-5</v>
      </c>
      <c r="G50" s="32">
        <v>6.3942485108764525E-5</v>
      </c>
      <c r="H50" s="32">
        <v>4.8882759063280436E-5</v>
      </c>
      <c r="I50" s="32">
        <v>2.2728466068610083E-5</v>
      </c>
      <c r="J50" s="32">
        <v>6.1071537980859214E-5</v>
      </c>
      <c r="K50" s="32">
        <v>4.2372013664769078E-5</v>
      </c>
      <c r="L50" s="32">
        <v>4.6277803693528196E-5</v>
      </c>
      <c r="M50" s="32">
        <v>4.3518541813344149E-5</v>
      </c>
      <c r="N50" s="32">
        <v>6.8629083761891435E-5</v>
      </c>
      <c r="O50" s="32">
        <v>5.0181927049101892E-5</v>
      </c>
      <c r="P50" s="32">
        <v>3.1142515706598716E-5</v>
      </c>
      <c r="Q50" s="32">
        <v>3.0085207489805242E-5</v>
      </c>
      <c r="R50" s="32">
        <v>5.7186800341467454E-5</v>
      </c>
      <c r="S50" s="32">
        <v>3.3007520160998337E-5</v>
      </c>
      <c r="T50" s="32">
        <v>3.525442204268411E-5</v>
      </c>
      <c r="U50" s="32">
        <v>3.7784967293478723E-5</v>
      </c>
      <c r="V50" s="32">
        <v>3.1648919675958719E-5</v>
      </c>
      <c r="W50" s="32">
        <v>4.4573284977706196E-5</v>
      </c>
      <c r="X50" s="32">
        <v>7.4323262954852459E-5</v>
      </c>
      <c r="Y50" s="32">
        <v>8.1453619592344208E-5</v>
      </c>
      <c r="Z50" s="32">
        <v>7.4577734819757113E-5</v>
      </c>
      <c r="AA50" s="32">
        <v>5.2107166847296356E-5</v>
      </c>
      <c r="AB50" s="32">
        <v>5.4491661454122768E-5</v>
      </c>
      <c r="AC50" s="32">
        <v>1.177709517979114E-5</v>
      </c>
      <c r="AD50" s="32">
        <v>8.9677159950867077E-4</v>
      </c>
      <c r="AE50" s="32">
        <v>3.5926428256364596E-4</v>
      </c>
      <c r="AF50" s="32">
        <v>4.4856920055459095E-4</v>
      </c>
      <c r="AG50" s="32">
        <v>2.438855683658597E-5</v>
      </c>
      <c r="AH50" s="32">
        <v>5.9156295800286684E-5</v>
      </c>
      <c r="AI50" s="32">
        <v>6.3192812055294894E-4</v>
      </c>
      <c r="AJ50" s="32">
        <v>1.173666839779738E-4</v>
      </c>
      <c r="AK50" s="32">
        <v>1.798801266879532E-4</v>
      </c>
      <c r="AL50" s="32">
        <v>2.6621068480047757E-4</v>
      </c>
      <c r="AM50" s="32">
        <v>1.8776744480197042E-3</v>
      </c>
      <c r="AN50" s="32">
        <v>8.5939172220327414E-5</v>
      </c>
      <c r="AO50" s="32">
        <v>1.0676610066537903E-3</v>
      </c>
      <c r="AP50" s="32">
        <v>2.2228707752834774E-2</v>
      </c>
      <c r="AQ50" s="32">
        <v>6.9438937410150206E-4</v>
      </c>
      <c r="AR50" s="32">
        <v>8.0687198566040043E-5</v>
      </c>
      <c r="AS50" s="32">
        <v>3.4591323900255624E-5</v>
      </c>
      <c r="AT50" s="32">
        <v>4.1012984880480372E-5</v>
      </c>
      <c r="AU50" s="32">
        <v>5.2244968165842862E-4</v>
      </c>
      <c r="AV50" s="32">
        <v>4.4933594819515704E-3</v>
      </c>
      <c r="AW50" s="32">
        <v>1.433660294662855E-4</v>
      </c>
      <c r="AX50" s="32">
        <v>1.9147710476982068E-4</v>
      </c>
      <c r="AY50" s="32">
        <v>1.5034671977836876E-4</v>
      </c>
      <c r="AZ50" s="32">
        <v>5.4908026945477591E-5</v>
      </c>
      <c r="BA50" s="32">
        <v>5.6109710715238298E-4</v>
      </c>
      <c r="BB50" s="32">
        <v>4.9909664076351715E-5</v>
      </c>
      <c r="BC50" s="32">
        <v>1.0712376372374222E-4</v>
      </c>
      <c r="BD50" s="32">
        <v>3.3549040668730392E-4</v>
      </c>
      <c r="BE50" s="32">
        <v>9.5674693312337099E-5</v>
      </c>
      <c r="BF50" s="32">
        <v>2.2717498604070822E-4</v>
      </c>
      <c r="BG50" s="32">
        <v>7.8726130484350245E-5</v>
      </c>
      <c r="BH50" s="32">
        <v>1.311727117263405E-4</v>
      </c>
      <c r="BI50" s="32">
        <v>1.6202065616396675E-4</v>
      </c>
      <c r="BJ50" s="32">
        <v>7.0493899328927481E-5</v>
      </c>
      <c r="BK50" s="32">
        <v>8.8359406572605375E-5</v>
      </c>
      <c r="BL50" s="32">
        <v>7.3160519823597684E-5</v>
      </c>
      <c r="BM50" s="32">
        <v>3.5034625512911632E-4</v>
      </c>
      <c r="BN50" s="32">
        <v>1.2600000184043321E-4</v>
      </c>
      <c r="BO50" s="32">
        <v>5.8981797444547323E-5</v>
      </c>
      <c r="BP50" s="32">
        <v>2.4164539485450843E-4</v>
      </c>
      <c r="BQ50" s="32">
        <v>2.361434460677725E-4</v>
      </c>
      <c r="BR50" s="32">
        <v>7.9477248824394748E-5</v>
      </c>
      <c r="BS50" s="32">
        <v>9.6382708028007493E-5</v>
      </c>
      <c r="BT50" s="32">
        <v>3.0310688933254205E-4</v>
      </c>
      <c r="BU50" s="32">
        <v>4.1466073124654355E-5</v>
      </c>
      <c r="BV50" s="32">
        <v>1.4781099636837096E-4</v>
      </c>
      <c r="BW50" s="32">
        <v>8.9531182049064795E-5</v>
      </c>
      <c r="BX50" s="32">
        <v>3.474520881676931E-5</v>
      </c>
      <c r="BY50" s="32">
        <v>3.9138652278386757E-5</v>
      </c>
      <c r="BZ50" s="32">
        <v>5.7023395095787344E-5</v>
      </c>
      <c r="CA50" s="32">
        <v>2.8050357400788385E-5</v>
      </c>
      <c r="CB50" s="32">
        <v>5.6184007822016082E-5</v>
      </c>
      <c r="CC50" s="32">
        <v>5.900210111419263E-5</v>
      </c>
      <c r="CD50" s="32">
        <v>7.498925421794453E-5</v>
      </c>
      <c r="CE50" s="32">
        <v>6.1632861008269505E-5</v>
      </c>
      <c r="CF50" s="32">
        <v>8.4118403010159407E-5</v>
      </c>
      <c r="CG50" s="32">
        <v>1.3500724408333631E-4</v>
      </c>
      <c r="CH50" s="32">
        <v>3.98910693200187E-5</v>
      </c>
      <c r="CI50" s="32">
        <v>1.0595340974128197E-4</v>
      </c>
      <c r="CJ50" s="32">
        <v>5.8630562832650609E-5</v>
      </c>
      <c r="CK50" s="32">
        <v>3.3044429783019257E-5</v>
      </c>
      <c r="CL50" s="32">
        <v>4.9139316781195525E-5</v>
      </c>
      <c r="CM50" s="32">
        <v>8.6170654854348587E-5</v>
      </c>
      <c r="CN50" s="32">
        <v>1.8706422047837525E-4</v>
      </c>
      <c r="CO50" s="32">
        <v>6.9657693036921539E-5</v>
      </c>
      <c r="CP50" s="32">
        <v>2.0430874370579988E-5</v>
      </c>
      <c r="CQ50" s="32">
        <v>2.1314665221708715E-3</v>
      </c>
      <c r="CR50" s="32">
        <v>5.2577091860866879E-3</v>
      </c>
      <c r="CS50" s="32">
        <v>6.2669774576321342E-5</v>
      </c>
      <c r="CT50" s="32">
        <v>1.0508850277357765E-4</v>
      </c>
      <c r="CU50" s="32">
        <v>8.6408311331935984E-5</v>
      </c>
      <c r="CV50" s="32">
        <v>2.4718832392151544E-5</v>
      </c>
      <c r="CW50" s="32">
        <v>6.4011362252795422E-5</v>
      </c>
      <c r="CX50" s="32">
        <v>1.2913688369981357E-4</v>
      </c>
      <c r="CY50" s="32">
        <v>5.6421443142621428E-5</v>
      </c>
      <c r="CZ50" s="32">
        <v>5.9784118236054169E-5</v>
      </c>
      <c r="DA50" s="32">
        <v>1.5688193984999985E-5</v>
      </c>
      <c r="DB50" s="32">
        <v>5.9657280521366958E-4</v>
      </c>
      <c r="DC50" s="32">
        <v>2.5825886364688511E-4</v>
      </c>
      <c r="DD50" s="32">
        <v>1.4294811376567117E-4</v>
      </c>
      <c r="DE50" s="32">
        <v>1.321188147293731E-4</v>
      </c>
      <c r="DF50" s="32">
        <v>4.4735335853227456E-4</v>
      </c>
      <c r="DG50" s="32">
        <v>2.8654893290175782E-4</v>
      </c>
      <c r="DH50" s="32">
        <v>8.4142405647356968E-5</v>
      </c>
      <c r="DI50" s="32">
        <v>3.877415067663174E-5</v>
      </c>
      <c r="DJ50" s="32">
        <v>5.5936048023136216E-5</v>
      </c>
      <c r="DK50" s="32">
        <v>4.4088563529893622E-5</v>
      </c>
      <c r="DL50" s="32">
        <v>5.6552829644393492E-5</v>
      </c>
      <c r="DM50" s="32">
        <v>5.8192458770334399E-5</v>
      </c>
      <c r="DN50" s="32">
        <v>1.0170209533100942E-6</v>
      </c>
      <c r="DO50" s="32">
        <v>2.1840235541373444E-4</v>
      </c>
      <c r="DP50" s="32">
        <v>3.9347005479772839E-5</v>
      </c>
      <c r="DQ50" s="32">
        <v>1.6496407078267906E-4</v>
      </c>
      <c r="DR50" s="32">
        <v>1.1276873435560486E-4</v>
      </c>
      <c r="DS50" s="32">
        <v>6.2961235934871755E-4</v>
      </c>
      <c r="DT50" s="32">
        <v>8.9765906691424734E-4</v>
      </c>
      <c r="DU50" s="32">
        <v>2.8232276852486473E-4</v>
      </c>
      <c r="DV50" s="32">
        <v>7.569009131443387E-4</v>
      </c>
      <c r="DW50" s="32">
        <v>3.9085173369693893E-4</v>
      </c>
      <c r="DX50" s="32">
        <v>6.6063090132549218E-5</v>
      </c>
      <c r="DY50" s="32">
        <v>1.2340536671819178E-5</v>
      </c>
      <c r="DZ50" s="32">
        <v>6.4954647166543347E-4</v>
      </c>
      <c r="EA50" s="32">
        <v>1.5741730713798565E-4</v>
      </c>
      <c r="EB50" s="32">
        <v>1.894231227085417E-3</v>
      </c>
      <c r="EC50" s="32">
        <v>6.2892117570966912E-5</v>
      </c>
      <c r="ED50" s="32">
        <v>2.0170280970795688E-4</v>
      </c>
      <c r="EE50" s="32">
        <v>1.5724386029203217E-3</v>
      </c>
      <c r="EF50" s="32">
        <v>2.2071680834705036E-5</v>
      </c>
      <c r="EG50" s="32">
        <v>3.921775073094166E-5</v>
      </c>
      <c r="EH50" s="32">
        <v>0</v>
      </c>
    </row>
    <row r="51" spans="1:138" s="5" customFormat="1" ht="28.5" customHeight="1" thickBot="1" x14ac:dyDescent="0.25">
      <c r="A51" s="12" t="s">
        <v>50</v>
      </c>
      <c r="B51" s="13" t="s">
        <v>193</v>
      </c>
      <c r="C51" s="32">
        <v>6.3205474871496628E-3</v>
      </c>
      <c r="D51" s="32">
        <v>9.0958400289376691E-3</v>
      </c>
      <c r="E51" s="32">
        <v>7.5079847732206521E-3</v>
      </c>
      <c r="F51" s="32">
        <v>1.4981723135019344E-2</v>
      </c>
      <c r="G51" s="32">
        <v>3.3219946010646056E-3</v>
      </c>
      <c r="H51" s="32">
        <v>5.1704761658161059E-3</v>
      </c>
      <c r="I51" s="32">
        <v>2.5394706274563692E-3</v>
      </c>
      <c r="J51" s="32">
        <v>3.9655405385276444E-3</v>
      </c>
      <c r="K51" s="32">
        <v>6.0301164329985054E-3</v>
      </c>
      <c r="L51" s="32">
        <v>4.8365847976247984E-3</v>
      </c>
      <c r="M51" s="32">
        <v>1.4803567047394231E-2</v>
      </c>
      <c r="N51" s="32">
        <v>1.4177394531386795E-3</v>
      </c>
      <c r="O51" s="32">
        <v>3.4322892184021014E-3</v>
      </c>
      <c r="P51" s="32">
        <v>1.2745513133359399E-3</v>
      </c>
      <c r="Q51" s="32">
        <v>6.4907512203571452E-3</v>
      </c>
      <c r="R51" s="32">
        <v>2.0856266820489782E-3</v>
      </c>
      <c r="S51" s="32">
        <v>9.1028758709285462E-3</v>
      </c>
      <c r="T51" s="32">
        <v>1.1709606173627065E-2</v>
      </c>
      <c r="U51" s="32">
        <v>7.0063286822901506E-3</v>
      </c>
      <c r="V51" s="32">
        <v>2.9227412429427627E-3</v>
      </c>
      <c r="W51" s="32">
        <v>2.6311702121187518E-3</v>
      </c>
      <c r="X51" s="32">
        <v>7.0289773767908386E-3</v>
      </c>
      <c r="Y51" s="32">
        <v>1.2301035779929711E-4</v>
      </c>
      <c r="Z51" s="32">
        <v>7.3778082038003382E-4</v>
      </c>
      <c r="AA51" s="32">
        <v>1.9215011203783414E-2</v>
      </c>
      <c r="AB51" s="32">
        <v>1.5035365488684708E-3</v>
      </c>
      <c r="AC51" s="32">
        <v>2.3689490548243401E-4</v>
      </c>
      <c r="AD51" s="32">
        <v>6.0195101455323187E-4</v>
      </c>
      <c r="AE51" s="32">
        <v>8.4013738426601736E-4</v>
      </c>
      <c r="AF51" s="32">
        <v>3.0312544097028693E-4</v>
      </c>
      <c r="AG51" s="32">
        <v>5.5791357219205545E-6</v>
      </c>
      <c r="AH51" s="32">
        <v>7.0256321666204075E-4</v>
      </c>
      <c r="AI51" s="32">
        <v>9.259731133835601E-4</v>
      </c>
      <c r="AJ51" s="32">
        <v>1.5224787092053528E-4</v>
      </c>
      <c r="AK51" s="32">
        <v>6.3158559580973241E-3</v>
      </c>
      <c r="AL51" s="32">
        <v>1.8896716582392679E-3</v>
      </c>
      <c r="AM51" s="32">
        <v>5.158292619449399E-3</v>
      </c>
      <c r="AN51" s="32">
        <v>1.1724130655344047E-2</v>
      </c>
      <c r="AO51" s="32">
        <v>6.765092660652618E-3</v>
      </c>
      <c r="AP51" s="32">
        <v>9.7473220613799403E-3</v>
      </c>
      <c r="AQ51" s="32">
        <v>0.1309738676136312</v>
      </c>
      <c r="AR51" s="32">
        <v>3.5162610123016316E-2</v>
      </c>
      <c r="AS51" s="32">
        <v>1.2431902236983048E-3</v>
      </c>
      <c r="AT51" s="32">
        <v>2.8694298354709498E-2</v>
      </c>
      <c r="AU51" s="32">
        <v>4.8050658796416684E-3</v>
      </c>
      <c r="AV51" s="32">
        <v>4.2815607804361985E-3</v>
      </c>
      <c r="AW51" s="32">
        <v>2.4863644358288282E-2</v>
      </c>
      <c r="AX51" s="32">
        <v>3.6226755346214405E-4</v>
      </c>
      <c r="AY51" s="32">
        <v>2.6324898729396349E-4</v>
      </c>
      <c r="AZ51" s="32">
        <v>1.0047177288869293E-4</v>
      </c>
      <c r="BA51" s="32">
        <v>1.0041340524627775E-3</v>
      </c>
      <c r="BB51" s="32">
        <v>1.0398359894427747E-4</v>
      </c>
      <c r="BC51" s="32">
        <v>1.8553665299126873E-4</v>
      </c>
      <c r="BD51" s="32">
        <v>5.6445636740990682E-4</v>
      </c>
      <c r="BE51" s="32">
        <v>1.4898293686300085E-3</v>
      </c>
      <c r="BF51" s="32">
        <v>5.3629504676931715E-4</v>
      </c>
      <c r="BG51" s="32">
        <v>1.5480904348316332E-3</v>
      </c>
      <c r="BH51" s="32">
        <v>2.8660720024220338E-3</v>
      </c>
      <c r="BI51" s="32">
        <v>1.4721369394070929E-3</v>
      </c>
      <c r="BJ51" s="32">
        <v>7.4270482951628862E-5</v>
      </c>
      <c r="BK51" s="32">
        <v>2.7549580199346502E-4</v>
      </c>
      <c r="BL51" s="32">
        <v>9.4122841817996649E-5</v>
      </c>
      <c r="BM51" s="32">
        <v>7.9879783251665291E-4</v>
      </c>
      <c r="BN51" s="32">
        <v>2.5872472593718021E-4</v>
      </c>
      <c r="BO51" s="32">
        <v>1.4575620101279154E-4</v>
      </c>
      <c r="BP51" s="32">
        <v>1.1243385997882223E-4</v>
      </c>
      <c r="BQ51" s="32">
        <v>3.4642421889286674E-4</v>
      </c>
      <c r="BR51" s="32">
        <v>1.2470229331267103E-4</v>
      </c>
      <c r="BS51" s="32">
        <v>2.1500985443439547E-4</v>
      </c>
      <c r="BT51" s="32">
        <v>3.1307441598142139E-4</v>
      </c>
      <c r="BU51" s="32">
        <v>8.7399536692692493E-5</v>
      </c>
      <c r="BV51" s="32">
        <v>2.6179382226685022E-4</v>
      </c>
      <c r="BW51" s="32">
        <v>1.257199473259108E-4</v>
      </c>
      <c r="BX51" s="32">
        <v>6.4804846735562685E-5</v>
      </c>
      <c r="BY51" s="32">
        <v>3.0382644070711716E-4</v>
      </c>
      <c r="BZ51" s="32">
        <v>7.0564630520759302E-4</v>
      </c>
      <c r="CA51" s="32">
        <v>2.0124481647904174E-3</v>
      </c>
      <c r="CB51" s="32">
        <v>6.1295142863824003E-5</v>
      </c>
      <c r="CC51" s="32">
        <v>8.2570202845932194E-5</v>
      </c>
      <c r="CD51" s="32">
        <v>4.4293798028579467E-4</v>
      </c>
      <c r="CE51" s="32">
        <v>2.6444037618319636E-4</v>
      </c>
      <c r="CF51" s="32">
        <v>9.629994014997261E-5</v>
      </c>
      <c r="CG51" s="32">
        <v>2.1308478458267298E-3</v>
      </c>
      <c r="CH51" s="32">
        <v>4.4353784735184962E-5</v>
      </c>
      <c r="CI51" s="32">
        <v>2.7830195992368703E-5</v>
      </c>
      <c r="CJ51" s="32">
        <v>2.944588369288907E-5</v>
      </c>
      <c r="CK51" s="32">
        <v>2.008055367600827E-4</v>
      </c>
      <c r="CL51" s="32">
        <v>2.7516481775983191E-4</v>
      </c>
      <c r="CM51" s="32">
        <v>5.1907076816081886E-4</v>
      </c>
      <c r="CN51" s="32">
        <v>2.6477191495640444E-4</v>
      </c>
      <c r="CO51" s="32">
        <v>2.6518073319555446E-4</v>
      </c>
      <c r="CP51" s="32">
        <v>2.4801786670312388E-4</v>
      </c>
      <c r="CQ51" s="32">
        <v>5.4419753954119856E-4</v>
      </c>
      <c r="CR51" s="32">
        <v>8.0871126423775282E-4</v>
      </c>
      <c r="CS51" s="32">
        <v>3.2913340077853331E-3</v>
      </c>
      <c r="CT51" s="32">
        <v>2.58648250379187E-4</v>
      </c>
      <c r="CU51" s="32">
        <v>1.3431718487607552E-5</v>
      </c>
      <c r="CV51" s="32">
        <v>2.2998197601549011E-5</v>
      </c>
      <c r="CW51" s="32">
        <v>3.9760870131080434E-5</v>
      </c>
      <c r="CX51" s="32">
        <v>7.5731991201860184E-5</v>
      </c>
      <c r="CY51" s="32">
        <v>1.3228438136934474E-5</v>
      </c>
      <c r="CZ51" s="32">
        <v>2.4312465459555776E-5</v>
      </c>
      <c r="DA51" s="32">
        <v>1.3336403181208552E-5</v>
      </c>
      <c r="DB51" s="32">
        <v>1.6333009013387112E-4</v>
      </c>
      <c r="DC51" s="32">
        <v>5.9993136336173653E-5</v>
      </c>
      <c r="DD51" s="32">
        <v>3.3071915687535869E-5</v>
      </c>
      <c r="DE51" s="32">
        <v>1.2153609657776394E-4</v>
      </c>
      <c r="DF51" s="32">
        <v>2.1969496896228873E-4</v>
      </c>
      <c r="DG51" s="32">
        <v>2.4464415790709383E-5</v>
      </c>
      <c r="DH51" s="32">
        <v>5.8774390539594116E-5</v>
      </c>
      <c r="DI51" s="32">
        <v>2.7903269213331624E-5</v>
      </c>
      <c r="DJ51" s="32">
        <v>1.4005738048562948E-4</v>
      </c>
      <c r="DK51" s="32">
        <v>1.9466903263313978E-4</v>
      </c>
      <c r="DL51" s="32">
        <v>1.4132385150269667E-4</v>
      </c>
      <c r="DM51" s="32">
        <v>1.6339020450831997E-4</v>
      </c>
      <c r="DN51" s="32">
        <v>5.3303430687989405E-6</v>
      </c>
      <c r="DO51" s="32">
        <v>4.983974541892979E-5</v>
      </c>
      <c r="DP51" s="32">
        <v>3.7485335683308439E-5</v>
      </c>
      <c r="DQ51" s="32">
        <v>1.9417003871323836E-4</v>
      </c>
      <c r="DR51" s="32">
        <v>2.5878668504613836E-5</v>
      </c>
      <c r="DS51" s="32">
        <v>6.3445420051710889E-4</v>
      </c>
      <c r="DT51" s="32">
        <v>2.5578919586305735E-4</v>
      </c>
      <c r="DU51" s="32">
        <v>3.5484572215551473E-5</v>
      </c>
      <c r="DV51" s="32">
        <v>1.6957328425313515E-4</v>
      </c>
      <c r="DW51" s="32">
        <v>5.5226878282829716E-4</v>
      </c>
      <c r="DX51" s="32">
        <v>8.9181813787064047E-5</v>
      </c>
      <c r="DY51" s="32">
        <v>5.2452828452105005E-5</v>
      </c>
      <c r="DZ51" s="32">
        <v>1.1805729904363935E-4</v>
      </c>
      <c r="EA51" s="32">
        <v>1.9367478275807493E-4</v>
      </c>
      <c r="EB51" s="32">
        <v>3.5129243207183308E-4</v>
      </c>
      <c r="EC51" s="32">
        <v>3.1685923526615193E-5</v>
      </c>
      <c r="ED51" s="32">
        <v>2.8255565390820659E-4</v>
      </c>
      <c r="EE51" s="32">
        <v>1.4738271216397495E-4</v>
      </c>
      <c r="EF51" s="32">
        <v>4.6145475968830233E-5</v>
      </c>
      <c r="EG51" s="32">
        <v>5.0438212929047794E-5</v>
      </c>
      <c r="EH51" s="32">
        <v>0</v>
      </c>
    </row>
    <row r="52" spans="1:138" s="5" customFormat="1" ht="28.5" customHeight="1" thickBot="1" x14ac:dyDescent="0.25">
      <c r="A52" s="12" t="s">
        <v>51</v>
      </c>
      <c r="B52" s="13" t="s">
        <v>194</v>
      </c>
      <c r="C52" s="32">
        <v>7.3045098470881242E-7</v>
      </c>
      <c r="D52" s="32">
        <v>4.7310459861785238E-7</v>
      </c>
      <c r="E52" s="32">
        <v>6.6634773744597654E-7</v>
      </c>
      <c r="F52" s="32">
        <v>8.8414444405889632E-7</v>
      </c>
      <c r="G52" s="32">
        <v>1.0151634297458047E-6</v>
      </c>
      <c r="H52" s="32">
        <v>7.760939755103215E-7</v>
      </c>
      <c r="I52" s="32">
        <v>3.6060316797758919E-7</v>
      </c>
      <c r="J52" s="32">
        <v>9.6961083233328196E-7</v>
      </c>
      <c r="K52" s="32">
        <v>6.7272521366680553E-7</v>
      </c>
      <c r="L52" s="32">
        <v>7.3117277304438749E-7</v>
      </c>
      <c r="M52" s="32">
        <v>6.9092822851116441E-7</v>
      </c>
      <c r="N52" s="32">
        <v>8.4611926470288672E-7</v>
      </c>
      <c r="O52" s="32">
        <v>7.5859338995220445E-7</v>
      </c>
      <c r="P52" s="32">
        <v>4.9440048899072611E-7</v>
      </c>
      <c r="Q52" s="32">
        <v>4.7765201335280245E-7</v>
      </c>
      <c r="R52" s="32">
        <v>9.0793425072979222E-7</v>
      </c>
      <c r="S52" s="32">
        <v>5.2292364816099071E-7</v>
      </c>
      <c r="T52" s="32">
        <v>5.5972177270120914E-7</v>
      </c>
      <c r="U52" s="32">
        <v>5.5296910021869499E-7</v>
      </c>
      <c r="V52" s="32">
        <v>5.0241962993118461E-7</v>
      </c>
      <c r="W52" s="32">
        <v>6.9397456903582813E-7</v>
      </c>
      <c r="X52" s="32">
        <v>6.1969743520871345E-7</v>
      </c>
      <c r="Y52" s="32">
        <v>1.2932098077216336E-6</v>
      </c>
      <c r="Z52" s="32">
        <v>1.1825516305737473E-6</v>
      </c>
      <c r="AA52" s="32">
        <v>8.2728673761533774E-7</v>
      </c>
      <c r="AB52" s="32">
        <v>8.3167712713572427E-7</v>
      </c>
      <c r="AC52" s="32">
        <v>1.8582849558021792E-7</v>
      </c>
      <c r="AD52" s="32">
        <v>3.300203747618251E-5</v>
      </c>
      <c r="AE52" s="32">
        <v>1.208696242697907E-6</v>
      </c>
      <c r="AF52" s="32">
        <v>6.4683847387325095E-7</v>
      </c>
      <c r="AG52" s="32">
        <v>6.2883907840220515E-8</v>
      </c>
      <c r="AH52" s="32">
        <v>9.338280548797592E-7</v>
      </c>
      <c r="AI52" s="32">
        <v>2.3131108946351048E-5</v>
      </c>
      <c r="AJ52" s="32">
        <v>1.0173829056820264E-6</v>
      </c>
      <c r="AK52" s="32">
        <v>9.3648727618483504E-7</v>
      </c>
      <c r="AL52" s="32">
        <v>1.0051961009059729E-6</v>
      </c>
      <c r="AM52" s="32">
        <v>4.256864747328561E-4</v>
      </c>
      <c r="AN52" s="32">
        <v>1.5223751724355605E-7</v>
      </c>
      <c r="AO52" s="32">
        <v>9.6705634144978424E-4</v>
      </c>
      <c r="AP52" s="32">
        <v>1.9359018621606934E-3</v>
      </c>
      <c r="AQ52" s="32">
        <v>2.0583591443216414E-6</v>
      </c>
      <c r="AR52" s="32">
        <v>2.4204990332564028E-3</v>
      </c>
      <c r="AS52" s="32">
        <v>1.8106834322913629E-5</v>
      </c>
      <c r="AT52" s="32">
        <v>3.6674954147164573E-7</v>
      </c>
      <c r="AU52" s="32">
        <v>5.1422865105950387E-5</v>
      </c>
      <c r="AV52" s="32">
        <v>6.4708508911948197E-7</v>
      </c>
      <c r="AW52" s="32">
        <v>1.0506328605980075E-6</v>
      </c>
      <c r="AX52" s="32">
        <v>8.0094802398083838E-7</v>
      </c>
      <c r="AY52" s="32">
        <v>5.7748595290514158E-7</v>
      </c>
      <c r="AZ52" s="32">
        <v>7.7846594552003754E-7</v>
      </c>
      <c r="BA52" s="32">
        <v>1.154506459338685E-6</v>
      </c>
      <c r="BB52" s="32">
        <v>7.0692824208479818E-7</v>
      </c>
      <c r="BC52" s="32">
        <v>1.3717629033808838E-6</v>
      </c>
      <c r="BD52" s="32">
        <v>9.4129805301027316E-7</v>
      </c>
      <c r="BE52" s="32">
        <v>1.2835157944931305E-6</v>
      </c>
      <c r="BF52" s="32">
        <v>8.520823815153358E-7</v>
      </c>
      <c r="BG52" s="32">
        <v>1.2338644839605713E-6</v>
      </c>
      <c r="BH52" s="32">
        <v>8.0890089163744902E-5</v>
      </c>
      <c r="BI52" s="32">
        <v>6.9962288858874026E-7</v>
      </c>
      <c r="BJ52" s="32">
        <v>1.0613156245652897E-6</v>
      </c>
      <c r="BK52" s="32">
        <v>1.0762731715210618E-6</v>
      </c>
      <c r="BL52" s="32">
        <v>9.4478638568095646E-7</v>
      </c>
      <c r="BM52" s="32">
        <v>7.7802158275080084E-7</v>
      </c>
      <c r="BN52" s="32">
        <v>9.3114752805765415E-7</v>
      </c>
      <c r="BO52" s="32">
        <v>8.5754329792201472E-7</v>
      </c>
      <c r="BP52" s="32">
        <v>1.9020366019935526E-6</v>
      </c>
      <c r="BQ52" s="32">
        <v>8.1239758248144872E-7</v>
      </c>
      <c r="BR52" s="32">
        <v>9.1672670161848295E-7</v>
      </c>
      <c r="BS52" s="32">
        <v>8.1398732185340297E-7</v>
      </c>
      <c r="BT52" s="32">
        <v>9.4524296597153331E-7</v>
      </c>
      <c r="BU52" s="32">
        <v>5.9746444309756017E-7</v>
      </c>
      <c r="BV52" s="32">
        <v>5.1984566133322691E-7</v>
      </c>
      <c r="BW52" s="32">
        <v>8.329757165171691E-7</v>
      </c>
      <c r="BX52" s="32">
        <v>1.0708187237768096E-7</v>
      </c>
      <c r="BY52" s="32">
        <v>1.600494857761267E-7</v>
      </c>
      <c r="BZ52" s="32">
        <v>8.3856249278573645E-7</v>
      </c>
      <c r="CA52" s="32">
        <v>2.0892124590700691E-7</v>
      </c>
      <c r="CB52" s="32">
        <v>8.6654033823951041E-7</v>
      </c>
      <c r="CC52" s="32">
        <v>9.367550429911853E-7</v>
      </c>
      <c r="CD52" s="32">
        <v>1.1891591542995414E-6</v>
      </c>
      <c r="CE52" s="32">
        <v>9.6883985098603219E-7</v>
      </c>
      <c r="CF52" s="32">
        <v>1.2226773934507359E-6</v>
      </c>
      <c r="CG52" s="32">
        <v>1.4779466664054578E-7</v>
      </c>
      <c r="CH52" s="32">
        <v>5.9384606587259921E-7</v>
      </c>
      <c r="CI52" s="32">
        <v>5.4536042874665417E-7</v>
      </c>
      <c r="CJ52" s="32">
        <v>6.0940785612112842E-7</v>
      </c>
      <c r="CK52" s="32">
        <v>7.7166866108899796E-5</v>
      </c>
      <c r="CL52" s="32">
        <v>7.0282745453479609E-7</v>
      </c>
      <c r="CM52" s="32">
        <v>7.9677284193696327E-7</v>
      </c>
      <c r="CN52" s="32">
        <v>2.4274540184112089E-7</v>
      </c>
      <c r="CO52" s="32">
        <v>2.4292806355640814E-7</v>
      </c>
      <c r="CP52" s="32">
        <v>7.7400349853615664E-8</v>
      </c>
      <c r="CQ52" s="32">
        <v>4.0427718904973234E-4</v>
      </c>
      <c r="CR52" s="32">
        <v>8.6335008709091242E-4</v>
      </c>
      <c r="CS52" s="32">
        <v>7.0562624869446815E-5</v>
      </c>
      <c r="CT52" s="32">
        <v>8.5700415840953543E-8</v>
      </c>
      <c r="CU52" s="32">
        <v>6.5752251109012309E-8</v>
      </c>
      <c r="CV52" s="32">
        <v>1.8095759249308866E-6</v>
      </c>
      <c r="CW52" s="32">
        <v>2.234246815726633E-8</v>
      </c>
      <c r="CX52" s="32">
        <v>4.0616358939100525E-8</v>
      </c>
      <c r="CY52" s="32">
        <v>4.4272388453439268E-8</v>
      </c>
      <c r="CZ52" s="32">
        <v>7.675574347033075E-8</v>
      </c>
      <c r="DA52" s="32">
        <v>1.2847172527220703E-7</v>
      </c>
      <c r="DB52" s="32">
        <v>2.0683877640526572E-7</v>
      </c>
      <c r="DC52" s="32">
        <v>1.8097568675626198E-7</v>
      </c>
      <c r="DD52" s="32">
        <v>3.2351000145172424E-8</v>
      </c>
      <c r="DE52" s="32">
        <v>2.7615567308877041E-7</v>
      </c>
      <c r="DF52" s="32">
        <v>2.2733227991370833E-7</v>
      </c>
      <c r="DG52" s="32">
        <v>1.6546318683353891E-7</v>
      </c>
      <c r="DH52" s="32">
        <v>1.8683006936708825E-7</v>
      </c>
      <c r="DI52" s="32">
        <v>5.6723485068689401E-7</v>
      </c>
      <c r="DJ52" s="32">
        <v>2.1250651231078029E-7</v>
      </c>
      <c r="DK52" s="32">
        <v>9.5867630915458945E-8</v>
      </c>
      <c r="DL52" s="32">
        <v>2.3119494123599116E-7</v>
      </c>
      <c r="DM52" s="32">
        <v>6.2752548359803417E-8</v>
      </c>
      <c r="DN52" s="32">
        <v>8.5133968014021528E-9</v>
      </c>
      <c r="DO52" s="32">
        <v>1.8110386184224999E-7</v>
      </c>
      <c r="DP52" s="32">
        <v>1.1996770430570392E-7</v>
      </c>
      <c r="DQ52" s="32">
        <v>3.5347310305236213E-7</v>
      </c>
      <c r="DR52" s="32">
        <v>7.173088255584469E-8</v>
      </c>
      <c r="DS52" s="32">
        <v>1.9113642046425904E-7</v>
      </c>
      <c r="DT52" s="32">
        <v>8.3537136824803526E-7</v>
      </c>
      <c r="DU52" s="32">
        <v>2.8967135554386089E-8</v>
      </c>
      <c r="DV52" s="32">
        <v>6.0045059606824066E-5</v>
      </c>
      <c r="DW52" s="32">
        <v>1.650921453327074E-5</v>
      </c>
      <c r="DX52" s="32">
        <v>4.7755595002049997E-7</v>
      </c>
      <c r="DY52" s="32">
        <v>1.1627646732918854E-7</v>
      </c>
      <c r="DZ52" s="32">
        <v>6.3841904145809546E-5</v>
      </c>
      <c r="EA52" s="32">
        <v>3.4112633780432732E-5</v>
      </c>
      <c r="EB52" s="32">
        <v>5.7027064182534721E-4</v>
      </c>
      <c r="EC52" s="32">
        <v>3.2822392046206689E-7</v>
      </c>
      <c r="ED52" s="32">
        <v>2.7122146431152806E-7</v>
      </c>
      <c r="EE52" s="32">
        <v>4.8136375740703119E-7</v>
      </c>
      <c r="EF52" s="32">
        <v>2.5031662595506196E-7</v>
      </c>
      <c r="EG52" s="32">
        <v>2.6591569038843075E-7</v>
      </c>
      <c r="EH52" s="32">
        <v>0</v>
      </c>
    </row>
    <row r="53" spans="1:138" s="5" customFormat="1" ht="28.5" customHeight="1" thickBot="1" x14ac:dyDescent="0.25">
      <c r="A53" s="12" t="s">
        <v>52</v>
      </c>
      <c r="B53" s="13" t="s">
        <v>195</v>
      </c>
      <c r="C53" s="32">
        <v>6.0204135699083695E-4</v>
      </c>
      <c r="D53" s="32">
        <v>1.3841614208049827E-3</v>
      </c>
      <c r="E53" s="32">
        <v>7.8686677303393623E-4</v>
      </c>
      <c r="F53" s="32">
        <v>1.7462249508587201E-3</v>
      </c>
      <c r="G53" s="32">
        <v>1.2799204344898972E-4</v>
      </c>
      <c r="H53" s="32">
        <v>6.1147288940350641E-4</v>
      </c>
      <c r="I53" s="32">
        <v>1.3446399105551221E-4</v>
      </c>
      <c r="J53" s="32">
        <v>2.0199516933063632E-4</v>
      </c>
      <c r="K53" s="32">
        <v>7.942062226142017E-4</v>
      </c>
      <c r="L53" s="32">
        <v>2.6477978600153315E-4</v>
      </c>
      <c r="M53" s="32">
        <v>2.2307926820425107E-3</v>
      </c>
      <c r="N53" s="32">
        <v>1.2031563200578792E-4</v>
      </c>
      <c r="O53" s="32">
        <v>2.9945232218784874E-4</v>
      </c>
      <c r="P53" s="32">
        <v>1.5192815698052576E-4</v>
      </c>
      <c r="Q53" s="32">
        <v>8.7212508090398811E-4</v>
      </c>
      <c r="R53" s="32">
        <v>2.4597078394139328E-4</v>
      </c>
      <c r="S53" s="32">
        <v>1.2959701877924147E-3</v>
      </c>
      <c r="T53" s="32">
        <v>2.0293676024972364E-3</v>
      </c>
      <c r="U53" s="32">
        <v>9.9916301654978884E-4</v>
      </c>
      <c r="V53" s="32">
        <v>2.3692852120627453E-4</v>
      </c>
      <c r="W53" s="32">
        <v>2.4510447162348235E-4</v>
      </c>
      <c r="X53" s="32">
        <v>2.9537111445411172E-4</v>
      </c>
      <c r="Y53" s="32">
        <v>7.678535545604168E-5</v>
      </c>
      <c r="Z53" s="32">
        <v>1.9105207632410905E-4</v>
      </c>
      <c r="AA53" s="32">
        <v>8.1770992363645574E-5</v>
      </c>
      <c r="AB53" s="32">
        <v>3.962149274618226E-4</v>
      </c>
      <c r="AC53" s="32">
        <v>1.2774546581060689E-5</v>
      </c>
      <c r="AD53" s="32">
        <v>2.1105320685391339E-4</v>
      </c>
      <c r="AE53" s="32">
        <v>8.3401122435433723E-5</v>
      </c>
      <c r="AF53" s="32">
        <v>7.225969192993559E-5</v>
      </c>
      <c r="AG53" s="32">
        <v>5.10169977709356E-6</v>
      </c>
      <c r="AH53" s="32">
        <v>6.8303681588396318E-5</v>
      </c>
      <c r="AI53" s="32">
        <v>7.1802560135577178E-4</v>
      </c>
      <c r="AJ53" s="32">
        <v>8.3406898996406446E-5</v>
      </c>
      <c r="AK53" s="32">
        <v>2.6692205429018216E-4</v>
      </c>
      <c r="AL53" s="32">
        <v>4.0039085494390066E-2</v>
      </c>
      <c r="AM53" s="32">
        <v>4.3860346117809716E-5</v>
      </c>
      <c r="AN53" s="32">
        <v>3.660985079021063E-5</v>
      </c>
      <c r="AO53" s="32">
        <v>6.3304476114744217E-5</v>
      </c>
      <c r="AP53" s="32">
        <v>2.1310456043932717E-4</v>
      </c>
      <c r="AQ53" s="32">
        <v>4.6916015440851959E-4</v>
      </c>
      <c r="AR53" s="32">
        <v>8.4091480711624835E-5</v>
      </c>
      <c r="AS53" s="32">
        <v>1.6276127774753246E-2</v>
      </c>
      <c r="AT53" s="32">
        <v>0.33405750059770878</v>
      </c>
      <c r="AU53" s="32">
        <v>1.7351169624970402E-4</v>
      </c>
      <c r="AV53" s="32">
        <v>4.8850861877440288E-5</v>
      </c>
      <c r="AW53" s="32">
        <v>1.1969421752477813E-4</v>
      </c>
      <c r="AX53" s="32">
        <v>5.4185206237009713E-5</v>
      </c>
      <c r="AY53" s="32">
        <v>3.9381337114970042E-5</v>
      </c>
      <c r="AZ53" s="32">
        <v>5.8227123529757173E-5</v>
      </c>
      <c r="BA53" s="32">
        <v>7.3745999995909151E-5</v>
      </c>
      <c r="BB53" s="32">
        <v>5.3520977044123039E-5</v>
      </c>
      <c r="BC53" s="32">
        <v>9.2519809296372348E-5</v>
      </c>
      <c r="BD53" s="32">
        <v>6.3158394981869132E-5</v>
      </c>
      <c r="BE53" s="32">
        <v>8.9599192060296602E-5</v>
      </c>
      <c r="BF53" s="32">
        <v>6.1901960819044189E-5</v>
      </c>
      <c r="BG53" s="32">
        <v>9.3631076182095583E-5</v>
      </c>
      <c r="BH53" s="32">
        <v>8.2896160453893431E-5</v>
      </c>
      <c r="BI53" s="32">
        <v>7.1016750599580089E-5</v>
      </c>
      <c r="BJ53" s="32">
        <v>7.3081048251184664E-5</v>
      </c>
      <c r="BK53" s="32">
        <v>8.9695022280157145E-5</v>
      </c>
      <c r="BL53" s="32">
        <v>6.7716608654864777E-5</v>
      </c>
      <c r="BM53" s="32">
        <v>6.9487174783196265E-5</v>
      </c>
      <c r="BN53" s="32">
        <v>6.2232898862139529E-5</v>
      </c>
      <c r="BO53" s="32">
        <v>6.6858381091249651E-5</v>
      </c>
      <c r="BP53" s="32">
        <v>1.1850996715275645E-4</v>
      </c>
      <c r="BQ53" s="32">
        <v>5.274811494917504E-5</v>
      </c>
      <c r="BR53" s="32">
        <v>6.8153607072372321E-5</v>
      </c>
      <c r="BS53" s="32">
        <v>6.6229997260857165E-5</v>
      </c>
      <c r="BT53" s="32">
        <v>7.1782209534560585E-5</v>
      </c>
      <c r="BU53" s="32">
        <v>4.2110351162303631E-5</v>
      </c>
      <c r="BV53" s="32">
        <v>6.5345304366646407E-5</v>
      </c>
      <c r="BW53" s="32">
        <v>6.2639297098256933E-5</v>
      </c>
      <c r="BX53" s="32">
        <v>2.9401928121263483E-5</v>
      </c>
      <c r="BY53" s="32">
        <v>1.7310171591310502E-5</v>
      </c>
      <c r="BZ53" s="32">
        <v>6.5214226552987812E-5</v>
      </c>
      <c r="CA53" s="32">
        <v>8.5398443878633595E-5</v>
      </c>
      <c r="CB53" s="32">
        <v>5.7028295883008046E-5</v>
      </c>
      <c r="CC53" s="32">
        <v>5.3147577110269415E-5</v>
      </c>
      <c r="CD53" s="32">
        <v>6.6389192127791884E-5</v>
      </c>
      <c r="CE53" s="32">
        <v>5.8018367475147418E-5</v>
      </c>
      <c r="CF53" s="32">
        <v>8.2478166964902928E-5</v>
      </c>
      <c r="CG53" s="32">
        <v>6.249691264789185E-5</v>
      </c>
      <c r="CH53" s="32">
        <v>4.2057854828929031E-5</v>
      </c>
      <c r="CI53" s="32">
        <v>3.5971669380788969E-5</v>
      </c>
      <c r="CJ53" s="32">
        <v>3.7552690135320835E-5</v>
      </c>
      <c r="CK53" s="32">
        <v>2.8324828617606044E-5</v>
      </c>
      <c r="CL53" s="32">
        <v>7.8020898552347195E-5</v>
      </c>
      <c r="CM53" s="32">
        <v>4.8493127885020138E-5</v>
      </c>
      <c r="CN53" s="32">
        <v>6.2813690947995958E-5</v>
      </c>
      <c r="CO53" s="32">
        <v>5.1242984442257904E-5</v>
      </c>
      <c r="CP53" s="32">
        <v>2.7205399843431078E-5</v>
      </c>
      <c r="CQ53" s="32">
        <v>2.5053601450065121E-4</v>
      </c>
      <c r="CR53" s="32">
        <v>5.4535825197087994E-4</v>
      </c>
      <c r="CS53" s="32">
        <v>3.416104629475707E-5</v>
      </c>
      <c r="CT53" s="32">
        <v>2.8717704717337972E-5</v>
      </c>
      <c r="CU53" s="32">
        <v>2.2645315948690744E-5</v>
      </c>
      <c r="CV53" s="32">
        <v>1.4425382708022974E-5</v>
      </c>
      <c r="CW53" s="32">
        <v>2.363467567820164E-5</v>
      </c>
      <c r="CX53" s="32">
        <v>5.7173795157348362E-5</v>
      </c>
      <c r="CY53" s="32">
        <v>1.1599161110651342E-5</v>
      </c>
      <c r="CZ53" s="32">
        <v>1.517965041065299E-5</v>
      </c>
      <c r="DA53" s="32">
        <v>1.5727526221421117E-5</v>
      </c>
      <c r="DB53" s="32">
        <v>6.5880936843791765E-5</v>
      </c>
      <c r="DC53" s="32">
        <v>3.5333042971944757E-5</v>
      </c>
      <c r="DD53" s="32">
        <v>2.1393175730653451E-5</v>
      </c>
      <c r="DE53" s="32">
        <v>3.1358236231397738E-5</v>
      </c>
      <c r="DF53" s="32">
        <v>3.4136971496928883E-5</v>
      </c>
      <c r="DG53" s="32">
        <v>6.6195183740448365E-5</v>
      </c>
      <c r="DH53" s="32">
        <v>2.8964553920841913E-5</v>
      </c>
      <c r="DI53" s="32">
        <v>4.4925468180864317E-5</v>
      </c>
      <c r="DJ53" s="32">
        <v>2.3376267010161202E-5</v>
      </c>
      <c r="DK53" s="32">
        <v>2.4769674132045562E-5</v>
      </c>
      <c r="DL53" s="32">
        <v>2.2786012023023892E-5</v>
      </c>
      <c r="DM53" s="32">
        <v>1.4733323566679959E-5</v>
      </c>
      <c r="DN53" s="32">
        <v>1.1525482326079378E-5</v>
      </c>
      <c r="DO53" s="32">
        <v>3.6970144369665413E-5</v>
      </c>
      <c r="DP53" s="32">
        <v>1.3579309425161901E-5</v>
      </c>
      <c r="DQ53" s="32">
        <v>4.6296365251070937E-5</v>
      </c>
      <c r="DR53" s="32">
        <v>2.4786523414630129E-5</v>
      </c>
      <c r="DS53" s="32">
        <v>6.7491284171639448E-5</v>
      </c>
      <c r="DT53" s="32">
        <v>7.4335460196299022E-5</v>
      </c>
      <c r="DU53" s="32">
        <v>2.4664390381267466E-5</v>
      </c>
      <c r="DV53" s="32">
        <v>2.7912936299178038E-5</v>
      </c>
      <c r="DW53" s="32">
        <v>2.8767539317415485E-5</v>
      </c>
      <c r="DX53" s="32">
        <v>5.6964545379767408E-5</v>
      </c>
      <c r="DY53" s="32">
        <v>1.5237130750133744E-5</v>
      </c>
      <c r="DZ53" s="32">
        <v>8.4550714449043473E-5</v>
      </c>
      <c r="EA53" s="32">
        <v>5.4489029369290331E-5</v>
      </c>
      <c r="EB53" s="32">
        <v>2.2030505140612118E-4</v>
      </c>
      <c r="EC53" s="32">
        <v>3.1281939433652174E-5</v>
      </c>
      <c r="ED53" s="32">
        <v>4.3448294215379153E-5</v>
      </c>
      <c r="EE53" s="32">
        <v>9.7085763100630574E-5</v>
      </c>
      <c r="EF53" s="32">
        <v>4.3015430383766305E-5</v>
      </c>
      <c r="EG53" s="32">
        <v>3.5561382114152386E-5</v>
      </c>
      <c r="EH53" s="32">
        <v>0</v>
      </c>
    </row>
    <row r="54" spans="1:138" s="5" customFormat="1" ht="28.5" customHeight="1" thickBot="1" x14ac:dyDescent="0.25">
      <c r="A54" s="12" t="s">
        <v>53</v>
      </c>
      <c r="B54" s="13" t="s">
        <v>196</v>
      </c>
      <c r="C54" s="32">
        <v>1.0927865664879632E-5</v>
      </c>
      <c r="D54" s="32">
        <v>6.9813703050831422E-6</v>
      </c>
      <c r="E54" s="32">
        <v>9.8329636208468198E-6</v>
      </c>
      <c r="F54" s="32">
        <v>1.3046881778764652E-5</v>
      </c>
      <c r="G54" s="32">
        <v>1.6850981470513663E-5</v>
      </c>
      <c r="H54" s="32">
        <v>1.145243451534954E-5</v>
      </c>
      <c r="I54" s="32">
        <v>5.3212423979652537E-6</v>
      </c>
      <c r="J54" s="32">
        <v>1.4308066952032142E-5</v>
      </c>
      <c r="K54" s="32">
        <v>9.9270728796440125E-6</v>
      </c>
      <c r="L54" s="32">
        <v>1.078955457319616E-5</v>
      </c>
      <c r="M54" s="32">
        <v>1.0195685756518719E-5</v>
      </c>
      <c r="N54" s="32">
        <v>2.6695542883742034E-5</v>
      </c>
      <c r="O54" s="32">
        <v>2.5139059437656661E-5</v>
      </c>
      <c r="P54" s="32">
        <v>7.3853714157740075E-6</v>
      </c>
      <c r="Q54" s="32">
        <v>7.0484742526842143E-6</v>
      </c>
      <c r="R54" s="32">
        <v>1.3520429758414442E-5</v>
      </c>
      <c r="S54" s="32">
        <v>7.7799089378589604E-6</v>
      </c>
      <c r="T54" s="32">
        <v>8.2595370547245107E-6</v>
      </c>
      <c r="U54" s="32">
        <v>1.0482793672425504E-5</v>
      </c>
      <c r="V54" s="32">
        <v>7.4139577068995272E-6</v>
      </c>
      <c r="W54" s="32">
        <v>1.14172994542678E-5</v>
      </c>
      <c r="X54" s="32">
        <v>1.014109680023481E-5</v>
      </c>
      <c r="Y54" s="32">
        <v>1.908325680250408E-5</v>
      </c>
      <c r="Z54" s="32">
        <v>1.7450337479215977E-5</v>
      </c>
      <c r="AA54" s="32">
        <v>1.2207860757747639E-5</v>
      </c>
      <c r="AB54" s="32">
        <v>1.2779208405357627E-5</v>
      </c>
      <c r="AC54" s="32">
        <v>2.7425642525655107E-6</v>
      </c>
      <c r="AD54" s="32">
        <v>1.3743784271888573E-3</v>
      </c>
      <c r="AE54" s="32">
        <v>1.1730274568397274E-4</v>
      </c>
      <c r="AF54" s="32">
        <v>1.4969209438361021E-4</v>
      </c>
      <c r="AG54" s="32">
        <v>6.8437947756850521E-6</v>
      </c>
      <c r="AH54" s="32">
        <v>1.3780038222915503E-5</v>
      </c>
      <c r="AI54" s="32">
        <v>2.1071411327829742E-4</v>
      </c>
      <c r="AJ54" s="32">
        <v>2.0859330994632376E-5</v>
      </c>
      <c r="AK54" s="32">
        <v>1.3805141784924214E-3</v>
      </c>
      <c r="AL54" s="32">
        <v>1.9800543872565629E-5</v>
      </c>
      <c r="AM54" s="32">
        <v>7.8135436408484162E-5</v>
      </c>
      <c r="AN54" s="32">
        <v>2.8677043264678461E-5</v>
      </c>
      <c r="AO54" s="32">
        <v>1.8587670041473762E-4</v>
      </c>
      <c r="AP54" s="32">
        <v>4.5383124149016302E-4</v>
      </c>
      <c r="AQ54" s="32">
        <v>3.6548204302887978E-5</v>
      </c>
      <c r="AR54" s="32">
        <v>4.0353501427482932E-4</v>
      </c>
      <c r="AS54" s="32">
        <v>6.1123461797570435E-4</v>
      </c>
      <c r="AT54" s="32">
        <v>1.0920364118817378E-5</v>
      </c>
      <c r="AU54" s="32">
        <v>2.101273519832168E-4</v>
      </c>
      <c r="AV54" s="32">
        <v>1.2657479628262912E-5</v>
      </c>
      <c r="AW54" s="32">
        <v>4.273045482714773E-4</v>
      </c>
      <c r="AX54" s="32">
        <v>1.2044261535816707E-5</v>
      </c>
      <c r="AY54" s="32">
        <v>1.2337609844149749E-5</v>
      </c>
      <c r="AZ54" s="32">
        <v>3.5340768170442136E-5</v>
      </c>
      <c r="BA54" s="32">
        <v>1.7126869549981968E-5</v>
      </c>
      <c r="BB54" s="32">
        <v>1.4581151293223046E-5</v>
      </c>
      <c r="BC54" s="32">
        <v>4.5039502705437011E-5</v>
      </c>
      <c r="BD54" s="32">
        <v>3.0357550989612105E-5</v>
      </c>
      <c r="BE54" s="32">
        <v>3.5109764922728523E-5</v>
      </c>
      <c r="BF54" s="32">
        <v>3.5240208028429154E-5</v>
      </c>
      <c r="BG54" s="32">
        <v>5.2098171277152009E-5</v>
      </c>
      <c r="BH54" s="32">
        <v>4.7295112912924907E-5</v>
      </c>
      <c r="BI54" s="32">
        <v>1.1637282698386584E-4</v>
      </c>
      <c r="BJ54" s="32">
        <v>1.6859398092789133E-5</v>
      </c>
      <c r="BK54" s="32">
        <v>2.4129032326771643E-5</v>
      </c>
      <c r="BL54" s="32">
        <v>1.7880176701847E-5</v>
      </c>
      <c r="BM54" s="32">
        <v>5.5247528640874736E-5</v>
      </c>
      <c r="BN54" s="32">
        <v>5.3782815062176471E-5</v>
      </c>
      <c r="BO54" s="32">
        <v>3.3623112216518656E-5</v>
      </c>
      <c r="BP54" s="32">
        <v>5.4546005701856578E-5</v>
      </c>
      <c r="BQ54" s="32">
        <v>3.2983759980676913E-5</v>
      </c>
      <c r="BR54" s="32">
        <v>4.2701766579724337E-5</v>
      </c>
      <c r="BS54" s="32">
        <v>2.7414591868301503E-5</v>
      </c>
      <c r="BT54" s="32">
        <v>7.0354630678908469E-5</v>
      </c>
      <c r="BU54" s="32">
        <v>1.8817749802693041E-5</v>
      </c>
      <c r="BV54" s="32">
        <v>2.9514203300236623E-5</v>
      </c>
      <c r="BW54" s="32">
        <v>2.3618740906477344E-5</v>
      </c>
      <c r="BX54" s="32">
        <v>8.7373937966266768E-6</v>
      </c>
      <c r="BY54" s="32">
        <v>1.3780684974725298E-5</v>
      </c>
      <c r="BZ54" s="32">
        <v>1.3629211663307245E-5</v>
      </c>
      <c r="CA54" s="32">
        <v>8.9810602840657871E-6</v>
      </c>
      <c r="CB54" s="32">
        <v>1.4390701809460689E-5</v>
      </c>
      <c r="CC54" s="32">
        <v>1.5738664243051026E-5</v>
      </c>
      <c r="CD54" s="32">
        <v>3.4719305059849659E-5</v>
      </c>
      <c r="CE54" s="32">
        <v>2.3547699359532813E-5</v>
      </c>
      <c r="CF54" s="32">
        <v>3.7877364574617101E-5</v>
      </c>
      <c r="CG54" s="32">
        <v>5.7503601380897989E-5</v>
      </c>
      <c r="CH54" s="32">
        <v>9.0751939765060447E-6</v>
      </c>
      <c r="CI54" s="32">
        <v>2.87838760485548E-5</v>
      </c>
      <c r="CJ54" s="32">
        <v>1.5604903348971413E-5</v>
      </c>
      <c r="CK54" s="32">
        <v>1.9845639448284044E-5</v>
      </c>
      <c r="CL54" s="32">
        <v>1.1612830270759791E-5</v>
      </c>
      <c r="CM54" s="32">
        <v>4.2775934458990828E-5</v>
      </c>
      <c r="CN54" s="32">
        <v>6.6085187880009769E-5</v>
      </c>
      <c r="CO54" s="32">
        <v>2.8379343352093702E-5</v>
      </c>
      <c r="CP54" s="32">
        <v>1.0095745565005728E-5</v>
      </c>
      <c r="CQ54" s="32">
        <v>2.0205042306409644E-3</v>
      </c>
      <c r="CR54" s="32">
        <v>4.7218296676331765E-3</v>
      </c>
      <c r="CS54" s="32">
        <v>3.8953409229743271E-5</v>
      </c>
      <c r="CT54" s="32">
        <v>4.1564149253276341E-5</v>
      </c>
      <c r="CU54" s="32">
        <v>3.8739765408026473E-5</v>
      </c>
      <c r="CV54" s="32">
        <v>3.7340754643723556E-6</v>
      </c>
      <c r="CW54" s="32">
        <v>1.9702936041405911E-5</v>
      </c>
      <c r="CX54" s="32">
        <v>3.7584183823148955E-5</v>
      </c>
      <c r="CY54" s="32">
        <v>1.6097956143381987E-5</v>
      </c>
      <c r="CZ54" s="32">
        <v>1.71364204201186E-5</v>
      </c>
      <c r="DA54" s="32">
        <v>4.2703342529463117E-6</v>
      </c>
      <c r="DB54" s="32">
        <v>3.6144291040900558E-4</v>
      </c>
      <c r="DC54" s="32">
        <v>8.7499320945580466E-5</v>
      </c>
      <c r="DD54" s="32">
        <v>2.725266304396477E-5</v>
      </c>
      <c r="DE54" s="32">
        <v>4.2869459388934363E-5</v>
      </c>
      <c r="DF54" s="32">
        <v>1.0720498766611068E-4</v>
      </c>
      <c r="DG54" s="32">
        <v>1.0291218322203873E-4</v>
      </c>
      <c r="DH54" s="32">
        <v>3.2267867668596824E-5</v>
      </c>
      <c r="DI54" s="32">
        <v>8.3704378353819971E-6</v>
      </c>
      <c r="DJ54" s="32">
        <v>2.219740636652222E-5</v>
      </c>
      <c r="DK54" s="32">
        <v>1.871291270495854E-5</v>
      </c>
      <c r="DL54" s="32">
        <v>2.2337520149629263E-5</v>
      </c>
      <c r="DM54" s="32">
        <v>2.5584321744760338E-5</v>
      </c>
      <c r="DN54" s="32">
        <v>2.496976123142967E-7</v>
      </c>
      <c r="DO54" s="32">
        <v>7.1184502162001978E-5</v>
      </c>
      <c r="DP54" s="32">
        <v>1.780210724310599E-5</v>
      </c>
      <c r="DQ54" s="32">
        <v>1.9949223785673171E-4</v>
      </c>
      <c r="DR54" s="32">
        <v>2.178722345542433E-5</v>
      </c>
      <c r="DS54" s="32">
        <v>2.7115594464976713E-4</v>
      </c>
      <c r="DT54" s="32">
        <v>5.9014616101584958E-4</v>
      </c>
      <c r="DU54" s="32">
        <v>1.0974430344749601E-4</v>
      </c>
      <c r="DV54" s="32">
        <v>1.2163575681654412E-4</v>
      </c>
      <c r="DW54" s="32">
        <v>7.0715588778116624E-5</v>
      </c>
      <c r="DX54" s="32">
        <v>1.6944181044596929E-5</v>
      </c>
      <c r="DY54" s="32">
        <v>2.6697825953182281E-6</v>
      </c>
      <c r="DZ54" s="32">
        <v>6.3487669561291605E-4</v>
      </c>
      <c r="EA54" s="32">
        <v>2.4297036766178829E-4</v>
      </c>
      <c r="EB54" s="32">
        <v>1.7381482681343128E-3</v>
      </c>
      <c r="EC54" s="32">
        <v>1.6522473598782565E-5</v>
      </c>
      <c r="ED54" s="32">
        <v>7.1506842347787879E-5</v>
      </c>
      <c r="EE54" s="32">
        <v>5.384073944968799E-4</v>
      </c>
      <c r="EF54" s="32">
        <v>5.5338564315351873E-6</v>
      </c>
      <c r="EG54" s="32">
        <v>2.5705641186422935E-5</v>
      </c>
      <c r="EH54" s="32">
        <v>0</v>
      </c>
    </row>
    <row r="55" spans="1:138" s="5" customFormat="1" ht="28.5" customHeight="1" thickBot="1" x14ac:dyDescent="0.25">
      <c r="A55" s="12" t="s">
        <v>54</v>
      </c>
      <c r="B55" s="13" t="s">
        <v>197</v>
      </c>
      <c r="C55" s="32">
        <v>9.0031852228512877E-5</v>
      </c>
      <c r="D55" s="32">
        <v>7.0584743585680538E-5</v>
      </c>
      <c r="E55" s="32">
        <v>8.892567799083667E-5</v>
      </c>
      <c r="F55" s="32">
        <v>1.5250973350204095E-4</v>
      </c>
      <c r="G55" s="32">
        <v>6.486600382895534E-5</v>
      </c>
      <c r="H55" s="32">
        <v>7.0658316388820647E-5</v>
      </c>
      <c r="I55" s="32">
        <v>4.6604564410834953E-5</v>
      </c>
      <c r="J55" s="32">
        <v>8.4123419051096077E-5</v>
      </c>
      <c r="K55" s="32">
        <v>6.6388520053136584E-5</v>
      </c>
      <c r="L55" s="32">
        <v>8.5880772946282226E-5</v>
      </c>
      <c r="M55" s="32">
        <v>1.0985518577243664E-4</v>
      </c>
      <c r="N55" s="32">
        <v>5.4127710880932792E-5</v>
      </c>
      <c r="O55" s="32">
        <v>6.3796092681357716E-5</v>
      </c>
      <c r="P55" s="32">
        <v>5.2442868602063793E-5</v>
      </c>
      <c r="Q55" s="32">
        <v>6.2785537684834525E-5</v>
      </c>
      <c r="R55" s="32">
        <v>6.7251558436527106E-5</v>
      </c>
      <c r="S55" s="32">
        <v>9.8628061300760941E-5</v>
      </c>
      <c r="T55" s="32">
        <v>7.9117589049377141E-5</v>
      </c>
      <c r="U55" s="32">
        <v>8.8611946534971668E-5</v>
      </c>
      <c r="V55" s="32">
        <v>6.9097127467885279E-5</v>
      </c>
      <c r="W55" s="32">
        <v>7.3046973708718789E-5</v>
      </c>
      <c r="X55" s="32">
        <v>1.8909456050261772E-3</v>
      </c>
      <c r="Y55" s="32">
        <v>4.7796688228279699E-5</v>
      </c>
      <c r="Z55" s="32">
        <v>5.14478811430598E-5</v>
      </c>
      <c r="AA55" s="32">
        <v>4.1874021610192659E-5</v>
      </c>
      <c r="AB55" s="32">
        <v>4.7865381061803082E-4</v>
      </c>
      <c r="AC55" s="32">
        <v>1.2280736010038163E-5</v>
      </c>
      <c r="AD55" s="32">
        <v>3.0875858343205225E-4</v>
      </c>
      <c r="AE55" s="32">
        <v>6.3090923094231323E-5</v>
      </c>
      <c r="AF55" s="32">
        <v>5.403056482560163E-5</v>
      </c>
      <c r="AG55" s="32">
        <v>2.2757703438487668E-6</v>
      </c>
      <c r="AH55" s="32">
        <v>5.8249213241216478E-5</v>
      </c>
      <c r="AI55" s="32">
        <v>2.9006581960869956E-3</v>
      </c>
      <c r="AJ55" s="32">
        <v>4.6268616263086691E-4</v>
      </c>
      <c r="AK55" s="32">
        <v>3.1382934799460646E-3</v>
      </c>
      <c r="AL55" s="32">
        <v>3.1574964090641355E-3</v>
      </c>
      <c r="AM55" s="32">
        <v>3.8283305722762728E-3</v>
      </c>
      <c r="AN55" s="32">
        <v>1.8092636866948669E-5</v>
      </c>
      <c r="AO55" s="32">
        <v>2.4575700251498419E-3</v>
      </c>
      <c r="AP55" s="32">
        <v>6.7507037116716264E-3</v>
      </c>
      <c r="AQ55" s="32">
        <v>3.9925483922480113E-5</v>
      </c>
      <c r="AR55" s="32">
        <v>4.7167246488093104E-3</v>
      </c>
      <c r="AS55" s="32">
        <v>7.5180083392870939E-6</v>
      </c>
      <c r="AT55" s="32">
        <v>2.6005471827813588E-5</v>
      </c>
      <c r="AU55" s="32">
        <v>1.8422124355131207E-2</v>
      </c>
      <c r="AV55" s="32">
        <v>1.4360752180640067E-3</v>
      </c>
      <c r="AW55" s="32">
        <v>6.6448008862792285E-2</v>
      </c>
      <c r="AX55" s="32">
        <v>4.5869965148345668E-5</v>
      </c>
      <c r="AY55" s="32">
        <v>2.8033569057648209E-5</v>
      </c>
      <c r="AZ55" s="32">
        <v>4.6103271566485434E-5</v>
      </c>
      <c r="BA55" s="32">
        <v>1.8369437308378471E-4</v>
      </c>
      <c r="BB55" s="32">
        <v>4.2177155189074339E-5</v>
      </c>
      <c r="BC55" s="32">
        <v>5.0779661387131275E-4</v>
      </c>
      <c r="BD55" s="32">
        <v>3.7798426214027863E-5</v>
      </c>
      <c r="BE55" s="32">
        <v>1.5429937052828543E-4</v>
      </c>
      <c r="BF55" s="32">
        <v>1.6289705085162628E-4</v>
      </c>
      <c r="BG55" s="32">
        <v>1.126003083028841E-3</v>
      </c>
      <c r="BH55" s="32">
        <v>5.9148968302418056E-4</v>
      </c>
      <c r="BI55" s="32">
        <v>9.2453254922504301E-3</v>
      </c>
      <c r="BJ55" s="32">
        <v>2.4904165454686151E-4</v>
      </c>
      <c r="BK55" s="32">
        <v>7.3228728607150671E-5</v>
      </c>
      <c r="BL55" s="32">
        <v>4.4514935242321739E-5</v>
      </c>
      <c r="BM55" s="32">
        <v>5.2461651243145945E-4</v>
      </c>
      <c r="BN55" s="32">
        <v>6.6230568398938927E-5</v>
      </c>
      <c r="BO55" s="32">
        <v>1.363921296069638E-4</v>
      </c>
      <c r="BP55" s="32">
        <v>4.7183756925106286E-4</v>
      </c>
      <c r="BQ55" s="32">
        <v>3.4022096207545708E-5</v>
      </c>
      <c r="BR55" s="32">
        <v>2.0113272731125386E-4</v>
      </c>
      <c r="BS55" s="32">
        <v>4.9839195938478375E-5</v>
      </c>
      <c r="BT55" s="32">
        <v>4.8365449025858679E-5</v>
      </c>
      <c r="BU55" s="32">
        <v>2.0759776510566419E-3</v>
      </c>
      <c r="BV55" s="32">
        <v>2.9170736184510752E-5</v>
      </c>
      <c r="BW55" s="32">
        <v>8.1120744376317268E-5</v>
      </c>
      <c r="BX55" s="32">
        <v>2.3523092215728182E-5</v>
      </c>
      <c r="BY55" s="32">
        <v>4.5273576057253099E-5</v>
      </c>
      <c r="BZ55" s="32">
        <v>5.5001423201994652E-5</v>
      </c>
      <c r="CA55" s="32">
        <v>2.7065421341067656E-5</v>
      </c>
      <c r="CB55" s="32">
        <v>7.066324171035938E-5</v>
      </c>
      <c r="CC55" s="32">
        <v>8.4757850618438305E-5</v>
      </c>
      <c r="CD55" s="32">
        <v>9.8505622139900164E-5</v>
      </c>
      <c r="CE55" s="32">
        <v>2.5507473091330811E-4</v>
      </c>
      <c r="CF55" s="32">
        <v>6.023733554469303E-5</v>
      </c>
      <c r="CG55" s="32">
        <v>3.9082948546430724E-4</v>
      </c>
      <c r="CH55" s="32">
        <v>5.6941280009161253E-5</v>
      </c>
      <c r="CI55" s="32">
        <v>2.0329381757579174E-5</v>
      </c>
      <c r="CJ55" s="32">
        <v>2.6669153408579485E-5</v>
      </c>
      <c r="CK55" s="32">
        <v>2.1831962221172479E-5</v>
      </c>
      <c r="CL55" s="32">
        <v>6.3099857014359436E-5</v>
      </c>
      <c r="CM55" s="32">
        <v>2.8003015902650671E-4</v>
      </c>
      <c r="CN55" s="32">
        <v>3.9574220963175102E-5</v>
      </c>
      <c r="CO55" s="32">
        <v>3.9964168273718641E-5</v>
      </c>
      <c r="CP55" s="32">
        <v>2.8303490835372289E-5</v>
      </c>
      <c r="CQ55" s="32">
        <v>9.3196989596742129E-4</v>
      </c>
      <c r="CR55" s="32">
        <v>2.7783296383772451E-3</v>
      </c>
      <c r="CS55" s="32">
        <v>7.9888216119713507E-4</v>
      </c>
      <c r="CT55" s="32">
        <v>6.6816073882460417E-5</v>
      </c>
      <c r="CU55" s="32">
        <v>4.5437023770983709E-5</v>
      </c>
      <c r="CV55" s="32">
        <v>6.6296349011627938E-5</v>
      </c>
      <c r="CW55" s="32">
        <v>6.5661582886258508E-6</v>
      </c>
      <c r="CX55" s="32">
        <v>3.4043453487696728E-5</v>
      </c>
      <c r="CY55" s="32">
        <v>3.599387227761537E-6</v>
      </c>
      <c r="CZ55" s="32">
        <v>2.7734800358829117E-5</v>
      </c>
      <c r="DA55" s="32">
        <v>1.2424948143962133E-5</v>
      </c>
      <c r="DB55" s="32">
        <v>1.453016687028106E-5</v>
      </c>
      <c r="DC55" s="32">
        <v>1.0478496207910411E-5</v>
      </c>
      <c r="DD55" s="32">
        <v>4.1652974447016272E-4</v>
      </c>
      <c r="DE55" s="32">
        <v>7.56650365459885E-5</v>
      </c>
      <c r="DF55" s="32">
        <v>3.4506777272646675E-5</v>
      </c>
      <c r="DG55" s="32">
        <v>1.291460882670952E-5</v>
      </c>
      <c r="DH55" s="32">
        <v>3.0603846924151569E-5</v>
      </c>
      <c r="DI55" s="32">
        <v>7.3490761116851093E-5</v>
      </c>
      <c r="DJ55" s="32">
        <v>1.2210945656103908E-5</v>
      </c>
      <c r="DK55" s="32">
        <v>1.6520298696195014E-5</v>
      </c>
      <c r="DL55" s="32">
        <v>1.3259823117096377E-5</v>
      </c>
      <c r="DM55" s="32">
        <v>4.861256201133629E-6</v>
      </c>
      <c r="DN55" s="32">
        <v>8.7513270288156518E-6</v>
      </c>
      <c r="DO55" s="32">
        <v>1.418998000817927E-5</v>
      </c>
      <c r="DP55" s="32">
        <v>7.6301155904831688E-6</v>
      </c>
      <c r="DQ55" s="32">
        <v>1.0352308494104118E-4</v>
      </c>
      <c r="DR55" s="32">
        <v>1.023287636547428E-5</v>
      </c>
      <c r="DS55" s="32">
        <v>9.7912474677987706E-5</v>
      </c>
      <c r="DT55" s="32">
        <v>2.4663676969278141E-4</v>
      </c>
      <c r="DU55" s="32">
        <v>6.0329213776111625E-5</v>
      </c>
      <c r="DV55" s="32">
        <v>1.0292272338185831E-4</v>
      </c>
      <c r="DW55" s="32">
        <v>1.8747251394626833E-4</v>
      </c>
      <c r="DX55" s="32">
        <v>3.3166089638341529E-5</v>
      </c>
      <c r="DY55" s="32">
        <v>3.6019415436797534E-5</v>
      </c>
      <c r="DZ55" s="32">
        <v>3.5751306354532704E-4</v>
      </c>
      <c r="EA55" s="32">
        <v>1.0110794235634813E-4</v>
      </c>
      <c r="EB55" s="32">
        <v>3.0181942294522522E-4</v>
      </c>
      <c r="EC55" s="32">
        <v>1.6934925209424181E-5</v>
      </c>
      <c r="ED55" s="32">
        <v>2.2782236626412295E-4</v>
      </c>
      <c r="EE55" s="32">
        <v>2.6601956794408623E-4</v>
      </c>
      <c r="EF55" s="32">
        <v>1.7194715153814984E-5</v>
      </c>
      <c r="EG55" s="32">
        <v>7.4815390350808813E-5</v>
      </c>
      <c r="EH55" s="32">
        <v>0</v>
      </c>
    </row>
    <row r="56" spans="1:138" s="5" customFormat="1" ht="28.5" customHeight="1" thickBot="1" x14ac:dyDescent="0.25">
      <c r="A56" s="12" t="s">
        <v>55</v>
      </c>
      <c r="B56" s="13" t="s">
        <v>198</v>
      </c>
      <c r="C56" s="32">
        <v>1.2742468472930297E-4</v>
      </c>
      <c r="D56" s="32">
        <v>1.0278754152725516E-4</v>
      </c>
      <c r="E56" s="32">
        <v>1.1424253664884596E-4</v>
      </c>
      <c r="F56" s="32">
        <v>2.5834663609173566E-4</v>
      </c>
      <c r="G56" s="32">
        <v>4.7713491404455236E-5</v>
      </c>
      <c r="H56" s="32">
        <v>8.2499333032543299E-5</v>
      </c>
      <c r="I56" s="32">
        <v>5.3824283843484305E-5</v>
      </c>
      <c r="J56" s="32">
        <v>9.2926934710599513E-5</v>
      </c>
      <c r="K56" s="32">
        <v>7.7468790626436496E-5</v>
      </c>
      <c r="L56" s="32">
        <v>1.0964766598737908E-4</v>
      </c>
      <c r="M56" s="32">
        <v>2.6868982919040277E-4</v>
      </c>
      <c r="N56" s="32">
        <v>1.6638153040374778E-4</v>
      </c>
      <c r="O56" s="32">
        <v>1.3927670569256412E-4</v>
      </c>
      <c r="P56" s="32">
        <v>1.1497561797314227E-4</v>
      </c>
      <c r="Q56" s="32">
        <v>8.5173889194594779E-5</v>
      </c>
      <c r="R56" s="32">
        <v>8.9247149579798263E-5</v>
      </c>
      <c r="S56" s="32">
        <v>1.941608882461584E-4</v>
      </c>
      <c r="T56" s="32">
        <v>1.2448800397963299E-4</v>
      </c>
      <c r="U56" s="32">
        <v>8.2722032246734632E-5</v>
      </c>
      <c r="V56" s="32">
        <v>1.3834046560874465E-4</v>
      </c>
      <c r="W56" s="32">
        <v>1.0491055806611956E-4</v>
      </c>
      <c r="X56" s="32">
        <v>4.4834427849307808E-2</v>
      </c>
      <c r="Y56" s="32">
        <v>0.22515079837056451</v>
      </c>
      <c r="Z56" s="32">
        <v>0.20643538397645819</v>
      </c>
      <c r="AA56" s="32">
        <v>6.0623047197769168E-2</v>
      </c>
      <c r="AB56" s="32">
        <v>4.2362719975615868E-5</v>
      </c>
      <c r="AC56" s="32">
        <v>1.4152046839128368E-5</v>
      </c>
      <c r="AD56" s="32">
        <v>1.9499931846968594E-5</v>
      </c>
      <c r="AE56" s="32">
        <v>0.19299804415680541</v>
      </c>
      <c r="AF56" s="32">
        <v>9.1387037583080932E-5</v>
      </c>
      <c r="AG56" s="32">
        <v>5.617752102565635E-6</v>
      </c>
      <c r="AH56" s="32">
        <v>8.8860975320314799E-5</v>
      </c>
      <c r="AI56" s="32">
        <v>5.8366921838980288E-3</v>
      </c>
      <c r="AJ56" s="32">
        <v>4.0041006412948282E-5</v>
      </c>
      <c r="AK56" s="32">
        <v>1.8276463042141088E-4</v>
      </c>
      <c r="AL56" s="32">
        <v>1.1925063378122318E-4</v>
      </c>
      <c r="AM56" s="32">
        <v>9.1255684682772318E-3</v>
      </c>
      <c r="AN56" s="32">
        <v>2.6098933689230528E-5</v>
      </c>
      <c r="AO56" s="32">
        <v>6.296883686322047E-5</v>
      </c>
      <c r="AP56" s="32">
        <v>2.2780739219815973E-4</v>
      </c>
      <c r="AQ56" s="32">
        <v>3.8732498512073854E-4</v>
      </c>
      <c r="AR56" s="32">
        <v>2.0313196561240029E-5</v>
      </c>
      <c r="AS56" s="32">
        <v>2.0553680081332996E-5</v>
      </c>
      <c r="AT56" s="32">
        <v>1.8049495264651938E-5</v>
      </c>
      <c r="AU56" s="32">
        <v>5.7955289235565378E-4</v>
      </c>
      <c r="AV56" s="32">
        <v>8.3963924704473156E-3</v>
      </c>
      <c r="AW56" s="32">
        <v>7.1721101556586464E-5</v>
      </c>
      <c r="AX56" s="32">
        <v>1.0289191689157266E-4</v>
      </c>
      <c r="AY56" s="32">
        <v>7.0061563008224926E-5</v>
      </c>
      <c r="AZ56" s="32">
        <v>4.0463967144627271E-5</v>
      </c>
      <c r="BA56" s="32">
        <v>2.649433770609111E-4</v>
      </c>
      <c r="BB56" s="32">
        <v>7.4482852030054986E-5</v>
      </c>
      <c r="BC56" s="32">
        <v>6.5604725335749963E-5</v>
      </c>
      <c r="BD56" s="32">
        <v>1.412688587366504E-4</v>
      </c>
      <c r="BE56" s="32">
        <v>8.4064187487749582E-5</v>
      </c>
      <c r="BF56" s="32">
        <v>1.2178087441802901E-4</v>
      </c>
      <c r="BG56" s="32">
        <v>6.1750426073866994E-5</v>
      </c>
      <c r="BH56" s="32">
        <v>8.2140181008459086E-5</v>
      </c>
      <c r="BI56" s="32">
        <v>1.4383314158472201E-3</v>
      </c>
      <c r="BJ56" s="32">
        <v>3.3351648914990637E-5</v>
      </c>
      <c r="BK56" s="32">
        <v>1.2635324332161118E-4</v>
      </c>
      <c r="BL56" s="32">
        <v>5.3656846206907249E-5</v>
      </c>
      <c r="BM56" s="32">
        <v>2.3324611765879847E-4</v>
      </c>
      <c r="BN56" s="32">
        <v>6.6211694840427498E-5</v>
      </c>
      <c r="BO56" s="32">
        <v>6.3884902048169748E-5</v>
      </c>
      <c r="BP56" s="32">
        <v>6.3933628970061878E-5</v>
      </c>
      <c r="BQ56" s="32">
        <v>9.4614098412214968E-5</v>
      </c>
      <c r="BR56" s="32">
        <v>6.8747057752014946E-5</v>
      </c>
      <c r="BS56" s="32">
        <v>1.0399708047801018E-4</v>
      </c>
      <c r="BT56" s="32">
        <v>9.3069393752977854E-5</v>
      </c>
      <c r="BU56" s="32">
        <v>3.0760087925163519E-5</v>
      </c>
      <c r="BV56" s="32">
        <v>6.409647613488154E-5</v>
      </c>
      <c r="BW56" s="32">
        <v>4.4471465725834215E-5</v>
      </c>
      <c r="BX56" s="32">
        <v>1.1132100610644291E-5</v>
      </c>
      <c r="BY56" s="32">
        <v>1.560486855196473E-5</v>
      </c>
      <c r="BZ56" s="32">
        <v>1.9572291828673916E-5</v>
      </c>
      <c r="CA56" s="32">
        <v>4.2255964857248888E-5</v>
      </c>
      <c r="CB56" s="32">
        <v>2.053935677427333E-5</v>
      </c>
      <c r="CC56" s="32">
        <v>2.214501406882055E-5</v>
      </c>
      <c r="CD56" s="32">
        <v>2.3528940307843913E-5</v>
      </c>
      <c r="CE56" s="32">
        <v>3.0134655169623364E-5</v>
      </c>
      <c r="CF56" s="32">
        <v>3.7700171333018799E-5</v>
      </c>
      <c r="CG56" s="32">
        <v>6.1712756856389662E-5</v>
      </c>
      <c r="CH56" s="32">
        <v>2.6773062843851995E-5</v>
      </c>
      <c r="CI56" s="32">
        <v>2.6058505649886772E-5</v>
      </c>
      <c r="CJ56" s="32">
        <v>1.2424454752992432E-5</v>
      </c>
      <c r="CK56" s="32">
        <v>6.8521349387082859E-6</v>
      </c>
      <c r="CL56" s="32">
        <v>1.4931767774927469E-4</v>
      </c>
      <c r="CM56" s="32">
        <v>2.5564271516756477E-5</v>
      </c>
      <c r="CN56" s="32">
        <v>9.9066145316752287E-5</v>
      </c>
      <c r="CO56" s="32">
        <v>1.2008462465542009E-4</v>
      </c>
      <c r="CP56" s="32">
        <v>5.8596828012475722E-5</v>
      </c>
      <c r="CQ56" s="32">
        <v>4.7107771764379524E-5</v>
      </c>
      <c r="CR56" s="32">
        <v>4.6575008747973273E-5</v>
      </c>
      <c r="CS56" s="32">
        <v>1.2883388635028942E-5</v>
      </c>
      <c r="CT56" s="32">
        <v>2.0888982345190307E-5</v>
      </c>
      <c r="CU56" s="32">
        <v>4.2305326330379882E-6</v>
      </c>
      <c r="CV56" s="32">
        <v>4.401488805665707E-6</v>
      </c>
      <c r="CW56" s="32">
        <v>1.6592962391913388E-5</v>
      </c>
      <c r="CX56" s="32">
        <v>3.1096695478708391E-5</v>
      </c>
      <c r="CY56" s="32">
        <v>1.3911267323670074E-5</v>
      </c>
      <c r="CZ56" s="32">
        <v>1.4374168805300782E-5</v>
      </c>
      <c r="DA56" s="32">
        <v>5.2395395553785949E-6</v>
      </c>
      <c r="DB56" s="32">
        <v>1.2319279842255907E-5</v>
      </c>
      <c r="DC56" s="32">
        <v>1.0043366154525076E-5</v>
      </c>
      <c r="DD56" s="32">
        <v>7.9605272660775567E-6</v>
      </c>
      <c r="DE56" s="32">
        <v>2.2673129978954305E-5</v>
      </c>
      <c r="DF56" s="32">
        <v>1.788748585779663E-4</v>
      </c>
      <c r="DG56" s="32">
        <v>9.5228166563216751E-6</v>
      </c>
      <c r="DH56" s="32">
        <v>2.2090410263914658E-5</v>
      </c>
      <c r="DI56" s="32">
        <v>9.8771568247158249E-3</v>
      </c>
      <c r="DJ56" s="32">
        <v>9.7704125579209563E-6</v>
      </c>
      <c r="DK56" s="32">
        <v>5.0023966754203836E-5</v>
      </c>
      <c r="DL56" s="32">
        <v>1.4667473956255295E-5</v>
      </c>
      <c r="DM56" s="32">
        <v>7.4258003949392287E-6</v>
      </c>
      <c r="DN56" s="32">
        <v>6.9735438829930885E-7</v>
      </c>
      <c r="DO56" s="32">
        <v>4.6394334842838173E-5</v>
      </c>
      <c r="DP56" s="32">
        <v>1.4693852456044162E-5</v>
      </c>
      <c r="DQ56" s="32">
        <v>3.7592856237890982E-5</v>
      </c>
      <c r="DR56" s="32">
        <v>6.1368773872066183E-6</v>
      </c>
      <c r="DS56" s="32">
        <v>5.8495248305520454E-5</v>
      </c>
      <c r="DT56" s="32">
        <v>3.8490201445572666E-4</v>
      </c>
      <c r="DU56" s="32">
        <v>4.6078500726232508E-6</v>
      </c>
      <c r="DV56" s="32">
        <v>6.5025945407248039E-4</v>
      </c>
      <c r="DW56" s="32">
        <v>1.9594717069946585E-5</v>
      </c>
      <c r="DX56" s="32">
        <v>5.2493391756905853E-5</v>
      </c>
      <c r="DY56" s="32">
        <v>4.6459838163324636E-6</v>
      </c>
      <c r="DZ56" s="32">
        <v>5.4827085997358823E-6</v>
      </c>
      <c r="EA56" s="32">
        <v>4.3360000252013836E-4</v>
      </c>
      <c r="EB56" s="32">
        <v>4.0705977249323813E-5</v>
      </c>
      <c r="EC56" s="32">
        <v>2.0942181323567645E-5</v>
      </c>
      <c r="ED56" s="32">
        <v>4.2215222364122736E-5</v>
      </c>
      <c r="EE56" s="32">
        <v>6.9965365291222684E-5</v>
      </c>
      <c r="EF56" s="32">
        <v>9.726263060177382E-6</v>
      </c>
      <c r="EG56" s="32">
        <v>2.8894620090619262E-5</v>
      </c>
      <c r="EH56" s="32">
        <v>0</v>
      </c>
    </row>
    <row r="57" spans="1:138" s="5" customFormat="1" ht="28.5" customHeight="1" thickBot="1" x14ac:dyDescent="0.25">
      <c r="A57" s="12" t="s">
        <v>56</v>
      </c>
      <c r="B57" s="13" t="s">
        <v>199</v>
      </c>
      <c r="C57" s="32">
        <v>1.2658031512133075E-3</v>
      </c>
      <c r="D57" s="32">
        <v>1.0861841234276809E-3</v>
      </c>
      <c r="E57" s="32">
        <v>1.397389939961367E-3</v>
      </c>
      <c r="F57" s="32">
        <v>2.1539795691178196E-3</v>
      </c>
      <c r="G57" s="32">
        <v>4.7008623285096733E-4</v>
      </c>
      <c r="H57" s="32">
        <v>8.9450975013557652E-4</v>
      </c>
      <c r="I57" s="32">
        <v>6.3101952865581218E-4</v>
      </c>
      <c r="J57" s="32">
        <v>1.0750051096588757E-3</v>
      </c>
      <c r="K57" s="32">
        <v>8.9710466087811885E-4</v>
      </c>
      <c r="L57" s="32">
        <v>1.2502148411121818E-3</v>
      </c>
      <c r="M57" s="32">
        <v>6.4341566517364429E-4</v>
      </c>
      <c r="N57" s="32">
        <v>3.9714712332766116E-4</v>
      </c>
      <c r="O57" s="32">
        <v>7.7559047772212688E-4</v>
      </c>
      <c r="P57" s="32">
        <v>2.2557884007014137E-4</v>
      </c>
      <c r="Q57" s="32">
        <v>9.4180227481299565E-4</v>
      </c>
      <c r="R57" s="32">
        <v>4.2163287364668892E-4</v>
      </c>
      <c r="S57" s="32">
        <v>1.181305605178635E-3</v>
      </c>
      <c r="T57" s="32">
        <v>1.0595048202808896E-3</v>
      </c>
      <c r="U57" s="32">
        <v>9.4957855522506175E-4</v>
      </c>
      <c r="V57" s="32">
        <v>6.3874805681446282E-4</v>
      </c>
      <c r="W57" s="32">
        <v>6.0040233858946028E-4</v>
      </c>
      <c r="X57" s="32">
        <v>2.0403501684599078E-4</v>
      </c>
      <c r="Y57" s="32">
        <v>4.519057179643446E-5</v>
      </c>
      <c r="Z57" s="32">
        <v>8.7505954309426712E-5</v>
      </c>
      <c r="AA57" s="32">
        <v>8.8008842890255898E-5</v>
      </c>
      <c r="AB57" s="32">
        <v>3.9006577060873355E-5</v>
      </c>
      <c r="AC57" s="32">
        <v>7.4422502285728526E-5</v>
      </c>
      <c r="AD57" s="32">
        <v>6.1485071878338439E-4</v>
      </c>
      <c r="AE57" s="32">
        <v>9.9983402404057905E-5</v>
      </c>
      <c r="AF57" s="32">
        <v>6.4632452766641196E-5</v>
      </c>
      <c r="AG57" s="32">
        <v>8.2996911964572696E-5</v>
      </c>
      <c r="AH57" s="32">
        <v>2.0024756428113567E-4</v>
      </c>
      <c r="AI57" s="32">
        <v>4.6097183816442118E-5</v>
      </c>
      <c r="AJ57" s="32">
        <v>5.9083203476011705E-5</v>
      </c>
      <c r="AK57" s="32">
        <v>8.3989722457815304E-5</v>
      </c>
      <c r="AL57" s="32">
        <v>3.4520784040276091E-5</v>
      </c>
      <c r="AM57" s="32">
        <v>3.1167455909936117E-4</v>
      </c>
      <c r="AN57" s="32">
        <v>8.0156355518161564E-5</v>
      </c>
      <c r="AO57" s="32">
        <v>1.1004430522113624E-4</v>
      </c>
      <c r="AP57" s="32">
        <v>9.4018999945663206E-4</v>
      </c>
      <c r="AQ57" s="32">
        <v>1.4518492005852353E-4</v>
      </c>
      <c r="AR57" s="32">
        <v>2.092707672452052E-4</v>
      </c>
      <c r="AS57" s="32">
        <v>1.6703892949125824E-5</v>
      </c>
      <c r="AT57" s="32">
        <v>1.0110492400816534E-4</v>
      </c>
      <c r="AU57" s="32">
        <v>2.0091507356428048E-4</v>
      </c>
      <c r="AV57" s="32">
        <v>1.9256495038066232E-4</v>
      </c>
      <c r="AW57" s="32">
        <v>1.0917547820681241E-2</v>
      </c>
      <c r="AX57" s="32">
        <v>4.6539634525000145E-5</v>
      </c>
      <c r="AY57" s="32">
        <v>2.2465323102354516E-5</v>
      </c>
      <c r="AZ57" s="32">
        <v>2.0020921796404955E-5</v>
      </c>
      <c r="BA57" s="32">
        <v>2.8139592687919721E-5</v>
      </c>
      <c r="BB57" s="32">
        <v>3.3788590234918601E-5</v>
      </c>
      <c r="BC57" s="32">
        <v>6.5453279058944421E-5</v>
      </c>
      <c r="BD57" s="32">
        <v>4.5892555015049186E-5</v>
      </c>
      <c r="BE57" s="32">
        <v>4.9709965645635692E-4</v>
      </c>
      <c r="BF57" s="32">
        <v>1.177580719649859E-4</v>
      </c>
      <c r="BG57" s="32">
        <v>5.048553260389825E-4</v>
      </c>
      <c r="BH57" s="32">
        <v>6.8599219842183047E-4</v>
      </c>
      <c r="BI57" s="32">
        <v>4.5779536474104671E-4</v>
      </c>
      <c r="BJ57" s="32">
        <v>5.3696845609922974E-5</v>
      </c>
      <c r="BK57" s="32">
        <v>1.0527127289975171E-4</v>
      </c>
      <c r="BL57" s="32">
        <v>7.2071561103164523E-5</v>
      </c>
      <c r="BM57" s="32">
        <v>8.6862360035307661E-5</v>
      </c>
      <c r="BN57" s="32">
        <v>1.0526525641312056E-4</v>
      </c>
      <c r="BO57" s="32">
        <v>4.8619849458285244E-5</v>
      </c>
      <c r="BP57" s="32">
        <v>1.8450944445665401E-4</v>
      </c>
      <c r="BQ57" s="32">
        <v>1.1145567262456309E-4</v>
      </c>
      <c r="BR57" s="32">
        <v>1.2460921520080501E-4</v>
      </c>
      <c r="BS57" s="32">
        <v>5.8438078551365457E-5</v>
      </c>
      <c r="BT57" s="32">
        <v>7.8721452803693081E-5</v>
      </c>
      <c r="BU57" s="32">
        <v>6.0996981715024313E-5</v>
      </c>
      <c r="BV57" s="32">
        <v>1.9981277504052531E-4</v>
      </c>
      <c r="BW57" s="32">
        <v>1.1263294543589894E-4</v>
      </c>
      <c r="BX57" s="32">
        <v>1.39444487985478E-4</v>
      </c>
      <c r="BY57" s="32">
        <v>1.6034845377264038E-4</v>
      </c>
      <c r="BZ57" s="32">
        <v>6.4489819364134225E-5</v>
      </c>
      <c r="CA57" s="32">
        <v>2.6707866844187793E-4</v>
      </c>
      <c r="CB57" s="32">
        <v>1.5381970690184418E-5</v>
      </c>
      <c r="CC57" s="32">
        <v>1.6525932189942068E-5</v>
      </c>
      <c r="CD57" s="32">
        <v>2.4260292848712671E-5</v>
      </c>
      <c r="CE57" s="32">
        <v>3.1494476995970873E-5</v>
      </c>
      <c r="CF57" s="32">
        <v>7.5841037114415255E-5</v>
      </c>
      <c r="CG57" s="32">
        <v>1.2176775363189855E-4</v>
      </c>
      <c r="CH57" s="32">
        <v>2.6003896631581104E-5</v>
      </c>
      <c r="CI57" s="32">
        <v>2.9664314121401853E-4</v>
      </c>
      <c r="CJ57" s="32">
        <v>3.2850656135655227E-5</v>
      </c>
      <c r="CK57" s="32">
        <v>5.111004720719138E-4</v>
      </c>
      <c r="CL57" s="32">
        <v>7.6167657459370831E-5</v>
      </c>
      <c r="CM57" s="32">
        <v>1.6275379939102301E-4</v>
      </c>
      <c r="CN57" s="32">
        <v>3.5042436686241101E-4</v>
      </c>
      <c r="CO57" s="32">
        <v>1.4775252762901862E-4</v>
      </c>
      <c r="CP57" s="32">
        <v>4.1237044925216223E-4</v>
      </c>
      <c r="CQ57" s="32">
        <v>8.1870971732184491E-3</v>
      </c>
      <c r="CR57" s="32">
        <v>1.3982505533710811E-2</v>
      </c>
      <c r="CS57" s="32">
        <v>5.4809513798858775E-4</v>
      </c>
      <c r="CT57" s="32">
        <v>3.5436690408662745E-4</v>
      </c>
      <c r="CU57" s="32">
        <v>8.7755140236940173E-5</v>
      </c>
      <c r="CV57" s="32">
        <v>5.3473088815683833E-5</v>
      </c>
      <c r="CW57" s="32">
        <v>2.6501422160913739E-4</v>
      </c>
      <c r="CX57" s="32">
        <v>5.6007887580629846E-4</v>
      </c>
      <c r="CY57" s="32">
        <v>2.9233318316482422E-4</v>
      </c>
      <c r="CZ57" s="32">
        <v>2.3053631745815996E-4</v>
      </c>
      <c r="DA57" s="32">
        <v>6.5583466088035638E-5</v>
      </c>
      <c r="DB57" s="32">
        <v>8.9318710702220708E-5</v>
      </c>
      <c r="DC57" s="32">
        <v>7.7706163462057777E-5</v>
      </c>
      <c r="DD57" s="32">
        <v>3.476912731786749E-4</v>
      </c>
      <c r="DE57" s="32">
        <v>1.2871655233174473E-4</v>
      </c>
      <c r="DF57" s="32">
        <v>3.6408986069961114E-4</v>
      </c>
      <c r="DG57" s="32">
        <v>2.2041290881860836E-4</v>
      </c>
      <c r="DH57" s="32">
        <v>9.7426681369581903E-5</v>
      </c>
      <c r="DI57" s="32">
        <v>4.4358055672601042E-5</v>
      </c>
      <c r="DJ57" s="32">
        <v>1.1032713149639208E-4</v>
      </c>
      <c r="DK57" s="32">
        <v>9.0680950287601029E-5</v>
      </c>
      <c r="DL57" s="32">
        <v>1.0756984991389821E-4</v>
      </c>
      <c r="DM57" s="32">
        <v>1.2794066685895933E-4</v>
      </c>
      <c r="DN57" s="32">
        <v>2.5718572646534201E-6</v>
      </c>
      <c r="DO57" s="32">
        <v>2.4238845875764614E-4</v>
      </c>
      <c r="DP57" s="32">
        <v>7.3488685647199361E-5</v>
      </c>
      <c r="DQ57" s="32">
        <v>9.8423819674280452E-5</v>
      </c>
      <c r="DR57" s="32">
        <v>2.7413767887129434E-4</v>
      </c>
      <c r="DS57" s="32">
        <v>2.0250864749141555E-4</v>
      </c>
      <c r="DT57" s="32">
        <v>7.6868132269531831E-5</v>
      </c>
      <c r="DU57" s="32">
        <v>6.6460271165186887E-5</v>
      </c>
      <c r="DV57" s="32">
        <v>6.8338671138233308E-5</v>
      </c>
      <c r="DW57" s="32">
        <v>1.7774813502856006E-4</v>
      </c>
      <c r="DX57" s="32">
        <v>1.5670303165570893E-4</v>
      </c>
      <c r="DY57" s="32">
        <v>3.7800817119348784E-5</v>
      </c>
      <c r="DZ57" s="32">
        <v>1.7556225098095777E-3</v>
      </c>
      <c r="EA57" s="32">
        <v>1.2620099882557877E-3</v>
      </c>
      <c r="EB57" s="32">
        <v>1.0417931730505542E-3</v>
      </c>
      <c r="EC57" s="32">
        <v>1.8371193862894261E-4</v>
      </c>
      <c r="ED57" s="32">
        <v>1.0265671180256483E-4</v>
      </c>
      <c r="EE57" s="32">
        <v>5.3669557324541874E-5</v>
      </c>
      <c r="EF57" s="32">
        <v>3.3428607256850937E-5</v>
      </c>
      <c r="EG57" s="32">
        <v>1.0296025187035678E-4</v>
      </c>
      <c r="EH57" s="32">
        <v>0</v>
      </c>
    </row>
    <row r="58" spans="1:138" s="5" customFormat="1" ht="28.5" customHeight="1" thickBot="1" x14ac:dyDescent="0.25">
      <c r="A58" s="12" t="s">
        <v>57</v>
      </c>
      <c r="B58" s="13" t="s">
        <v>200</v>
      </c>
      <c r="C58" s="32">
        <v>1.400190835142684E-6</v>
      </c>
      <c r="D58" s="32">
        <v>9.0688730238709908E-7</v>
      </c>
      <c r="E58" s="32">
        <v>1.2773122557454793E-6</v>
      </c>
      <c r="F58" s="32">
        <v>1.6948035849484083E-6</v>
      </c>
      <c r="G58" s="32">
        <v>1.9799777333158947E-6</v>
      </c>
      <c r="H58" s="32">
        <v>1.4876832182685025E-6</v>
      </c>
      <c r="I58" s="32">
        <v>6.9123495141418311E-7</v>
      </c>
      <c r="J58" s="32">
        <v>1.858632857657577E-6</v>
      </c>
      <c r="K58" s="32">
        <v>1.2895371468643611E-6</v>
      </c>
      <c r="L58" s="32">
        <v>1.4015744206720923E-6</v>
      </c>
      <c r="M58" s="32">
        <v>1.3244302404333952E-6</v>
      </c>
      <c r="N58" s="32">
        <v>2.3614368918241249E-4</v>
      </c>
      <c r="O58" s="32">
        <v>3.0882824302443374E-5</v>
      </c>
      <c r="P58" s="32">
        <v>8.7803668239739641E-4</v>
      </c>
      <c r="Q58" s="32">
        <v>9.156041753447121E-7</v>
      </c>
      <c r="R58" s="32">
        <v>1.7023025688930539E-5</v>
      </c>
      <c r="S58" s="32">
        <v>1.0023847115851018E-6</v>
      </c>
      <c r="T58" s="32">
        <v>1.0729224996232586E-6</v>
      </c>
      <c r="U58" s="32">
        <v>1.0840686251856741E-4</v>
      </c>
      <c r="V58" s="32">
        <v>2.898657846704849E-5</v>
      </c>
      <c r="W58" s="32">
        <v>1.977502645643914E-4</v>
      </c>
      <c r="X58" s="32">
        <v>2.642537416262527E-4</v>
      </c>
      <c r="Y58" s="32">
        <v>1.1480573534075785E-5</v>
      </c>
      <c r="Z58" s="32">
        <v>3.5971238658201042E-5</v>
      </c>
      <c r="AA58" s="32">
        <v>2.1833584194610547E-4</v>
      </c>
      <c r="AB58" s="32">
        <v>4.9620801720176106E-6</v>
      </c>
      <c r="AC58" s="32">
        <v>4.5627523197937128E-7</v>
      </c>
      <c r="AD58" s="32">
        <v>5.8596223212308216E-3</v>
      </c>
      <c r="AE58" s="32">
        <v>1.5338098689280315E-4</v>
      </c>
      <c r="AF58" s="32">
        <v>1.1811547800553795E-5</v>
      </c>
      <c r="AG58" s="32">
        <v>1.205412454484322E-7</v>
      </c>
      <c r="AH58" s="32">
        <v>3.9312032616455168E-2</v>
      </c>
      <c r="AI58" s="32">
        <v>1.7207481532165406E-4</v>
      </c>
      <c r="AJ58" s="32">
        <v>3.6102051469658587E-5</v>
      </c>
      <c r="AK58" s="32">
        <v>5.2711325597187074E-5</v>
      </c>
      <c r="AL58" s="32">
        <v>1.0443438371458025E-4</v>
      </c>
      <c r="AM58" s="32">
        <v>3.9093913158931169E-4</v>
      </c>
      <c r="AN58" s="32">
        <v>1.4787678555576602E-5</v>
      </c>
      <c r="AO58" s="32">
        <v>3.3717189326600251E-5</v>
      </c>
      <c r="AP58" s="32">
        <v>1.144566232258279E-4</v>
      </c>
      <c r="AQ58" s="32">
        <v>3.4548017340081254E-4</v>
      </c>
      <c r="AR58" s="32">
        <v>1.0350907812467268E-5</v>
      </c>
      <c r="AS58" s="32">
        <v>8.7297776620248052E-4</v>
      </c>
      <c r="AT58" s="32">
        <v>1.6529116956073347E-6</v>
      </c>
      <c r="AU58" s="32">
        <v>8.106787811071381E-5</v>
      </c>
      <c r="AV58" s="32">
        <v>1.7244688765943124E-3</v>
      </c>
      <c r="AW58" s="32">
        <v>2.5108603461606709E-5</v>
      </c>
      <c r="AX58" s="32">
        <v>5.0066455361663903E-2</v>
      </c>
      <c r="AY58" s="32">
        <v>7.2074803359413436E-2</v>
      </c>
      <c r="AZ58" s="32">
        <v>1.8416153668246459E-2</v>
      </c>
      <c r="BA58" s="32">
        <v>3.1597561444733037E-3</v>
      </c>
      <c r="BB58" s="32">
        <v>2.4374679431035644E-6</v>
      </c>
      <c r="BC58" s="32">
        <v>5.5319347036641661E-4</v>
      </c>
      <c r="BD58" s="32">
        <v>1.6324532346028448E-3</v>
      </c>
      <c r="BE58" s="32">
        <v>1.1571889105295128E-5</v>
      </c>
      <c r="BF58" s="32">
        <v>8.5069716219972964E-4</v>
      </c>
      <c r="BG58" s="32">
        <v>1.0035356558393687E-5</v>
      </c>
      <c r="BH58" s="32">
        <v>9.0704931545771379E-6</v>
      </c>
      <c r="BI58" s="32">
        <v>2.9414596206778778E-5</v>
      </c>
      <c r="BJ58" s="32">
        <v>2.4377765240412989E-6</v>
      </c>
      <c r="BK58" s="32">
        <v>3.9911856219484366E-6</v>
      </c>
      <c r="BL58" s="32">
        <v>5.3258629206138349E-6</v>
      </c>
      <c r="BM58" s="32">
        <v>1.2048195126018106E-4</v>
      </c>
      <c r="BN58" s="32">
        <v>5.9738634078509219E-4</v>
      </c>
      <c r="BO58" s="32">
        <v>7.6034372872344665E-6</v>
      </c>
      <c r="BP58" s="32">
        <v>9.964249616314958E-6</v>
      </c>
      <c r="BQ58" s="32">
        <v>5.5893838476935732E-5</v>
      </c>
      <c r="BR58" s="32">
        <v>1.4310915719300865E-4</v>
      </c>
      <c r="BS58" s="32">
        <v>3.6578634986818428E-4</v>
      </c>
      <c r="BT58" s="32">
        <v>4.8718757027955747E-3</v>
      </c>
      <c r="BU58" s="32">
        <v>1.1275302830918668E-4</v>
      </c>
      <c r="BV58" s="32">
        <v>2.4107077265530879E-3</v>
      </c>
      <c r="BW58" s="32">
        <v>9.1718313039272891E-6</v>
      </c>
      <c r="BX58" s="32">
        <v>2.8464191214999374E-5</v>
      </c>
      <c r="BY58" s="32">
        <v>2.6063507164105451E-6</v>
      </c>
      <c r="BZ58" s="32">
        <v>2.3577520463104122E-4</v>
      </c>
      <c r="CA58" s="32">
        <v>1.2755756043070377E-3</v>
      </c>
      <c r="CB58" s="32">
        <v>1.7361105075057367E-5</v>
      </c>
      <c r="CC58" s="32">
        <v>3.8237451627152864E-5</v>
      </c>
      <c r="CD58" s="32">
        <v>3.7329706365563607E-4</v>
      </c>
      <c r="CE58" s="32">
        <v>4.5763414155282879E-5</v>
      </c>
      <c r="CF58" s="32">
        <v>8.28438974730023E-6</v>
      </c>
      <c r="CG58" s="32">
        <v>4.0159664450392744E-5</v>
      </c>
      <c r="CH58" s="32">
        <v>6.255032190247698E-5</v>
      </c>
      <c r="CI58" s="32">
        <v>1.0453934489320396E-6</v>
      </c>
      <c r="CJ58" s="32">
        <v>1.0206741076664192E-5</v>
      </c>
      <c r="CK58" s="32">
        <v>2.9787952831666445E-6</v>
      </c>
      <c r="CL58" s="32">
        <v>3.3886081670796818E-6</v>
      </c>
      <c r="CM58" s="32">
        <v>9.3121406357201833E-6</v>
      </c>
      <c r="CN58" s="32">
        <v>4.7840469973196147E-6</v>
      </c>
      <c r="CO58" s="32">
        <v>2.8960135535983845E-6</v>
      </c>
      <c r="CP58" s="32">
        <v>5.1694467062277284E-7</v>
      </c>
      <c r="CQ58" s="32">
        <v>1.4879850071455641E-3</v>
      </c>
      <c r="CR58" s="32">
        <v>1.5412760097904991E-4</v>
      </c>
      <c r="CS58" s="32">
        <v>1.720994479175762E-5</v>
      </c>
      <c r="CT58" s="32">
        <v>2.6313327270757658E-5</v>
      </c>
      <c r="CU58" s="32">
        <v>9.735468526250824E-6</v>
      </c>
      <c r="CV58" s="32">
        <v>8.1117232233124491E-6</v>
      </c>
      <c r="CW58" s="32">
        <v>9.8927707283710662E-7</v>
      </c>
      <c r="CX58" s="32">
        <v>1.1624994486140606E-6</v>
      </c>
      <c r="CY58" s="32">
        <v>2.6358865589760562E-7</v>
      </c>
      <c r="CZ58" s="32">
        <v>1.736824044284973E-6</v>
      </c>
      <c r="DA58" s="32">
        <v>1.3002827025721154E-5</v>
      </c>
      <c r="DB58" s="32">
        <v>8.8645644564572E-6</v>
      </c>
      <c r="DC58" s="32">
        <v>1.2679187645940168E-5</v>
      </c>
      <c r="DD58" s="32">
        <v>2.2224386988868931E-5</v>
      </c>
      <c r="DE58" s="32">
        <v>1.2624137381130975E-5</v>
      </c>
      <c r="DF58" s="32">
        <v>2.618319040894048E-5</v>
      </c>
      <c r="DG58" s="32">
        <v>3.2632598464040407E-4</v>
      </c>
      <c r="DH58" s="32">
        <v>2.6621422415867364E-3</v>
      </c>
      <c r="DI58" s="32">
        <v>6.6685595583508206E-3</v>
      </c>
      <c r="DJ58" s="32">
        <v>6.9549539883251457E-7</v>
      </c>
      <c r="DK58" s="32">
        <v>2.9026481438575515E-5</v>
      </c>
      <c r="DL58" s="32">
        <v>7.131143575299992E-7</v>
      </c>
      <c r="DM58" s="32">
        <v>2.5520763848405416E-7</v>
      </c>
      <c r="DN58" s="32">
        <v>1.0278566549344675E-6</v>
      </c>
      <c r="DO58" s="32">
        <v>5.0245857947479442E-5</v>
      </c>
      <c r="DP58" s="32">
        <v>7.3166220761114649E-6</v>
      </c>
      <c r="DQ58" s="32">
        <v>2.7178487512827623E-4</v>
      </c>
      <c r="DR58" s="32">
        <v>9.4950670896064276E-6</v>
      </c>
      <c r="DS58" s="32">
        <v>1.8675052639482103E-4</v>
      </c>
      <c r="DT58" s="32">
        <v>3.8079218994995368E-4</v>
      </c>
      <c r="DU58" s="32">
        <v>3.2191414627443243E-7</v>
      </c>
      <c r="DV58" s="32">
        <v>2.0827900172201118E-5</v>
      </c>
      <c r="DW58" s="32">
        <v>5.755928200770566E-4</v>
      </c>
      <c r="DX58" s="32">
        <v>2.5027409956318687E-6</v>
      </c>
      <c r="DY58" s="32">
        <v>1.3085543841129327E-5</v>
      </c>
      <c r="DZ58" s="32">
        <v>6.6193599998833313E-5</v>
      </c>
      <c r="EA58" s="32">
        <v>2.2659188829354045E-4</v>
      </c>
      <c r="EB58" s="32">
        <v>8.8817615625257085E-4</v>
      </c>
      <c r="EC58" s="32">
        <v>2.4896399413614064E-3</v>
      </c>
      <c r="ED58" s="32">
        <v>6.3458036351597665E-6</v>
      </c>
      <c r="EE58" s="32">
        <v>4.2045093893623779E-4</v>
      </c>
      <c r="EF58" s="32">
        <v>1.5286514569027964E-5</v>
      </c>
      <c r="EG58" s="32">
        <v>2.5440066165491207E-4</v>
      </c>
      <c r="EH58" s="32">
        <v>0</v>
      </c>
    </row>
    <row r="59" spans="1:138" s="5" customFormat="1" ht="28.5" customHeight="1" thickBot="1" x14ac:dyDescent="0.25">
      <c r="A59" s="12" t="s">
        <v>58</v>
      </c>
      <c r="B59" s="13" t="s">
        <v>201</v>
      </c>
      <c r="C59" s="32">
        <v>3.7752103444983325E-6</v>
      </c>
      <c r="D59" s="32">
        <v>2.4451597877492737E-6</v>
      </c>
      <c r="E59" s="32">
        <v>3.4439037308464048E-6</v>
      </c>
      <c r="F59" s="32">
        <v>4.5695485680979247E-6</v>
      </c>
      <c r="G59" s="32">
        <v>5.2485815031168985E-6</v>
      </c>
      <c r="H59" s="32">
        <v>4.0111082960855843E-6</v>
      </c>
      <c r="I59" s="32">
        <v>4.2159666665025395E-6</v>
      </c>
      <c r="J59" s="32">
        <v>5.0112669035848632E-6</v>
      </c>
      <c r="K59" s="32">
        <v>6.0436790770096152E-6</v>
      </c>
      <c r="L59" s="32">
        <v>4.0153239920908029E-6</v>
      </c>
      <c r="M59" s="32">
        <v>3.5709437733471876E-6</v>
      </c>
      <c r="N59" s="32">
        <v>2.9311080385169581E-5</v>
      </c>
      <c r="O59" s="32">
        <v>4.0832526091782851E-6</v>
      </c>
      <c r="P59" s="32">
        <v>5.799450060666846E-6</v>
      </c>
      <c r="Q59" s="32">
        <v>2.4686623190723734E-6</v>
      </c>
      <c r="R59" s="32">
        <v>4.7794238418334498E-6</v>
      </c>
      <c r="S59" s="32">
        <v>4.1596138292512495E-6</v>
      </c>
      <c r="T59" s="32">
        <v>4.3981487735366151E-5</v>
      </c>
      <c r="U59" s="32">
        <v>3.0666048592867799E-6</v>
      </c>
      <c r="V59" s="32">
        <v>2.6005754668215388E-6</v>
      </c>
      <c r="W59" s="32">
        <v>1.0531275070467377E-5</v>
      </c>
      <c r="X59" s="32">
        <v>4.0438742548827217E-5</v>
      </c>
      <c r="Y59" s="32">
        <v>6.683732578803533E-6</v>
      </c>
      <c r="Z59" s="32">
        <v>8.179720882659892E-6</v>
      </c>
      <c r="AA59" s="32">
        <v>3.7142149026737224E-5</v>
      </c>
      <c r="AB59" s="32">
        <v>4.8557212781441565E-5</v>
      </c>
      <c r="AC59" s="32">
        <v>1.0764615635609266E-6</v>
      </c>
      <c r="AD59" s="32">
        <v>6.4656946205991879E-6</v>
      </c>
      <c r="AE59" s="32">
        <v>7.388989614707085E-6</v>
      </c>
      <c r="AF59" s="32">
        <v>2.5254303021496867E-5</v>
      </c>
      <c r="AG59" s="32">
        <v>1.7080900799940045E-6</v>
      </c>
      <c r="AH59" s="32">
        <v>2.2729976830293826E-5</v>
      </c>
      <c r="AI59" s="32">
        <v>6.1561518374708864E-4</v>
      </c>
      <c r="AJ59" s="32">
        <v>3.4756557657884298E-5</v>
      </c>
      <c r="AK59" s="32">
        <v>1.8294561832517514E-4</v>
      </c>
      <c r="AL59" s="32">
        <v>2.8671838909554727E-4</v>
      </c>
      <c r="AM59" s="32">
        <v>1.7796056867953281E-4</v>
      </c>
      <c r="AN59" s="32">
        <v>4.0958483811406616E-6</v>
      </c>
      <c r="AO59" s="32">
        <v>8.0117720150080864E-5</v>
      </c>
      <c r="AP59" s="32">
        <v>2.8621999274783808E-4</v>
      </c>
      <c r="AQ59" s="32">
        <v>9.5667803865555985E-4</v>
      </c>
      <c r="AR59" s="32">
        <v>1.6940879059097463E-5</v>
      </c>
      <c r="AS59" s="32">
        <v>2.7177936613126566E-6</v>
      </c>
      <c r="AT59" s="32">
        <v>8.4995863866089568E-6</v>
      </c>
      <c r="AU59" s="32">
        <v>1.2621485299072355E-4</v>
      </c>
      <c r="AV59" s="32">
        <v>3.125708037752423E-4</v>
      </c>
      <c r="AW59" s="32">
        <v>8.1046214335308111E-5</v>
      </c>
      <c r="AX59" s="32">
        <v>2.863537002932504E-4</v>
      </c>
      <c r="AY59" s="32">
        <v>5.1902306949126655E-4</v>
      </c>
      <c r="AZ59" s="32">
        <v>7.8345451458006608E-5</v>
      </c>
      <c r="BA59" s="32">
        <v>8.0089513267809836E-4</v>
      </c>
      <c r="BB59" s="32">
        <v>6.0259116825421257E-6</v>
      </c>
      <c r="BC59" s="32">
        <v>5.6607341900982883E-5</v>
      </c>
      <c r="BD59" s="32">
        <v>3.8413291129644063E-4</v>
      </c>
      <c r="BE59" s="32">
        <v>1.0471729147316156E-5</v>
      </c>
      <c r="BF59" s="32">
        <v>2.410065013856815E-4</v>
      </c>
      <c r="BG59" s="32">
        <v>1.3902049666734814E-5</v>
      </c>
      <c r="BH59" s="32">
        <v>3.6765544142529813E-5</v>
      </c>
      <c r="BI59" s="32">
        <v>9.6419624042585645E-5</v>
      </c>
      <c r="BJ59" s="32">
        <v>6.2986008063378991E-6</v>
      </c>
      <c r="BK59" s="32">
        <v>8.120472914004559E-6</v>
      </c>
      <c r="BL59" s="32">
        <v>2.4530884965376767E-5</v>
      </c>
      <c r="BM59" s="32">
        <v>4.3265558789195636E-4</v>
      </c>
      <c r="BN59" s="32">
        <v>1.0859365960579043E-4</v>
      </c>
      <c r="BO59" s="32">
        <v>1.1930322136399103E-5</v>
      </c>
      <c r="BP59" s="32">
        <v>1.2916801103184267E-5</v>
      </c>
      <c r="BQ59" s="32">
        <v>2.0632532566293389E-4</v>
      </c>
      <c r="BR59" s="32">
        <v>2.8292511808535477E-5</v>
      </c>
      <c r="BS59" s="32">
        <v>3.0118189004731237E-5</v>
      </c>
      <c r="BT59" s="32">
        <v>1.3636691913571414E-4</v>
      </c>
      <c r="BU59" s="32">
        <v>8.1366869813675255E-6</v>
      </c>
      <c r="BV59" s="32">
        <v>9.5538061550334456E-5</v>
      </c>
      <c r="BW59" s="32">
        <v>2.3598118856555386E-5</v>
      </c>
      <c r="BX59" s="32">
        <v>2.2155869065634046E-5</v>
      </c>
      <c r="BY59" s="32">
        <v>9.8290673906063165E-5</v>
      </c>
      <c r="BZ59" s="32">
        <v>2.5903470221259168E-4</v>
      </c>
      <c r="CA59" s="32">
        <v>7.3302569484965557E-5</v>
      </c>
      <c r="CB59" s="32">
        <v>4.8212896329992215E-6</v>
      </c>
      <c r="CC59" s="32">
        <v>4.8414577665107283E-6</v>
      </c>
      <c r="CD59" s="32">
        <v>6.2139850847199312E-6</v>
      </c>
      <c r="CE59" s="32">
        <v>6.9598942178482084E-6</v>
      </c>
      <c r="CF59" s="32">
        <v>4.5414668476838624E-5</v>
      </c>
      <c r="CG59" s="32">
        <v>5.4689132439227992E-5</v>
      </c>
      <c r="CH59" s="32">
        <v>3.3200028649451017E-5</v>
      </c>
      <c r="CI59" s="32">
        <v>7.6665999839070334E-6</v>
      </c>
      <c r="CJ59" s="32">
        <v>1.6867563205575919E-5</v>
      </c>
      <c r="CK59" s="32">
        <v>2.9593445955689447E-6</v>
      </c>
      <c r="CL59" s="32">
        <v>1.641985936166093E-5</v>
      </c>
      <c r="CM59" s="32">
        <v>1.061851643159048E-5</v>
      </c>
      <c r="CN59" s="32">
        <v>4.3822063631299247E-5</v>
      </c>
      <c r="CO59" s="32">
        <v>3.3558007100379522E-5</v>
      </c>
      <c r="CP59" s="32">
        <v>3.480245820849202E-5</v>
      </c>
      <c r="CQ59" s="32">
        <v>3.9040585563837272E-5</v>
      </c>
      <c r="CR59" s="32">
        <v>3.7679941327802947E-5</v>
      </c>
      <c r="CS59" s="32">
        <v>3.5347449401199961E-5</v>
      </c>
      <c r="CT59" s="32">
        <v>1.9826600532399104E-5</v>
      </c>
      <c r="CU59" s="32">
        <v>4.9541909054763979E-6</v>
      </c>
      <c r="CV59" s="32">
        <v>1.3228112556289255E-5</v>
      </c>
      <c r="CW59" s="32">
        <v>2.7609905081017734E-5</v>
      </c>
      <c r="CX59" s="32">
        <v>1.1741144911855359E-5</v>
      </c>
      <c r="CY59" s="32">
        <v>1.1416024282085081E-5</v>
      </c>
      <c r="CZ59" s="32">
        <v>6.5589302273767015E-6</v>
      </c>
      <c r="DA59" s="32">
        <v>5.6941011456682892E-6</v>
      </c>
      <c r="DB59" s="32">
        <v>6.5339873687791775E-6</v>
      </c>
      <c r="DC59" s="32">
        <v>5.2408279712564958E-6</v>
      </c>
      <c r="DD59" s="32">
        <v>7.8566282541641758E-6</v>
      </c>
      <c r="DE59" s="32">
        <v>2.163043559224353E-5</v>
      </c>
      <c r="DF59" s="32">
        <v>9.786244404428232E-6</v>
      </c>
      <c r="DG59" s="32">
        <v>1.1314560799572138E-5</v>
      </c>
      <c r="DH59" s="32">
        <v>9.285414052182643E-6</v>
      </c>
      <c r="DI59" s="32">
        <v>6.0962257403695476E-5</v>
      </c>
      <c r="DJ59" s="32">
        <v>1.26571269302111E-5</v>
      </c>
      <c r="DK59" s="32">
        <v>1.0936371991399259E-5</v>
      </c>
      <c r="DL59" s="32">
        <v>1.8645012096006121E-5</v>
      </c>
      <c r="DM59" s="32">
        <v>2.9265827251742613E-6</v>
      </c>
      <c r="DN59" s="32">
        <v>2.3868610787933884E-5</v>
      </c>
      <c r="DO59" s="32">
        <v>5.8074321402121036E-5</v>
      </c>
      <c r="DP59" s="32">
        <v>2.5771117713929378E-4</v>
      </c>
      <c r="DQ59" s="32">
        <v>1.1242856606208226E-4</v>
      </c>
      <c r="DR59" s="32">
        <v>9.4377235852755845E-6</v>
      </c>
      <c r="DS59" s="32">
        <v>5.4370570572321482E-5</v>
      </c>
      <c r="DT59" s="32">
        <v>3.8770547785303713E-5</v>
      </c>
      <c r="DU59" s="32">
        <v>5.2471270122838261E-5</v>
      </c>
      <c r="DV59" s="32">
        <v>4.611878022699628E-5</v>
      </c>
      <c r="DW59" s="32">
        <v>1.0721702126357409E-4</v>
      </c>
      <c r="DX59" s="32">
        <v>9.6325846207201003E-4</v>
      </c>
      <c r="DY59" s="32">
        <v>4.6842221394887899E-5</v>
      </c>
      <c r="DZ59" s="32">
        <v>6.6365037436832647E-6</v>
      </c>
      <c r="EA59" s="32">
        <v>1.309701188480822E-4</v>
      </c>
      <c r="EB59" s="32">
        <v>1.1838852291648854E-4</v>
      </c>
      <c r="EC59" s="32">
        <v>4.8709804855488684E-5</v>
      </c>
      <c r="ED59" s="32">
        <v>2.9786134556776666E-5</v>
      </c>
      <c r="EE59" s="32">
        <v>2.7999768343612439E-5</v>
      </c>
      <c r="EF59" s="32">
        <v>7.005007108242465E-5</v>
      </c>
      <c r="EG59" s="32">
        <v>4.5263784413105627E-5</v>
      </c>
      <c r="EH59" s="32">
        <v>0</v>
      </c>
    </row>
    <row r="60" spans="1:138" s="5" customFormat="1" ht="28.5" customHeight="1" thickBot="1" x14ac:dyDescent="0.25">
      <c r="A60" s="12" t="s">
        <v>59</v>
      </c>
      <c r="B60" s="13" t="s">
        <v>202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1.0632984840788017E-5</v>
      </c>
      <c r="O60" s="32">
        <v>1.0055003861790005E-4</v>
      </c>
      <c r="P60" s="32">
        <v>8.1192538943021798E-7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3.110051387170245E-5</v>
      </c>
      <c r="X60" s="32">
        <v>1.5370535706811765E-6</v>
      </c>
      <c r="Y60" s="32">
        <v>0</v>
      </c>
      <c r="Z60" s="32">
        <v>0</v>
      </c>
      <c r="AA60" s="32">
        <v>4.1849732577393619E-4</v>
      </c>
      <c r="AB60" s="32">
        <v>1.213652506874319E-4</v>
      </c>
      <c r="AC60" s="32">
        <v>0</v>
      </c>
      <c r="AD60" s="32">
        <v>0</v>
      </c>
      <c r="AE60" s="32">
        <v>0</v>
      </c>
      <c r="AF60" s="32">
        <v>0</v>
      </c>
      <c r="AG60" s="32">
        <v>0</v>
      </c>
      <c r="AH60" s="32">
        <v>0</v>
      </c>
      <c r="AI60" s="32">
        <v>1.0316334731301224E-4</v>
      </c>
      <c r="AJ60" s="32">
        <v>4.0479826336148097E-9</v>
      </c>
      <c r="AK60" s="32">
        <v>5.2358898711718004E-7</v>
      </c>
      <c r="AL60" s="32">
        <v>5.7233592734423898E-8</v>
      </c>
      <c r="AM60" s="32">
        <v>1.2316882619967025E-4</v>
      </c>
      <c r="AN60" s="32">
        <v>0</v>
      </c>
      <c r="AO60" s="32">
        <v>7.450082925414243E-6</v>
      </c>
      <c r="AP60" s="32">
        <v>1.3951351173812478E-5</v>
      </c>
      <c r="AQ60" s="32">
        <v>6.6255287316463993E-6</v>
      </c>
      <c r="AR60" s="32">
        <v>0</v>
      </c>
      <c r="AS60" s="32">
        <v>2.5439289031904867E-4</v>
      </c>
      <c r="AT60" s="32">
        <v>0</v>
      </c>
      <c r="AU60" s="32">
        <v>6.5399430477270219E-5</v>
      </c>
      <c r="AV60" s="32">
        <v>1.1030428597216785E-5</v>
      </c>
      <c r="AW60" s="32">
        <v>1.4326774455473294E-8</v>
      </c>
      <c r="AX60" s="32">
        <v>1.0587127053634565E-7</v>
      </c>
      <c r="AY60" s="32">
        <v>4.5015342735185541E-4</v>
      </c>
      <c r="AZ60" s="32">
        <v>6.1749344685492437E-3</v>
      </c>
      <c r="BA60" s="32">
        <v>4.1398711808176093E-2</v>
      </c>
      <c r="BB60" s="32">
        <v>0</v>
      </c>
      <c r="BC60" s="32">
        <v>4.8872612915006364E-9</v>
      </c>
      <c r="BD60" s="32">
        <v>7.5694532321761188E-8</v>
      </c>
      <c r="BE60" s="32">
        <v>0</v>
      </c>
      <c r="BF60" s="32">
        <v>4.7286684949253628E-8</v>
      </c>
      <c r="BG60" s="32">
        <v>0</v>
      </c>
      <c r="BH60" s="32">
        <v>2.2350955852608679E-9</v>
      </c>
      <c r="BI60" s="32">
        <v>9.1684471080722025E-9</v>
      </c>
      <c r="BJ60" s="32">
        <v>0</v>
      </c>
      <c r="BK60" s="32">
        <v>0</v>
      </c>
      <c r="BL60" s="32">
        <v>0</v>
      </c>
      <c r="BM60" s="32">
        <v>8.8002849215214044E-8</v>
      </c>
      <c r="BN60" s="32">
        <v>3.7878336523637354E-8</v>
      </c>
      <c r="BO60" s="32">
        <v>5.2378677234715155E-10</v>
      </c>
      <c r="BP60" s="32">
        <v>0</v>
      </c>
      <c r="BQ60" s="32">
        <v>4.1026448795032592E-8</v>
      </c>
      <c r="BR60" s="32">
        <v>1.6325892942631861E-9</v>
      </c>
      <c r="BS60" s="32">
        <v>0</v>
      </c>
      <c r="BT60" s="32">
        <v>2.3379753404187495E-8</v>
      </c>
      <c r="BU60" s="32">
        <v>9.7356531479325023E-10</v>
      </c>
      <c r="BV60" s="32">
        <v>1.9851792071994504E-3</v>
      </c>
      <c r="BW60" s="32">
        <v>4.2880767768738147E-10</v>
      </c>
      <c r="BX60" s="32">
        <v>0</v>
      </c>
      <c r="BY60" s="32">
        <v>2.6830526767078994E-8</v>
      </c>
      <c r="BZ60" s="32">
        <v>0</v>
      </c>
      <c r="CA60" s="32">
        <v>0</v>
      </c>
      <c r="CB60" s="32">
        <v>0</v>
      </c>
      <c r="CC60" s="32">
        <v>0</v>
      </c>
      <c r="CD60" s="32">
        <v>0</v>
      </c>
      <c r="CE60" s="32">
        <v>0</v>
      </c>
      <c r="CF60" s="32">
        <v>2.1141281549824644E-9</v>
      </c>
      <c r="CG60" s="32">
        <v>5.659649275787984E-9</v>
      </c>
      <c r="CH60" s="32">
        <v>0</v>
      </c>
      <c r="CI60" s="32">
        <v>0</v>
      </c>
      <c r="CJ60" s="32">
        <v>0</v>
      </c>
      <c r="CK60" s="32">
        <v>0</v>
      </c>
      <c r="CL60" s="32">
        <v>0</v>
      </c>
      <c r="CM60" s="32">
        <v>0</v>
      </c>
      <c r="CN60" s="32">
        <v>0</v>
      </c>
      <c r="CO60" s="32">
        <v>0</v>
      </c>
      <c r="CP60" s="32">
        <v>0</v>
      </c>
      <c r="CQ60" s="32">
        <v>1.8883007108400384E-6</v>
      </c>
      <c r="CR60" s="32">
        <v>5.1115180162115249E-7</v>
      </c>
      <c r="CS60" s="32">
        <v>0</v>
      </c>
      <c r="CT60" s="32">
        <v>0</v>
      </c>
      <c r="CU60" s="32">
        <v>0</v>
      </c>
      <c r="CV60" s="32">
        <v>0</v>
      </c>
      <c r="CW60" s="32">
        <v>7.0576980134015951E-12</v>
      </c>
      <c r="CX60" s="32">
        <v>0</v>
      </c>
      <c r="CY60" s="32">
        <v>0</v>
      </c>
      <c r="CZ60" s="32">
        <v>0</v>
      </c>
      <c r="DA60" s="32">
        <v>0</v>
      </c>
      <c r="DB60" s="32">
        <v>0</v>
      </c>
      <c r="DC60" s="32">
        <v>0</v>
      </c>
      <c r="DD60" s="32">
        <v>0</v>
      </c>
      <c r="DE60" s="32">
        <v>0</v>
      </c>
      <c r="DF60" s="32">
        <v>0</v>
      </c>
      <c r="DG60" s="32">
        <v>0</v>
      </c>
      <c r="DH60" s="32">
        <v>0</v>
      </c>
      <c r="DI60" s="32">
        <v>0</v>
      </c>
      <c r="DJ60" s="32">
        <v>0</v>
      </c>
      <c r="DK60" s="32">
        <v>0</v>
      </c>
      <c r="DL60" s="32">
        <v>0</v>
      </c>
      <c r="DM60" s="32">
        <v>0</v>
      </c>
      <c r="DN60" s="32">
        <v>0</v>
      </c>
      <c r="DO60" s="32">
        <v>0</v>
      </c>
      <c r="DP60" s="32">
        <v>0</v>
      </c>
      <c r="DQ60" s="32">
        <v>0</v>
      </c>
      <c r="DR60" s="32">
        <v>0</v>
      </c>
      <c r="DS60" s="32">
        <v>0</v>
      </c>
      <c r="DT60" s="32">
        <v>0</v>
      </c>
      <c r="DU60" s="32">
        <v>0</v>
      </c>
      <c r="DV60" s="32">
        <v>7.8686507907982131E-7</v>
      </c>
      <c r="DW60" s="32">
        <v>2.0642709763150346E-7</v>
      </c>
      <c r="DX60" s="32">
        <v>0</v>
      </c>
      <c r="DY60" s="32">
        <v>0</v>
      </c>
      <c r="DZ60" s="32">
        <v>5.7836049566339862E-8</v>
      </c>
      <c r="EA60" s="32">
        <v>4.6762527051630865E-8</v>
      </c>
      <c r="EB60" s="32">
        <v>9.4101881709584911E-9</v>
      </c>
      <c r="EC60" s="32">
        <v>6.588119834804281E-4</v>
      </c>
      <c r="ED60" s="32">
        <v>0</v>
      </c>
      <c r="EE60" s="32">
        <v>0</v>
      </c>
      <c r="EF60" s="32">
        <v>0</v>
      </c>
      <c r="EG60" s="32">
        <v>0</v>
      </c>
      <c r="EH60" s="32">
        <v>0</v>
      </c>
    </row>
    <row r="61" spans="1:138" s="5" customFormat="1" ht="28.5" customHeight="1" thickBot="1" x14ac:dyDescent="0.25">
      <c r="A61" s="12" t="s">
        <v>60</v>
      </c>
      <c r="B61" s="13" t="s">
        <v>203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5.0745381347376004E-6</v>
      </c>
      <c r="O61" s="32">
        <v>5.2404980202957027E-6</v>
      </c>
      <c r="P61" s="32">
        <v>0</v>
      </c>
      <c r="Q61" s="32">
        <v>0</v>
      </c>
      <c r="R61" s="32">
        <v>0</v>
      </c>
      <c r="S61" s="32">
        <v>0</v>
      </c>
      <c r="T61" s="32">
        <v>3.4849525031077179E-5</v>
      </c>
      <c r="U61" s="32">
        <v>0</v>
      </c>
      <c r="V61" s="32">
        <v>0</v>
      </c>
      <c r="W61" s="32">
        <v>1.13386128782994E-6</v>
      </c>
      <c r="X61" s="32">
        <v>7.94852286839675E-6</v>
      </c>
      <c r="Y61" s="32">
        <v>0</v>
      </c>
      <c r="Z61" s="32">
        <v>0</v>
      </c>
      <c r="AA61" s="32">
        <v>2.0175793167949271E-5</v>
      </c>
      <c r="AB61" s="32">
        <v>6.3653516709672779E-5</v>
      </c>
      <c r="AC61" s="32">
        <v>0</v>
      </c>
      <c r="AD61" s="32">
        <v>0</v>
      </c>
      <c r="AE61" s="32">
        <v>0</v>
      </c>
      <c r="AF61" s="32">
        <v>0</v>
      </c>
      <c r="AG61" s="32">
        <v>0</v>
      </c>
      <c r="AH61" s="32">
        <v>5.8826079397923713E-4</v>
      </c>
      <c r="AI61" s="32">
        <v>1.3818735078254007E-5</v>
      </c>
      <c r="AJ61" s="32">
        <v>4.5764354012785734E-7</v>
      </c>
      <c r="AK61" s="32">
        <v>4.1380013970935632E-6</v>
      </c>
      <c r="AL61" s="32">
        <v>6.4705277576322109E-6</v>
      </c>
      <c r="AM61" s="32">
        <v>3.9593192373535047E-6</v>
      </c>
      <c r="AN61" s="32">
        <v>0</v>
      </c>
      <c r="AO61" s="32">
        <v>1.5106999825283357E-6</v>
      </c>
      <c r="AP61" s="32">
        <v>5.9075861814467808E-6</v>
      </c>
      <c r="AQ61" s="32">
        <v>2.2195974989605541E-5</v>
      </c>
      <c r="AR61" s="32">
        <v>2.5195962882527943E-8</v>
      </c>
      <c r="AS61" s="32">
        <v>0</v>
      </c>
      <c r="AT61" s="32">
        <v>0</v>
      </c>
      <c r="AU61" s="32">
        <v>2.6783990337709756E-6</v>
      </c>
      <c r="AV61" s="32">
        <v>7.0566249318043978E-6</v>
      </c>
      <c r="AW61" s="32">
        <v>1.6197094636646729E-6</v>
      </c>
      <c r="AX61" s="32">
        <v>4.7029271673799073E-6</v>
      </c>
      <c r="AY61" s="32">
        <v>3.6263958458379123E-6</v>
      </c>
      <c r="AZ61" s="32">
        <v>2.5695944215513163E-6</v>
      </c>
      <c r="BA61" s="32">
        <v>6.0708408277465372E-3</v>
      </c>
      <c r="BB61" s="32">
        <v>0</v>
      </c>
      <c r="BC61" s="32">
        <v>5.52527953158463E-7</v>
      </c>
      <c r="BD61" s="32">
        <v>8.5576240995676233E-6</v>
      </c>
      <c r="BE61" s="32">
        <v>0</v>
      </c>
      <c r="BF61" s="32">
        <v>8.5717078567321305E-6</v>
      </c>
      <c r="BG61" s="32">
        <v>0</v>
      </c>
      <c r="BH61" s="32">
        <v>2.526881038640992E-7</v>
      </c>
      <c r="BI61" s="32">
        <v>2.5678473781862891E-6</v>
      </c>
      <c r="BJ61" s="32">
        <v>0</v>
      </c>
      <c r="BK61" s="32">
        <v>0</v>
      </c>
      <c r="BL61" s="32">
        <v>0</v>
      </c>
      <c r="BM61" s="32">
        <v>9.9491374102621467E-6</v>
      </c>
      <c r="BN61" s="32">
        <v>2.1565057871707681E-6</v>
      </c>
      <c r="BO61" s="32">
        <v>5.9216566488833448E-8</v>
      </c>
      <c r="BP61" s="32">
        <v>0</v>
      </c>
      <c r="BQ61" s="32">
        <v>4.6382336498975173E-6</v>
      </c>
      <c r="BR61" s="32">
        <v>6.6245753088307304E-7</v>
      </c>
      <c r="BS61" s="32">
        <v>6.8481578961208558E-7</v>
      </c>
      <c r="BT61" s="32">
        <v>2.643191456988553E-6</v>
      </c>
      <c r="BU61" s="32">
        <v>1.2836552314762973E-7</v>
      </c>
      <c r="BV61" s="32">
        <v>1.5491641003566927E-6</v>
      </c>
      <c r="BW61" s="32">
        <v>1.0255931219453971E-6</v>
      </c>
      <c r="BX61" s="32">
        <v>2.1983981008352497E-6</v>
      </c>
      <c r="BY61" s="32">
        <v>1.4591778419498652E-6</v>
      </c>
      <c r="BZ61" s="32">
        <v>1.1323373719253735E-4</v>
      </c>
      <c r="CA61" s="32">
        <v>0</v>
      </c>
      <c r="CB61" s="32">
        <v>0</v>
      </c>
      <c r="CC61" s="32">
        <v>0</v>
      </c>
      <c r="CD61" s="32">
        <v>0</v>
      </c>
      <c r="CE61" s="32">
        <v>4.4073348844701735E-7</v>
      </c>
      <c r="CF61" s="32">
        <v>1.4106534918183143E-5</v>
      </c>
      <c r="CG61" s="32">
        <v>1.8203956690625793E-5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0</v>
      </c>
      <c r="CN61" s="32">
        <v>9.0332043099161275E-8</v>
      </c>
      <c r="CO61" s="32">
        <v>0</v>
      </c>
      <c r="CP61" s="32">
        <v>0</v>
      </c>
      <c r="CQ61" s="32">
        <v>3.0820817347146651E-6</v>
      </c>
      <c r="CR61" s="32">
        <v>1.0959237902856307E-7</v>
      </c>
      <c r="CS61" s="32">
        <v>0</v>
      </c>
      <c r="CT61" s="32">
        <v>1.6122511476338942E-6</v>
      </c>
      <c r="CU61" s="32">
        <v>0</v>
      </c>
      <c r="CV61" s="32">
        <v>0</v>
      </c>
      <c r="CW61" s="32">
        <v>7.9790606737909173E-10</v>
      </c>
      <c r="CX61" s="32">
        <v>0</v>
      </c>
      <c r="CY61" s="32">
        <v>0</v>
      </c>
      <c r="CZ61" s="32">
        <v>0</v>
      </c>
      <c r="DA61" s="32">
        <v>0</v>
      </c>
      <c r="DB61" s="32">
        <v>0</v>
      </c>
      <c r="DC61" s="32">
        <v>0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</v>
      </c>
      <c r="DK61" s="32">
        <v>3.0393335524883328E-7</v>
      </c>
      <c r="DL61" s="32">
        <v>0</v>
      </c>
      <c r="DM61" s="32">
        <v>0</v>
      </c>
      <c r="DN61" s="32">
        <v>0</v>
      </c>
      <c r="DO61" s="32">
        <v>0</v>
      </c>
      <c r="DP61" s="32">
        <v>3.0581418717727624E-4</v>
      </c>
      <c r="DQ61" s="32">
        <v>0</v>
      </c>
      <c r="DR61" s="32">
        <v>1.2247596806469779E-7</v>
      </c>
      <c r="DS61" s="32">
        <v>0</v>
      </c>
      <c r="DT61" s="32">
        <v>3.3381966546068047E-5</v>
      </c>
      <c r="DU61" s="32">
        <v>0</v>
      </c>
      <c r="DV61" s="32">
        <v>0</v>
      </c>
      <c r="DW61" s="32">
        <v>0</v>
      </c>
      <c r="DX61" s="32">
        <v>0</v>
      </c>
      <c r="DY61" s="32">
        <v>0</v>
      </c>
      <c r="DZ61" s="32">
        <v>0</v>
      </c>
      <c r="EA61" s="32">
        <v>0</v>
      </c>
      <c r="EB61" s="32">
        <v>0</v>
      </c>
      <c r="EC61" s="32">
        <v>1.4443062917683498E-4</v>
      </c>
      <c r="ED61" s="32">
        <v>0</v>
      </c>
      <c r="EE61" s="32">
        <v>0</v>
      </c>
      <c r="EF61" s="32">
        <v>0</v>
      </c>
      <c r="EG61" s="32">
        <v>8.4480280691771412E-6</v>
      </c>
      <c r="EH61" s="32">
        <v>0</v>
      </c>
    </row>
    <row r="62" spans="1:138" s="5" customFormat="1" ht="28.5" customHeight="1" thickBot="1" x14ac:dyDescent="0.25">
      <c r="A62" s="12" t="s">
        <v>61</v>
      </c>
      <c r="B62" s="13" t="s">
        <v>204</v>
      </c>
      <c r="C62" s="32">
        <v>2.8418878646392238E-5</v>
      </c>
      <c r="D62" s="32">
        <v>1.8406576836268655E-5</v>
      </c>
      <c r="E62" s="32">
        <v>2.5924881865036088E-5</v>
      </c>
      <c r="F62" s="32">
        <v>3.4398466409909919E-5</v>
      </c>
      <c r="G62" s="32">
        <v>7.8434399938934907E-3</v>
      </c>
      <c r="H62" s="32">
        <v>3.0194661886883822E-5</v>
      </c>
      <c r="I62" s="32">
        <v>5.8336883235370117E-4</v>
      </c>
      <c r="J62" s="32">
        <v>3.7723616170209647E-5</v>
      </c>
      <c r="K62" s="32">
        <v>1.8442709628948499E-3</v>
      </c>
      <c r="L62" s="32">
        <v>1.0102255082772522E-2</v>
      </c>
      <c r="M62" s="32">
        <v>2.6881208856543634E-5</v>
      </c>
      <c r="N62" s="32">
        <v>2.5067428534316532E-3</v>
      </c>
      <c r="O62" s="32">
        <v>2.818628474418463E-3</v>
      </c>
      <c r="P62" s="32">
        <v>5.2082506843365265E-5</v>
      </c>
      <c r="Q62" s="32">
        <v>1.8583498259078265E-5</v>
      </c>
      <c r="R62" s="32">
        <v>6.2761569825371703E-3</v>
      </c>
      <c r="S62" s="32">
        <v>2.2043203509807824E-5</v>
      </c>
      <c r="T62" s="32">
        <v>2.177649899463172E-5</v>
      </c>
      <c r="U62" s="32">
        <v>4.5915292146262593E-4</v>
      </c>
      <c r="V62" s="32">
        <v>1.4408584627157951E-3</v>
      </c>
      <c r="W62" s="32">
        <v>7.9269905720520987E-4</v>
      </c>
      <c r="X62" s="32">
        <v>5.2555820276887143E-4</v>
      </c>
      <c r="Y62" s="32">
        <v>5.0313536923515839E-5</v>
      </c>
      <c r="Z62" s="32">
        <v>4.6112044493774118E-5</v>
      </c>
      <c r="AA62" s="32">
        <v>2.5365545250207503E-3</v>
      </c>
      <c r="AB62" s="32">
        <v>9.7840083539258747E-5</v>
      </c>
      <c r="AC62" s="32">
        <v>7.3099541843163246E-6</v>
      </c>
      <c r="AD62" s="32">
        <v>5.5830042477303785E-5</v>
      </c>
      <c r="AE62" s="32">
        <v>1.3190380443818491E-3</v>
      </c>
      <c r="AF62" s="32">
        <v>2.5229744580105236E-5</v>
      </c>
      <c r="AG62" s="32">
        <v>2.4465572408455959E-6</v>
      </c>
      <c r="AH62" s="32">
        <v>3.670523505282846E-5</v>
      </c>
      <c r="AI62" s="32">
        <v>9.8822721820465443E-5</v>
      </c>
      <c r="AJ62" s="32">
        <v>1.1468628919863572E-3</v>
      </c>
      <c r="AK62" s="32">
        <v>2.0092115378678656E-3</v>
      </c>
      <c r="AL62" s="32">
        <v>4.562316922858461E-5</v>
      </c>
      <c r="AM62" s="32">
        <v>4.2494284426775816E-3</v>
      </c>
      <c r="AN62" s="32">
        <v>1.1572740456349006E-4</v>
      </c>
      <c r="AO62" s="32">
        <v>2.1442849809626542E-3</v>
      </c>
      <c r="AP62" s="32">
        <v>2.692785311260415E-4</v>
      </c>
      <c r="AQ62" s="32">
        <v>1.0793522329871832E-4</v>
      </c>
      <c r="AR62" s="32">
        <v>2.6211127840855547E-4</v>
      </c>
      <c r="AS62" s="32">
        <v>5.3715979866108122E-4</v>
      </c>
      <c r="AT62" s="32">
        <v>1.4671219103598538E-5</v>
      </c>
      <c r="AU62" s="32">
        <v>5.3951648225785309E-4</v>
      </c>
      <c r="AV62" s="32">
        <v>1.8457808628858136E-4</v>
      </c>
      <c r="AW62" s="32">
        <v>2.5592154685451896E-4</v>
      </c>
      <c r="AX62" s="32">
        <v>1.4059422071977778E-4</v>
      </c>
      <c r="AY62" s="32">
        <v>2.5907969305547364E-5</v>
      </c>
      <c r="AZ62" s="32">
        <v>1.2236481949771427E-2</v>
      </c>
      <c r="BA62" s="32">
        <v>5.1228257461422399E-5</v>
      </c>
      <c r="BB62" s="32">
        <v>7.1014568180403442E-2</v>
      </c>
      <c r="BC62" s="32">
        <v>6.2444433518377205E-4</v>
      </c>
      <c r="BD62" s="32">
        <v>3.2308107869905836E-4</v>
      </c>
      <c r="BE62" s="32">
        <v>1.9924082047899887E-4</v>
      </c>
      <c r="BF62" s="32">
        <v>2.8712835262464948E-3</v>
      </c>
      <c r="BG62" s="32">
        <v>1.7913931161587994E-3</v>
      </c>
      <c r="BH62" s="32">
        <v>5.4341240024402505E-4</v>
      </c>
      <c r="BI62" s="32">
        <v>3.4397942581234026E-4</v>
      </c>
      <c r="BJ62" s="32">
        <v>6.2157847469027094E-4</v>
      </c>
      <c r="BK62" s="32">
        <v>1.545215487473485E-2</v>
      </c>
      <c r="BL62" s="32">
        <v>7.0447765853537587E-4</v>
      </c>
      <c r="BM62" s="32">
        <v>2.3392137675955628E-3</v>
      </c>
      <c r="BN62" s="32">
        <v>5.759019091764149E-4</v>
      </c>
      <c r="BO62" s="32">
        <v>1.7531116668672991E-3</v>
      </c>
      <c r="BP62" s="32">
        <v>7.4834031780485655E-5</v>
      </c>
      <c r="BQ62" s="32">
        <v>3.2323595710741243E-5</v>
      </c>
      <c r="BR62" s="32">
        <v>8.2984690428506E-4</v>
      </c>
      <c r="BS62" s="32">
        <v>6.7487804312994166E-3</v>
      </c>
      <c r="BT62" s="32">
        <v>4.1714189922935394E-2</v>
      </c>
      <c r="BU62" s="32">
        <v>4.1684673487915301E-5</v>
      </c>
      <c r="BV62" s="32">
        <v>7.5530145490824646E-3</v>
      </c>
      <c r="BW62" s="32">
        <v>4.0471023269736214E-5</v>
      </c>
      <c r="BX62" s="32">
        <v>2.9881836780271712E-5</v>
      </c>
      <c r="BY62" s="32">
        <v>7.9087373001298966E-5</v>
      </c>
      <c r="BZ62" s="32">
        <v>4.1188195972926207E-5</v>
      </c>
      <c r="CA62" s="32">
        <v>2.3790061160780841E-5</v>
      </c>
      <c r="CB62" s="32">
        <v>9.6787157465076726E-3</v>
      </c>
      <c r="CC62" s="32">
        <v>5.3366888421112757E-3</v>
      </c>
      <c r="CD62" s="32">
        <v>1.5767186941133384E-3</v>
      </c>
      <c r="CE62" s="32">
        <v>1.3858246823338957E-3</v>
      </c>
      <c r="CF62" s="32">
        <v>1.5682899689588975E-3</v>
      </c>
      <c r="CG62" s="32">
        <v>2.2333232853352736E-4</v>
      </c>
      <c r="CH62" s="32">
        <v>2.4660391642983924E-5</v>
      </c>
      <c r="CI62" s="32">
        <v>2.1217757477969523E-5</v>
      </c>
      <c r="CJ62" s="32">
        <v>2.4447528145548998E-5</v>
      </c>
      <c r="CK62" s="32">
        <v>2.0416679946843616E-5</v>
      </c>
      <c r="CL62" s="32">
        <v>2.8026992767045166E-5</v>
      </c>
      <c r="CM62" s="32">
        <v>3.1025289109208418E-5</v>
      </c>
      <c r="CN62" s="32">
        <v>5.2481537134154766E-4</v>
      </c>
      <c r="CO62" s="32">
        <v>1.1908868699277184E-4</v>
      </c>
      <c r="CP62" s="32">
        <v>5.7804766021175597E-4</v>
      </c>
      <c r="CQ62" s="32">
        <v>2.556985956399979E-5</v>
      </c>
      <c r="CR62" s="32">
        <v>1.6233607341443253E-4</v>
      </c>
      <c r="CS62" s="32">
        <v>8.1924345130695125E-6</v>
      </c>
      <c r="CT62" s="32">
        <v>2.5596328995510014E-5</v>
      </c>
      <c r="CU62" s="32">
        <v>4.5135531656373632E-6</v>
      </c>
      <c r="CV62" s="32">
        <v>4.2690317013797281E-6</v>
      </c>
      <c r="CW62" s="32">
        <v>4.7102368908124105E-6</v>
      </c>
      <c r="CX62" s="32">
        <v>1.4081649477214683E-5</v>
      </c>
      <c r="CY62" s="32">
        <v>2.17717717108293E-6</v>
      </c>
      <c r="CZ62" s="32">
        <v>3.9300088717735649E-6</v>
      </c>
      <c r="DA62" s="32">
        <v>2.1507142281254514E-3</v>
      </c>
      <c r="DB62" s="32">
        <v>1.1432407315704831E-5</v>
      </c>
      <c r="DC62" s="32">
        <v>1.0226946836721108E-5</v>
      </c>
      <c r="DD62" s="32">
        <v>1.5150663674407542E-5</v>
      </c>
      <c r="DE62" s="32">
        <v>9.276127157125103E-5</v>
      </c>
      <c r="DF62" s="32">
        <v>2.1888115452613538E-5</v>
      </c>
      <c r="DG62" s="32">
        <v>8.0406719102618966E-6</v>
      </c>
      <c r="DH62" s="32">
        <v>1.6710206577372235E-4</v>
      </c>
      <c r="DI62" s="32">
        <v>2.5432269949253811E-5</v>
      </c>
      <c r="DJ62" s="32">
        <v>9.5460163793304851E-6</v>
      </c>
      <c r="DK62" s="32">
        <v>9.2183487276949931E-5</v>
      </c>
      <c r="DL62" s="32">
        <v>9.812044591213719E-6</v>
      </c>
      <c r="DM62" s="32">
        <v>3.4439203821528952E-6</v>
      </c>
      <c r="DN62" s="32">
        <v>1.022582515421888E-6</v>
      </c>
      <c r="DO62" s="32">
        <v>9.0458775698641713E-6</v>
      </c>
      <c r="DP62" s="32">
        <v>5.4626225747935462E-6</v>
      </c>
      <c r="DQ62" s="32">
        <v>3.36324803919203E-5</v>
      </c>
      <c r="DR62" s="32">
        <v>6.5014466473947754E-6</v>
      </c>
      <c r="DS62" s="32">
        <v>2.3531790515844415E-4</v>
      </c>
      <c r="DT62" s="32">
        <v>5.8419892995473355E-5</v>
      </c>
      <c r="DU62" s="32">
        <v>1.7005133031983757E-6</v>
      </c>
      <c r="DV62" s="32">
        <v>6.570695737130899E-5</v>
      </c>
      <c r="DW62" s="32">
        <v>1.4622677100732269E-4</v>
      </c>
      <c r="DX62" s="32">
        <v>6.1474749459765549E-4</v>
      </c>
      <c r="DY62" s="32">
        <v>2.0233101446494279E-4</v>
      </c>
      <c r="DZ62" s="32">
        <v>4.4334360478765247E-6</v>
      </c>
      <c r="EA62" s="32">
        <v>1.1020869352132318E-5</v>
      </c>
      <c r="EB62" s="32">
        <v>1.4949824807453682E-4</v>
      </c>
      <c r="EC62" s="32">
        <v>1.4876349680047541E-5</v>
      </c>
      <c r="ED62" s="32">
        <v>1.4542319871290424E-5</v>
      </c>
      <c r="EE62" s="32">
        <v>2.2257703846356246E-5</v>
      </c>
      <c r="EF62" s="32">
        <v>1.2843848663466049E-2</v>
      </c>
      <c r="EG62" s="32">
        <v>1.3216333549299817E-5</v>
      </c>
      <c r="EH62" s="32">
        <v>0</v>
      </c>
    </row>
    <row r="63" spans="1:138" s="5" customFormat="1" ht="28.5" customHeight="1" thickBot="1" x14ac:dyDescent="0.25">
      <c r="A63" s="12" t="s">
        <v>62</v>
      </c>
      <c r="B63" s="13" t="s">
        <v>205</v>
      </c>
      <c r="C63" s="32">
        <v>2.6167486417114463E-6</v>
      </c>
      <c r="D63" s="32">
        <v>1.6948376300898818E-6</v>
      </c>
      <c r="E63" s="32">
        <v>2.3871068331359019E-6</v>
      </c>
      <c r="F63" s="32">
        <v>3.4733729709664158E-4</v>
      </c>
      <c r="G63" s="32">
        <v>3.9991064426282023E-2</v>
      </c>
      <c r="H63" s="32">
        <v>2.7802589068541638E-6</v>
      </c>
      <c r="I63" s="32">
        <v>1.6759772481126725E-3</v>
      </c>
      <c r="J63" s="32">
        <v>3.4735086701378916E-6</v>
      </c>
      <c r="K63" s="32">
        <v>2.4099533383604165E-6</v>
      </c>
      <c r="L63" s="32">
        <v>2.0181262912833238E-4</v>
      </c>
      <c r="M63" s="32">
        <v>2.4751633461038075E-6</v>
      </c>
      <c r="N63" s="32">
        <v>1.0133415915008706E-2</v>
      </c>
      <c r="O63" s="32">
        <v>1.9841608872974526E-2</v>
      </c>
      <c r="P63" s="32">
        <v>1.9393008810895142E-2</v>
      </c>
      <c r="Q63" s="32">
        <v>1.6431130487021849E-3</v>
      </c>
      <c r="R63" s="32">
        <v>3.9426282245046206E-2</v>
      </c>
      <c r="S63" s="32">
        <v>7.1619798098903608E-5</v>
      </c>
      <c r="T63" s="32">
        <v>2.005132745540868E-6</v>
      </c>
      <c r="U63" s="32">
        <v>3.2428445662254389E-3</v>
      </c>
      <c r="V63" s="32">
        <v>2.1518187120029455E-4</v>
      </c>
      <c r="W63" s="32">
        <v>1.5538127409017305E-3</v>
      </c>
      <c r="X63" s="32">
        <v>6.1094653722873677E-4</v>
      </c>
      <c r="Y63" s="32">
        <v>2.0453221777871572E-5</v>
      </c>
      <c r="Z63" s="32">
        <v>4.1976924735000276E-3</v>
      </c>
      <c r="AA63" s="32">
        <v>2.4890854060660549E-5</v>
      </c>
      <c r="AB63" s="32">
        <v>4.7205208595540538E-4</v>
      </c>
      <c r="AC63" s="32">
        <v>4.2547359594081025E-5</v>
      </c>
      <c r="AD63" s="32">
        <v>6.6943442054020075E-4</v>
      </c>
      <c r="AE63" s="32">
        <v>6.5564558406266569E-4</v>
      </c>
      <c r="AF63" s="32">
        <v>7.1387120458672011E-4</v>
      </c>
      <c r="AG63" s="32">
        <v>7.5645299904200094E-4</v>
      </c>
      <c r="AH63" s="32">
        <v>1.6378343143835322E-4</v>
      </c>
      <c r="AI63" s="32">
        <v>1.4800624661686222E-3</v>
      </c>
      <c r="AJ63" s="32">
        <v>3.9105471474687944E-3</v>
      </c>
      <c r="AK63" s="32">
        <v>3.547079615176094E-3</v>
      </c>
      <c r="AL63" s="32">
        <v>1.9036907682300547E-4</v>
      </c>
      <c r="AM63" s="32">
        <v>1.9899035770036707E-2</v>
      </c>
      <c r="AN63" s="32">
        <v>2.7030312082184588E-3</v>
      </c>
      <c r="AO63" s="32">
        <v>7.916944654332677E-3</v>
      </c>
      <c r="AP63" s="32">
        <v>1.2869244267811067E-2</v>
      </c>
      <c r="AQ63" s="32">
        <v>2.5074447506674572E-3</v>
      </c>
      <c r="AR63" s="32">
        <v>1.3985328916273508E-3</v>
      </c>
      <c r="AS63" s="32">
        <v>5.7466038910980748E-4</v>
      </c>
      <c r="AT63" s="32">
        <v>1.9909216873096086E-3</v>
      </c>
      <c r="AU63" s="32">
        <v>5.915263727929056E-3</v>
      </c>
      <c r="AV63" s="32">
        <v>2.2951927874902763E-3</v>
      </c>
      <c r="AW63" s="32">
        <v>1.8374775779073319E-3</v>
      </c>
      <c r="AX63" s="32">
        <v>3.3548596577199215E-3</v>
      </c>
      <c r="AY63" s="32">
        <v>3.6661583380142781E-3</v>
      </c>
      <c r="AZ63" s="32">
        <v>7.4370059692702086E-4</v>
      </c>
      <c r="BA63" s="32">
        <v>1.8342434312859355E-3</v>
      </c>
      <c r="BB63" s="32">
        <v>3.3736392347047324E-4</v>
      </c>
      <c r="BC63" s="32">
        <v>4.3770009741935796E-2</v>
      </c>
      <c r="BD63" s="32">
        <v>9.4524609067981782E-2</v>
      </c>
      <c r="BE63" s="32">
        <v>2.3385752949799318E-3</v>
      </c>
      <c r="BF63" s="32">
        <v>2.3200416322925244E-3</v>
      </c>
      <c r="BG63" s="32">
        <v>4.7018668992655135E-3</v>
      </c>
      <c r="BH63" s="32">
        <v>1.2534952113070806E-2</v>
      </c>
      <c r="BI63" s="32">
        <v>6.9404938734667146E-3</v>
      </c>
      <c r="BJ63" s="32">
        <v>2.639533330644522E-4</v>
      </c>
      <c r="BK63" s="32">
        <v>1.3850658540697388E-3</v>
      </c>
      <c r="BL63" s="32">
        <v>8.3326877345858991E-3</v>
      </c>
      <c r="BM63" s="32">
        <v>8.2615436763828283E-4</v>
      </c>
      <c r="BN63" s="32">
        <v>1.548617360369726E-3</v>
      </c>
      <c r="BO63" s="32">
        <v>1.8738982008707368E-4</v>
      </c>
      <c r="BP63" s="32">
        <v>6.9881047997208683E-4</v>
      </c>
      <c r="BQ63" s="32">
        <v>1.2848244011813285E-4</v>
      </c>
      <c r="BR63" s="32">
        <v>5.7249165826836219E-4</v>
      </c>
      <c r="BS63" s="32">
        <v>6.4913420137417438E-4</v>
      </c>
      <c r="BT63" s="32">
        <v>1.7091211145821457E-3</v>
      </c>
      <c r="BU63" s="32">
        <v>1.7071403138462849E-4</v>
      </c>
      <c r="BV63" s="32">
        <v>7.6441172883841861E-3</v>
      </c>
      <c r="BW63" s="32">
        <v>1.1070798632747487E-3</v>
      </c>
      <c r="BX63" s="32">
        <v>3.8716317674323305E-4</v>
      </c>
      <c r="BY63" s="32">
        <v>5.8085136116981764E-4</v>
      </c>
      <c r="BZ63" s="32">
        <v>1.8329645667916027E-3</v>
      </c>
      <c r="CA63" s="32">
        <v>2.6835432433426577E-3</v>
      </c>
      <c r="CB63" s="32">
        <v>1.4111880428034404E-4</v>
      </c>
      <c r="CC63" s="32">
        <v>1.1334847089350836E-4</v>
      </c>
      <c r="CD63" s="32">
        <v>2.2180218640670298E-5</v>
      </c>
      <c r="CE63" s="32">
        <v>2.020619832178196E-4</v>
      </c>
      <c r="CF63" s="32">
        <v>3.0313485818461207E-4</v>
      </c>
      <c r="CG63" s="32">
        <v>1.584261171174856E-3</v>
      </c>
      <c r="CH63" s="32">
        <v>7.7469397920975236E-4</v>
      </c>
      <c r="CI63" s="32">
        <v>1.9536850398454431E-6</v>
      </c>
      <c r="CJ63" s="32">
        <v>5.9531739771731139E-4</v>
      </c>
      <c r="CK63" s="32">
        <v>7.0441199529277593E-5</v>
      </c>
      <c r="CL63" s="32">
        <v>3.3740869077140831E-4</v>
      </c>
      <c r="CM63" s="32">
        <v>4.1948510930163336E-5</v>
      </c>
      <c r="CN63" s="32">
        <v>1.476662475125451E-3</v>
      </c>
      <c r="CO63" s="32">
        <v>6.0424641238774506E-4</v>
      </c>
      <c r="CP63" s="32">
        <v>2.6702996845680402E-4</v>
      </c>
      <c r="CQ63" s="32">
        <v>3.9174577266259426E-3</v>
      </c>
      <c r="CR63" s="32">
        <v>4.1031110137565432E-3</v>
      </c>
      <c r="CS63" s="32">
        <v>4.0946556317063721E-3</v>
      </c>
      <c r="CT63" s="32">
        <v>7.6567768888236454E-4</v>
      </c>
      <c r="CU63" s="32">
        <v>2.6547319800480449E-3</v>
      </c>
      <c r="CV63" s="32">
        <v>6.0093208261143526E-4</v>
      </c>
      <c r="CW63" s="32">
        <v>1.3310284131592114E-3</v>
      </c>
      <c r="CX63" s="32">
        <v>2.3073481405087265E-4</v>
      </c>
      <c r="CY63" s="32">
        <v>1.3705455645578735E-3</v>
      </c>
      <c r="CZ63" s="32">
        <v>1.028019574186451E-3</v>
      </c>
      <c r="DA63" s="32">
        <v>1.1036234649156236E-3</v>
      </c>
      <c r="DB63" s="32">
        <v>1.6231565682671461E-2</v>
      </c>
      <c r="DC63" s="32">
        <v>1.1439927997279034E-2</v>
      </c>
      <c r="DD63" s="32">
        <v>2.4727497863560161E-4</v>
      </c>
      <c r="DE63" s="32">
        <v>5.3156448331707429E-3</v>
      </c>
      <c r="DF63" s="32">
        <v>1.8505941363817086E-3</v>
      </c>
      <c r="DG63" s="32">
        <v>7.9729868972417042E-3</v>
      </c>
      <c r="DH63" s="32">
        <v>1.0682642490752976E-2</v>
      </c>
      <c r="DI63" s="32">
        <v>8.9981144136176586E-4</v>
      </c>
      <c r="DJ63" s="32">
        <v>2.4898748029212542E-3</v>
      </c>
      <c r="DK63" s="32">
        <v>1.9536299635497401E-3</v>
      </c>
      <c r="DL63" s="32">
        <v>2.1464288616733049E-3</v>
      </c>
      <c r="DM63" s="32">
        <v>2.7845975040872799E-3</v>
      </c>
      <c r="DN63" s="32">
        <v>3.4583974045420567E-4</v>
      </c>
      <c r="DO63" s="32">
        <v>2.4115028404033518E-3</v>
      </c>
      <c r="DP63" s="32">
        <v>1.1195732111822425E-3</v>
      </c>
      <c r="DQ63" s="32">
        <v>9.6748758922014563E-3</v>
      </c>
      <c r="DR63" s="32">
        <v>6.6909734294748214E-3</v>
      </c>
      <c r="DS63" s="32">
        <v>1.4309445343373786E-3</v>
      </c>
      <c r="DT63" s="32">
        <v>8.2625852867965969E-4</v>
      </c>
      <c r="DU63" s="32">
        <v>7.3882810559904673E-4</v>
      </c>
      <c r="DV63" s="32">
        <v>3.1500809847046867E-3</v>
      </c>
      <c r="DW63" s="32">
        <v>6.3250366429394266E-3</v>
      </c>
      <c r="DX63" s="32">
        <v>5.8802884699315485E-3</v>
      </c>
      <c r="DY63" s="32">
        <v>1.8482064020148396E-3</v>
      </c>
      <c r="DZ63" s="32">
        <v>3.2293857917269455E-4</v>
      </c>
      <c r="EA63" s="32">
        <v>3.2730500366753013E-3</v>
      </c>
      <c r="EB63" s="32">
        <v>5.6238284513567306E-3</v>
      </c>
      <c r="EC63" s="32">
        <v>1.0000995734359252E-3</v>
      </c>
      <c r="ED63" s="32">
        <v>2.489673256109427E-3</v>
      </c>
      <c r="EE63" s="32">
        <v>8.3703781754828157E-4</v>
      </c>
      <c r="EF63" s="32">
        <v>3.799028432427624E-3</v>
      </c>
      <c r="EG63" s="32">
        <v>2.3851330134753443E-3</v>
      </c>
      <c r="EH63" s="32">
        <v>0</v>
      </c>
    </row>
    <row r="64" spans="1:138" s="5" customFormat="1" ht="28.5" customHeight="1" thickBot="1" x14ac:dyDescent="0.25">
      <c r="A64" s="12" t="s">
        <v>63</v>
      </c>
      <c r="B64" s="13" t="s">
        <v>206</v>
      </c>
      <c r="C64" s="32">
        <v>5.5074498690218597E-6</v>
      </c>
      <c r="D64" s="32">
        <v>3.5671111604158203E-6</v>
      </c>
      <c r="E64" s="32">
        <v>5.0241245971936335E-6</v>
      </c>
      <c r="F64" s="32">
        <v>6.6662668742512655E-6</v>
      </c>
      <c r="G64" s="32">
        <v>7.6541230215715284E-6</v>
      </c>
      <c r="H64" s="32">
        <v>5.8515886120365552E-6</v>
      </c>
      <c r="I64" s="32">
        <v>2.718873561432385E-6</v>
      </c>
      <c r="J64" s="32">
        <v>7.3106658260785086E-6</v>
      </c>
      <c r="K64" s="32">
        <v>5.0722094534158438E-6</v>
      </c>
      <c r="L64" s="32">
        <v>2.1312893858600539E-4</v>
      </c>
      <c r="M64" s="32">
        <v>5.2094564334583605E-6</v>
      </c>
      <c r="N64" s="32">
        <v>6.4669182916827508E-4</v>
      </c>
      <c r="O64" s="32">
        <v>4.4505647503795896E-5</v>
      </c>
      <c r="P64" s="32">
        <v>1.2445240987661499E-3</v>
      </c>
      <c r="Q64" s="32">
        <v>3.6013977302345646E-6</v>
      </c>
      <c r="R64" s="32">
        <v>1.0891295499722542E-3</v>
      </c>
      <c r="S64" s="32">
        <v>1.3760983674592387E-4</v>
      </c>
      <c r="T64" s="32">
        <v>4.2201868000504148E-6</v>
      </c>
      <c r="U64" s="32">
        <v>4.6584822041364229E-6</v>
      </c>
      <c r="V64" s="32">
        <v>3.8326668027325126E-6</v>
      </c>
      <c r="W64" s="32">
        <v>1.3215452367349744E-4</v>
      </c>
      <c r="X64" s="32">
        <v>5.1692898982070955E-6</v>
      </c>
      <c r="Y64" s="32">
        <v>9.7505354024452856E-6</v>
      </c>
      <c r="Z64" s="32">
        <v>3.6080776589825839E-5</v>
      </c>
      <c r="AA64" s="32">
        <v>7.1125823433721298E-6</v>
      </c>
      <c r="AB64" s="32">
        <v>1.9146962824356524E-4</v>
      </c>
      <c r="AC64" s="32">
        <v>2.5805652410332286E-6</v>
      </c>
      <c r="AD64" s="32">
        <v>3.9297520077663667E-5</v>
      </c>
      <c r="AE64" s="32">
        <v>1.2768907606777239E-4</v>
      </c>
      <c r="AF64" s="32">
        <v>4.1828843286939288E-5</v>
      </c>
      <c r="AG64" s="32">
        <v>4.7413170390381016E-7</v>
      </c>
      <c r="AH64" s="32">
        <v>1.6929072801968656E-4</v>
      </c>
      <c r="AI64" s="32">
        <v>1.6347622543802504E-4</v>
      </c>
      <c r="AJ64" s="32">
        <v>8.7582477720693058E-5</v>
      </c>
      <c r="AK64" s="32">
        <v>1.0043850342376082E-4</v>
      </c>
      <c r="AL64" s="32">
        <v>1.1122400577310306E-4</v>
      </c>
      <c r="AM64" s="32">
        <v>1.2511661811464008E-3</v>
      </c>
      <c r="AN64" s="32">
        <v>6.78879985717993E-6</v>
      </c>
      <c r="AO64" s="32">
        <v>2.5112733637307091E-4</v>
      </c>
      <c r="AP64" s="32">
        <v>2.777777485274252E-4</v>
      </c>
      <c r="AQ64" s="32">
        <v>9.7759263811873795E-6</v>
      </c>
      <c r="AR64" s="32">
        <v>2.1679165632240721E-4</v>
      </c>
      <c r="AS64" s="32">
        <v>1.2823610223668173E-5</v>
      </c>
      <c r="AT64" s="32">
        <v>8.7792684975423606E-5</v>
      </c>
      <c r="AU64" s="32">
        <v>4.9769501748654903E-4</v>
      </c>
      <c r="AV64" s="32">
        <v>1.363636204364492E-4</v>
      </c>
      <c r="AW64" s="32">
        <v>1.4712872741659983E-4</v>
      </c>
      <c r="AX64" s="32">
        <v>4.5747463672495437E-4</v>
      </c>
      <c r="AY64" s="32">
        <v>1.486976020811588E-3</v>
      </c>
      <c r="AZ64" s="32">
        <v>4.0884585186276264E-4</v>
      </c>
      <c r="BA64" s="32">
        <v>1.2501364789878011E-4</v>
      </c>
      <c r="BB64" s="32">
        <v>7.0652982951399583E-5</v>
      </c>
      <c r="BC64" s="32">
        <v>5.0570276315431905E-4</v>
      </c>
      <c r="BD64" s="32">
        <v>1.5262359348594306E-2</v>
      </c>
      <c r="BE64" s="32">
        <v>4.2863867577830545E-4</v>
      </c>
      <c r="BF64" s="32">
        <v>3.4404375188186237E-4</v>
      </c>
      <c r="BG64" s="32">
        <v>2.6107351175915059E-3</v>
      </c>
      <c r="BH64" s="32">
        <v>6.7880231701894543E-4</v>
      </c>
      <c r="BI64" s="32">
        <v>3.8598275456905792E-3</v>
      </c>
      <c r="BJ64" s="32">
        <v>3.661404989530097E-5</v>
      </c>
      <c r="BK64" s="32">
        <v>1.4930001402066354E-5</v>
      </c>
      <c r="BL64" s="32">
        <v>7.2589986357401862E-6</v>
      </c>
      <c r="BM64" s="32">
        <v>3.7231040338657885E-4</v>
      </c>
      <c r="BN64" s="32">
        <v>3.0072474143236021E-4</v>
      </c>
      <c r="BO64" s="32">
        <v>2.7359072834208368E-4</v>
      </c>
      <c r="BP64" s="32">
        <v>3.9224902770036788E-5</v>
      </c>
      <c r="BQ64" s="32">
        <v>1.631653179058017E-5</v>
      </c>
      <c r="BR64" s="32">
        <v>1.9425905925051338E-3</v>
      </c>
      <c r="BS64" s="32">
        <v>3.9102880434837417E-4</v>
      </c>
      <c r="BT64" s="32">
        <v>1.4824768564152275E-3</v>
      </c>
      <c r="BU64" s="32">
        <v>6.1531678462824701E-4</v>
      </c>
      <c r="BV64" s="32">
        <v>4.8860330113542779E-4</v>
      </c>
      <c r="BW64" s="32">
        <v>6.9840003025535286E-4</v>
      </c>
      <c r="BX64" s="32">
        <v>1.0251614836983461E-4</v>
      </c>
      <c r="BY64" s="32">
        <v>6.8328866872751335E-4</v>
      </c>
      <c r="BZ64" s="32">
        <v>4.8716465328340177E-5</v>
      </c>
      <c r="CA64" s="32">
        <v>4.0704913072014606E-4</v>
      </c>
      <c r="CB64" s="32">
        <v>3.3170274042111509E-5</v>
      </c>
      <c r="CC64" s="32">
        <v>7.2129280616868828E-6</v>
      </c>
      <c r="CD64" s="32">
        <v>1.2405312194033245E-4</v>
      </c>
      <c r="CE64" s="32">
        <v>1.5042053755756849E-5</v>
      </c>
      <c r="CF64" s="32">
        <v>2.0623163890190763E-3</v>
      </c>
      <c r="CG64" s="32">
        <v>2.3968349396754239E-3</v>
      </c>
      <c r="CH64" s="32">
        <v>3.1081531325590143E-5</v>
      </c>
      <c r="CI64" s="32">
        <v>4.1119052266974508E-6</v>
      </c>
      <c r="CJ64" s="32">
        <v>8.3396074146991809E-5</v>
      </c>
      <c r="CK64" s="32">
        <v>3.9624803149075866E-6</v>
      </c>
      <c r="CL64" s="32">
        <v>1.1721429359819346E-5</v>
      </c>
      <c r="CM64" s="32">
        <v>3.2380371961538849E-4</v>
      </c>
      <c r="CN64" s="32">
        <v>9.3004586939165584E-5</v>
      </c>
      <c r="CO64" s="32">
        <v>3.9858136251265521E-4</v>
      </c>
      <c r="CP64" s="32">
        <v>2.1258386589335936E-3</v>
      </c>
      <c r="CQ64" s="32">
        <v>1.1401934977387266E-3</v>
      </c>
      <c r="CR64" s="32">
        <v>1.3922047600325503E-3</v>
      </c>
      <c r="CS64" s="32">
        <v>6.5732833307268479E-3</v>
      </c>
      <c r="CT64" s="32">
        <v>2.6018623828637293E-4</v>
      </c>
      <c r="CU64" s="32">
        <v>9.92525369367506E-5</v>
      </c>
      <c r="CV64" s="32">
        <v>3.1403895896717839E-4</v>
      </c>
      <c r="CW64" s="32">
        <v>7.0083767113820328E-5</v>
      </c>
      <c r="CX64" s="32">
        <v>5.0532483878034195E-5</v>
      </c>
      <c r="CY64" s="32">
        <v>6.5373699331341248E-5</v>
      </c>
      <c r="CZ64" s="32">
        <v>1.4397973315613717E-4</v>
      </c>
      <c r="DA64" s="32">
        <v>1.0346963797602552E-3</v>
      </c>
      <c r="DB64" s="32">
        <v>4.2654045743711778E-3</v>
      </c>
      <c r="DC64" s="32">
        <v>2.0533669492565662E-3</v>
      </c>
      <c r="DD64" s="32">
        <v>3.0811162360850307E-4</v>
      </c>
      <c r="DE64" s="32">
        <v>3.6906652691206951E-4</v>
      </c>
      <c r="DF64" s="32">
        <v>1.5070927258391768E-3</v>
      </c>
      <c r="DG64" s="32">
        <v>1.7563614621217614E-2</v>
      </c>
      <c r="DH64" s="32">
        <v>5.124142197267369E-3</v>
      </c>
      <c r="DI64" s="32">
        <v>8.6604997809970835E-4</v>
      </c>
      <c r="DJ64" s="32">
        <v>2.1848060768524962E-4</v>
      </c>
      <c r="DK64" s="32">
        <v>1.3584991843348238E-4</v>
      </c>
      <c r="DL64" s="32">
        <v>1.488427894035083E-4</v>
      </c>
      <c r="DM64" s="32">
        <v>1.9292509934282464E-4</v>
      </c>
      <c r="DN64" s="32">
        <v>1.0267372220153844E-4</v>
      </c>
      <c r="DO64" s="32">
        <v>1.7559228575838538E-3</v>
      </c>
      <c r="DP64" s="32">
        <v>1.9152459423342071E-4</v>
      </c>
      <c r="DQ64" s="32">
        <v>2.0067591821040846E-4</v>
      </c>
      <c r="DR64" s="32">
        <v>2.9235944819268035E-4</v>
      </c>
      <c r="DS64" s="32">
        <v>1.748488900487081E-3</v>
      </c>
      <c r="DT64" s="32">
        <v>5.1242264264276844E-4</v>
      </c>
      <c r="DU64" s="32">
        <v>7.6415882393514973E-4</v>
      </c>
      <c r="DV64" s="32">
        <v>3.0440537299321765E-3</v>
      </c>
      <c r="DW64" s="32">
        <v>9.8474590478786852E-4</v>
      </c>
      <c r="DX64" s="32">
        <v>4.5761191817048586E-3</v>
      </c>
      <c r="DY64" s="32">
        <v>9.4812041136884198E-3</v>
      </c>
      <c r="DZ64" s="32">
        <v>1.5857364163407344E-3</v>
      </c>
      <c r="EA64" s="32">
        <v>1.0728108636124195E-4</v>
      </c>
      <c r="EB64" s="32">
        <v>7.1995392589664269E-3</v>
      </c>
      <c r="EC64" s="32">
        <v>2.0240208591425693E-4</v>
      </c>
      <c r="ED64" s="32">
        <v>2.7640579388310934E-4</v>
      </c>
      <c r="EE64" s="32">
        <v>1.3557136767825264E-4</v>
      </c>
      <c r="EF64" s="32">
        <v>7.9620139268423684E-6</v>
      </c>
      <c r="EG64" s="32">
        <v>9.156553252471891E-5</v>
      </c>
      <c r="EH64" s="32">
        <v>0</v>
      </c>
    </row>
    <row r="65" spans="1:138" s="5" customFormat="1" ht="28.5" customHeight="1" thickBot="1" x14ac:dyDescent="0.25">
      <c r="A65" s="12" t="s">
        <v>64</v>
      </c>
      <c r="B65" s="13" t="s">
        <v>207</v>
      </c>
      <c r="C65" s="32">
        <v>6.7906750466754928E-2</v>
      </c>
      <c r="D65" s="32">
        <v>5.8352233127141578E-2</v>
      </c>
      <c r="E65" s="32">
        <v>7.4982536878171954E-2</v>
      </c>
      <c r="F65" s="32">
        <v>0.11593392989732502</v>
      </c>
      <c r="G65" s="32">
        <v>2.4838766631190376E-2</v>
      </c>
      <c r="H65" s="32">
        <v>4.7788602744855038E-2</v>
      </c>
      <c r="I65" s="32">
        <v>3.3848563740834746E-2</v>
      </c>
      <c r="J65" s="32">
        <v>5.7384545099728602E-2</v>
      </c>
      <c r="K65" s="32">
        <v>4.7982431217069466E-2</v>
      </c>
      <c r="L65" s="32">
        <v>6.6951040723975799E-2</v>
      </c>
      <c r="M65" s="32">
        <v>3.498214977840336E-2</v>
      </c>
      <c r="N65" s="32">
        <v>1.7552167488417564E-2</v>
      </c>
      <c r="O65" s="32">
        <v>4.0249184129306448E-2</v>
      </c>
      <c r="P65" s="32">
        <v>1.2210803260840493E-2</v>
      </c>
      <c r="Q65" s="32">
        <v>5.0537348065235237E-2</v>
      </c>
      <c r="R65" s="32">
        <v>2.1332451526478134E-2</v>
      </c>
      <c r="S65" s="32">
        <v>6.3755000786144336E-2</v>
      </c>
      <c r="T65" s="32">
        <v>5.6956606281390869E-2</v>
      </c>
      <c r="U65" s="32">
        <v>4.9494503062091202E-2</v>
      </c>
      <c r="V65" s="32">
        <v>3.4294745662479038E-2</v>
      </c>
      <c r="W65" s="32">
        <v>3.0313796583305266E-2</v>
      </c>
      <c r="X65" s="32">
        <v>9.6233407840284665E-3</v>
      </c>
      <c r="Y65" s="32">
        <v>1.5372182238454935E-3</v>
      </c>
      <c r="Z65" s="32">
        <v>3.4340363692763726E-3</v>
      </c>
      <c r="AA65" s="32">
        <v>4.2794566558959721E-3</v>
      </c>
      <c r="AB65" s="32">
        <v>9.4655163681078445E-4</v>
      </c>
      <c r="AC65" s="32">
        <v>3.8967330882098894E-3</v>
      </c>
      <c r="AD65" s="32">
        <v>1.7316333296264466E-3</v>
      </c>
      <c r="AE65" s="32">
        <v>3.6106724587002315E-3</v>
      </c>
      <c r="AF65" s="32">
        <v>2.8827343166574881E-3</v>
      </c>
      <c r="AG65" s="32">
        <v>2.7393687516779879E-5</v>
      </c>
      <c r="AH65" s="32">
        <v>1.0985015297788218E-2</v>
      </c>
      <c r="AI65" s="32">
        <v>6.2779226018746929E-4</v>
      </c>
      <c r="AJ65" s="32">
        <v>8.1115247780322915E-4</v>
      </c>
      <c r="AK65" s="32">
        <v>8.9308398167754733E-4</v>
      </c>
      <c r="AL65" s="32">
        <v>9.5475488205898221E-4</v>
      </c>
      <c r="AM65" s="32">
        <v>4.8357707774981749E-3</v>
      </c>
      <c r="AN65" s="32">
        <v>1.4513772567080409E-3</v>
      </c>
      <c r="AO65" s="32">
        <v>1.3329294662149833E-3</v>
      </c>
      <c r="AP65" s="32">
        <v>2.4067405363636151E-3</v>
      </c>
      <c r="AQ65" s="32">
        <v>5.947233666381003E-3</v>
      </c>
      <c r="AR65" s="32">
        <v>6.0655407290154313E-4</v>
      </c>
      <c r="AS65" s="32">
        <v>5.449901300901719E-4</v>
      </c>
      <c r="AT65" s="32">
        <v>2.5121025989076703E-4</v>
      </c>
      <c r="AU65" s="32">
        <v>1.0838574154379468E-3</v>
      </c>
      <c r="AV65" s="32">
        <v>4.5141108629498002E-3</v>
      </c>
      <c r="AW65" s="32">
        <v>5.1862241831780349E-3</v>
      </c>
      <c r="AX65" s="32">
        <v>9.9326991270400956E-4</v>
      </c>
      <c r="AY65" s="32">
        <v>5.3551800421196077E-4</v>
      </c>
      <c r="AZ65" s="32">
        <v>4.0671523195249322E-4</v>
      </c>
      <c r="BA65" s="32">
        <v>5.9902945060636369E-4</v>
      </c>
      <c r="BB65" s="32">
        <v>5.7364071058146047E-4</v>
      </c>
      <c r="BC65" s="32">
        <v>1.2788196675715868E-3</v>
      </c>
      <c r="BD65" s="32">
        <v>7.6625703449990381E-4</v>
      </c>
      <c r="BE65" s="32">
        <v>2.4326139543903887E-2</v>
      </c>
      <c r="BF65" s="32">
        <v>2.8275755063235431E-3</v>
      </c>
      <c r="BG65" s="32">
        <v>2.6891713637182721E-2</v>
      </c>
      <c r="BH65" s="32">
        <v>3.4323309584190505E-2</v>
      </c>
      <c r="BI65" s="32">
        <v>2.2007194195784077E-2</v>
      </c>
      <c r="BJ65" s="32">
        <v>6.463970717379958E-4</v>
      </c>
      <c r="BK65" s="32">
        <v>1.3450056934178687E-3</v>
      </c>
      <c r="BL65" s="32">
        <v>4.3057346548070765E-4</v>
      </c>
      <c r="BM65" s="32">
        <v>1.6375364962756159E-3</v>
      </c>
      <c r="BN65" s="32">
        <v>1.6079862640743126E-3</v>
      </c>
      <c r="BO65" s="32">
        <v>7.7601564559611326E-4</v>
      </c>
      <c r="BP65" s="32">
        <v>9.0108773740176396E-4</v>
      </c>
      <c r="BQ65" s="32">
        <v>3.4975307783101486E-4</v>
      </c>
      <c r="BR65" s="32">
        <v>6.7003980713638343E-4</v>
      </c>
      <c r="BS65" s="32">
        <v>1.7874680125572133E-3</v>
      </c>
      <c r="BT65" s="32">
        <v>1.9465433920115975E-3</v>
      </c>
      <c r="BU65" s="32">
        <v>3.4274322374413748E-4</v>
      </c>
      <c r="BV65" s="32">
        <v>1.8748129005953385E-3</v>
      </c>
      <c r="BW65" s="32">
        <v>9.8129502455726429E-4</v>
      </c>
      <c r="BX65" s="32">
        <v>2.6260383274064985E-4</v>
      </c>
      <c r="BY65" s="32">
        <v>3.8432305168695255E-3</v>
      </c>
      <c r="BZ65" s="32">
        <v>2.0831029201431031E-3</v>
      </c>
      <c r="CA65" s="32">
        <v>8.2004936880398171E-4</v>
      </c>
      <c r="CB65" s="32">
        <v>3.3770521253753661E-4</v>
      </c>
      <c r="CC65" s="32">
        <v>3.8619958589474461E-4</v>
      </c>
      <c r="CD65" s="32">
        <v>5.6098692842237931E-4</v>
      </c>
      <c r="CE65" s="32">
        <v>4.9757359509600455E-4</v>
      </c>
      <c r="CF65" s="32">
        <v>5.9429836061439885E-4</v>
      </c>
      <c r="CG65" s="32">
        <v>5.3884552905688699E-4</v>
      </c>
      <c r="CH65" s="32">
        <v>4.4344097967021032E-4</v>
      </c>
      <c r="CI65" s="32">
        <v>1.9922937001767894E-4</v>
      </c>
      <c r="CJ65" s="32">
        <v>1.9990356212918313E-4</v>
      </c>
      <c r="CK65" s="32">
        <v>1.875487637749954E-4</v>
      </c>
      <c r="CL65" s="32">
        <v>6.9755387410725962E-4</v>
      </c>
      <c r="CM65" s="32">
        <v>7.1305472652162549E-4</v>
      </c>
      <c r="CN65" s="32">
        <v>4.3509293322531309E-4</v>
      </c>
      <c r="CO65" s="32">
        <v>4.9493669849911799E-4</v>
      </c>
      <c r="CP65" s="32">
        <v>2.4040970832788229E-4</v>
      </c>
      <c r="CQ65" s="32">
        <v>2.4326030142178266E-4</v>
      </c>
      <c r="CR65" s="32">
        <v>2.8209390969304954E-4</v>
      </c>
      <c r="CS65" s="32">
        <v>1.2722768814965558E-4</v>
      </c>
      <c r="CT65" s="32">
        <v>1.8642422770001702E-4</v>
      </c>
      <c r="CU65" s="32">
        <v>3.6920899937244624E-5</v>
      </c>
      <c r="CV65" s="32">
        <v>1.3822989916790903E-5</v>
      </c>
      <c r="CW65" s="32">
        <v>7.4650315838504193E-5</v>
      </c>
      <c r="CX65" s="32">
        <v>8.5481618307998392E-5</v>
      </c>
      <c r="CY65" s="32">
        <v>4.3143682092634934E-5</v>
      </c>
      <c r="CZ65" s="32">
        <v>7.2700107879237815E-5</v>
      </c>
      <c r="DA65" s="32">
        <v>5.5217882640070106E-5</v>
      </c>
      <c r="DB65" s="32">
        <v>8.8254435542263658E-5</v>
      </c>
      <c r="DC65" s="32">
        <v>1.9783318904339003E-4</v>
      </c>
      <c r="DD65" s="32">
        <v>3.916155913866179E-5</v>
      </c>
      <c r="DE65" s="32">
        <v>1.0517160932345948E-3</v>
      </c>
      <c r="DF65" s="32">
        <v>2.6833891222524885E-3</v>
      </c>
      <c r="DG65" s="32">
        <v>7.8737636375868006E-5</v>
      </c>
      <c r="DH65" s="32">
        <v>1.9011785502015107E-4</v>
      </c>
      <c r="DI65" s="32">
        <v>2.144907998852174E-4</v>
      </c>
      <c r="DJ65" s="32">
        <v>1.1866231230626141E-4</v>
      </c>
      <c r="DK65" s="32">
        <v>2.1393539337602832E-4</v>
      </c>
      <c r="DL65" s="32">
        <v>1.6784383588227275E-4</v>
      </c>
      <c r="DM65" s="32">
        <v>3.7909799561763518E-5</v>
      </c>
      <c r="DN65" s="32">
        <v>4.7369886920403126E-6</v>
      </c>
      <c r="DO65" s="32">
        <v>8.645736332260978E-5</v>
      </c>
      <c r="DP65" s="32">
        <v>7.299871669069508E-5</v>
      </c>
      <c r="DQ65" s="32">
        <v>1.9914389988492601E-3</v>
      </c>
      <c r="DR65" s="32">
        <v>3.7474714054305607E-5</v>
      </c>
      <c r="DS65" s="32">
        <v>8.6446312142798116E-4</v>
      </c>
      <c r="DT65" s="32">
        <v>5.3454867910363707E-4</v>
      </c>
      <c r="DU65" s="32">
        <v>2.2220774842151366E-5</v>
      </c>
      <c r="DV65" s="32">
        <v>2.9827391442351368E-4</v>
      </c>
      <c r="DW65" s="32">
        <v>4.3320121433227596E-3</v>
      </c>
      <c r="DX65" s="32">
        <v>3.4260958049847602E-4</v>
      </c>
      <c r="DY65" s="32">
        <v>1.0710437426953078E-4</v>
      </c>
      <c r="DZ65" s="32">
        <v>5.7636886259451137E-5</v>
      </c>
      <c r="EA65" s="32">
        <v>1.4109137979958202E-3</v>
      </c>
      <c r="EB65" s="32">
        <v>3.3483492381699426E-4</v>
      </c>
      <c r="EC65" s="32">
        <v>1.8824367392114691E-4</v>
      </c>
      <c r="ED65" s="32">
        <v>3.0871789379362393E-4</v>
      </c>
      <c r="EE65" s="32">
        <v>1.8258064014852527E-3</v>
      </c>
      <c r="EF65" s="32">
        <v>1.0695867727903738E-4</v>
      </c>
      <c r="EG65" s="32">
        <v>2.3267272156287882E-4</v>
      </c>
      <c r="EH65" s="32">
        <v>0</v>
      </c>
    </row>
    <row r="66" spans="1:138" s="5" customFormat="1" ht="28.5" customHeight="1" thickBot="1" x14ac:dyDescent="0.25">
      <c r="A66" s="12" t="s">
        <v>65</v>
      </c>
      <c r="B66" s="13" t="s">
        <v>208</v>
      </c>
      <c r="C66" s="32">
        <v>2.1376350902962927E-3</v>
      </c>
      <c r="D66" s="32">
        <v>9.3093619043895382E-4</v>
      </c>
      <c r="E66" s="32">
        <v>1.5000303789284132E-3</v>
      </c>
      <c r="F66" s="32">
        <v>5.2535909613056963E-4</v>
      </c>
      <c r="G66" s="32">
        <v>8.7918262784407349E-3</v>
      </c>
      <c r="H66" s="32">
        <v>1.2437466635240417E-3</v>
      </c>
      <c r="I66" s="32">
        <v>5.10510286479201E-3</v>
      </c>
      <c r="J66" s="32">
        <v>2.2134486892542321E-4</v>
      </c>
      <c r="K66" s="32">
        <v>3.7704233946346559E-3</v>
      </c>
      <c r="L66" s="32">
        <v>1.1202882145843753E-2</v>
      </c>
      <c r="M66" s="32">
        <v>1.6433691966453307E-3</v>
      </c>
      <c r="N66" s="32">
        <v>1.9315308178091864E-2</v>
      </c>
      <c r="O66" s="32">
        <v>8.1830539098579919E-3</v>
      </c>
      <c r="P66" s="32">
        <v>4.7820745718169799E-3</v>
      </c>
      <c r="Q66" s="32">
        <v>9.0469433035995604E-3</v>
      </c>
      <c r="R66" s="32">
        <v>2.4665577064394272E-3</v>
      </c>
      <c r="S66" s="32">
        <v>6.3577670722498301E-4</v>
      </c>
      <c r="T66" s="32">
        <v>4.0089128937403781E-4</v>
      </c>
      <c r="U66" s="32">
        <v>1.9494858741294437E-3</v>
      </c>
      <c r="V66" s="32">
        <v>3.3724438943850347E-4</v>
      </c>
      <c r="W66" s="32">
        <v>2.6275397125683211E-3</v>
      </c>
      <c r="X66" s="32">
        <v>1.7192637829607229E-3</v>
      </c>
      <c r="Y66" s="32">
        <v>1.6448150011013547E-4</v>
      </c>
      <c r="Z66" s="32">
        <v>1.7627672106016425E-4</v>
      </c>
      <c r="AA66" s="32">
        <v>8.2807296692216604E-4</v>
      </c>
      <c r="AB66" s="32">
        <v>3.7218928924441562E-4</v>
      </c>
      <c r="AC66" s="32">
        <v>2.512027258193716E-3</v>
      </c>
      <c r="AD66" s="32">
        <v>1.3580827342793299E-3</v>
      </c>
      <c r="AE66" s="32">
        <v>4.3640511141091734E-4</v>
      </c>
      <c r="AF66" s="32">
        <v>4.6202594040924556E-4</v>
      </c>
      <c r="AG66" s="32">
        <v>9.9328883270696989E-6</v>
      </c>
      <c r="AH66" s="32">
        <v>3.7133328955862659E-3</v>
      </c>
      <c r="AI66" s="32">
        <v>4.2695139861820813E-3</v>
      </c>
      <c r="AJ66" s="32">
        <v>2.158418096158108E-3</v>
      </c>
      <c r="AK66" s="32">
        <v>4.0320314224737298E-3</v>
      </c>
      <c r="AL66" s="32">
        <v>1.9100296788498599E-3</v>
      </c>
      <c r="AM66" s="32">
        <v>6.3678693680257071E-3</v>
      </c>
      <c r="AN66" s="32">
        <v>1.2116100613166032E-3</v>
      </c>
      <c r="AO66" s="32">
        <v>8.0976729219501206E-3</v>
      </c>
      <c r="AP66" s="32">
        <v>4.5411027337093875E-3</v>
      </c>
      <c r="AQ66" s="32">
        <v>9.9585600762049998E-4</v>
      </c>
      <c r="AR66" s="32">
        <v>5.9879353403645575E-3</v>
      </c>
      <c r="AS66" s="32">
        <v>4.9046767132208881E-4</v>
      </c>
      <c r="AT66" s="32">
        <v>2.6192392991570999E-3</v>
      </c>
      <c r="AU66" s="32">
        <v>1.1283335223687978E-2</v>
      </c>
      <c r="AV66" s="32">
        <v>3.90766584221406E-3</v>
      </c>
      <c r="AW66" s="32">
        <v>2.4076795724336287E-2</v>
      </c>
      <c r="AX66" s="32">
        <v>4.9521239286276124E-3</v>
      </c>
      <c r="AY66" s="32">
        <v>5.7480146701648057E-3</v>
      </c>
      <c r="AZ66" s="32">
        <v>2.3451007429671484E-3</v>
      </c>
      <c r="BA66" s="32">
        <v>6.7566016257416097E-3</v>
      </c>
      <c r="BB66" s="32">
        <v>5.6653324623220881E-4</v>
      </c>
      <c r="BC66" s="32">
        <v>1.6546406940798775E-3</v>
      </c>
      <c r="BD66" s="32">
        <v>8.3119223273684182E-3</v>
      </c>
      <c r="BE66" s="32">
        <v>5.3270003897018681E-3</v>
      </c>
      <c r="BF66" s="32">
        <v>1.5900087427613462E-2</v>
      </c>
      <c r="BG66" s="32">
        <v>1.243769790605866E-2</v>
      </c>
      <c r="BH66" s="32">
        <v>1.9630923451622009E-2</v>
      </c>
      <c r="BI66" s="32">
        <v>1.2909270706358514E-2</v>
      </c>
      <c r="BJ66" s="32">
        <v>4.2698521238500119E-4</v>
      </c>
      <c r="BK66" s="32">
        <v>1.9372318817216052E-3</v>
      </c>
      <c r="BL66" s="32">
        <v>1.1320855068937312E-2</v>
      </c>
      <c r="BM66" s="32">
        <v>1.7003302334930694E-3</v>
      </c>
      <c r="BN66" s="32">
        <v>2.2379074650016148E-3</v>
      </c>
      <c r="BO66" s="32">
        <v>3.0396810636333961E-3</v>
      </c>
      <c r="BP66" s="32">
        <v>2.0165208257046136E-3</v>
      </c>
      <c r="BQ66" s="32">
        <v>1.1464779741717545E-3</v>
      </c>
      <c r="BR66" s="32">
        <v>7.2113762099854295E-3</v>
      </c>
      <c r="BS66" s="32">
        <v>2.1602838931328956E-3</v>
      </c>
      <c r="BT66" s="32">
        <v>8.8166184236610542E-3</v>
      </c>
      <c r="BU66" s="32">
        <v>3.5660095852338381E-3</v>
      </c>
      <c r="BV66" s="32">
        <v>5.1548210906330952E-3</v>
      </c>
      <c r="BW66" s="32">
        <v>2.4849499773684945E-3</v>
      </c>
      <c r="BX66" s="32">
        <v>3.4792426536877041E-4</v>
      </c>
      <c r="BY66" s="32">
        <v>4.8027292543825666E-3</v>
      </c>
      <c r="BZ66" s="32">
        <v>1.4186555400027402E-3</v>
      </c>
      <c r="CA66" s="32">
        <v>3.8556022436039914E-4</v>
      </c>
      <c r="CB66" s="32">
        <v>7.6678585341256574E-3</v>
      </c>
      <c r="CC66" s="32">
        <v>8.0107207927846303E-3</v>
      </c>
      <c r="CD66" s="32">
        <v>5.2051398248829613E-4</v>
      </c>
      <c r="CE66" s="32">
        <v>3.7665099274957229E-3</v>
      </c>
      <c r="CF66" s="32">
        <v>8.2402644089455083E-3</v>
      </c>
      <c r="CG66" s="32">
        <v>1.9853323536944368E-3</v>
      </c>
      <c r="CH66" s="32">
        <v>6.5874927634835948E-4</v>
      </c>
      <c r="CI66" s="32">
        <v>7.3702320813146156E-5</v>
      </c>
      <c r="CJ66" s="32">
        <v>1.1728112553433289E-4</v>
      </c>
      <c r="CK66" s="32">
        <v>7.0955050931140952E-5</v>
      </c>
      <c r="CL66" s="32">
        <v>4.6489968505915649E-4</v>
      </c>
      <c r="CM66" s="32">
        <v>2.3796488172899463E-4</v>
      </c>
      <c r="CN66" s="32">
        <v>1.5407252031073159E-3</v>
      </c>
      <c r="CO66" s="32">
        <v>4.6700993776608923E-4</v>
      </c>
      <c r="CP66" s="32">
        <v>1.7387551876930856E-4</v>
      </c>
      <c r="CQ66" s="32">
        <v>2.0364145874196648E-3</v>
      </c>
      <c r="CR66" s="32">
        <v>3.5706110262869214E-3</v>
      </c>
      <c r="CS66" s="32">
        <v>4.618919415782408E-4</v>
      </c>
      <c r="CT66" s="32">
        <v>2.0544695228103072E-4</v>
      </c>
      <c r="CU66" s="32">
        <v>4.3518224406734164E-4</v>
      </c>
      <c r="CV66" s="32">
        <v>4.1392153667270294E-5</v>
      </c>
      <c r="CW66" s="32">
        <v>6.9121736171748931E-5</v>
      </c>
      <c r="CX66" s="32">
        <v>4.6631692883447362E-5</v>
      </c>
      <c r="CY66" s="32">
        <v>1.5174777058627365E-5</v>
      </c>
      <c r="CZ66" s="32">
        <v>3.0618953791448244E-5</v>
      </c>
      <c r="DA66" s="32">
        <v>4.8504166059068E-4</v>
      </c>
      <c r="DB66" s="32">
        <v>1.5653804536614022E-4</v>
      </c>
      <c r="DC66" s="32">
        <v>2.1662923595319825E-4</v>
      </c>
      <c r="DD66" s="32">
        <v>1.1490372102437246E-4</v>
      </c>
      <c r="DE66" s="32">
        <v>1.9076348661483909E-3</v>
      </c>
      <c r="DF66" s="32">
        <v>3.2663889520958986E-4</v>
      </c>
      <c r="DG66" s="32">
        <v>1.9151906972588036E-4</v>
      </c>
      <c r="DH66" s="32">
        <v>7.3869039958137988E-4</v>
      </c>
      <c r="DI66" s="32">
        <v>1.1809414472483284E-2</v>
      </c>
      <c r="DJ66" s="32">
        <v>7.6274428749092526E-4</v>
      </c>
      <c r="DK66" s="32">
        <v>8.076303720661312E-4</v>
      </c>
      <c r="DL66" s="32">
        <v>8.412875090670109E-4</v>
      </c>
      <c r="DM66" s="32">
        <v>9.5646357112532234E-4</v>
      </c>
      <c r="DN66" s="32">
        <v>1.4169602734311791E-5</v>
      </c>
      <c r="DO66" s="32">
        <v>1.0414357003979345E-4</v>
      </c>
      <c r="DP66" s="32">
        <v>8.2773018293048366E-5</v>
      </c>
      <c r="DQ66" s="32">
        <v>1.8010730515658985E-3</v>
      </c>
      <c r="DR66" s="32">
        <v>1.4630355092266816E-4</v>
      </c>
      <c r="DS66" s="32">
        <v>4.3491891240416618E-4</v>
      </c>
      <c r="DT66" s="32">
        <v>1.7457814719323988E-4</v>
      </c>
      <c r="DU66" s="32">
        <v>1.675045197738953E-5</v>
      </c>
      <c r="DV66" s="32">
        <v>2.5533812437222788E-4</v>
      </c>
      <c r="DW66" s="32">
        <v>7.22397887094832E-4</v>
      </c>
      <c r="DX66" s="32">
        <v>1.3219061649007804E-3</v>
      </c>
      <c r="DY66" s="32">
        <v>3.0225871846904469E-4</v>
      </c>
      <c r="DZ66" s="32">
        <v>4.8405092544148012E-5</v>
      </c>
      <c r="EA66" s="32">
        <v>5.0644198830144128E-4</v>
      </c>
      <c r="EB66" s="32">
        <v>4.4470213383207623E-4</v>
      </c>
      <c r="EC66" s="32">
        <v>6.1739177132672039E-4</v>
      </c>
      <c r="ED66" s="32">
        <v>3.3182359058390037E-3</v>
      </c>
      <c r="EE66" s="32">
        <v>7.246912248191073E-4</v>
      </c>
      <c r="EF66" s="32">
        <v>1.5424880280373113E-4</v>
      </c>
      <c r="EG66" s="32">
        <v>4.1173368207541347E-4</v>
      </c>
      <c r="EH66" s="32">
        <v>0</v>
      </c>
    </row>
    <row r="67" spans="1:138" s="5" customFormat="1" ht="28.5" customHeight="1" thickBot="1" x14ac:dyDescent="0.25">
      <c r="A67" s="12" t="s">
        <v>66</v>
      </c>
      <c r="B67" s="13" t="s">
        <v>209</v>
      </c>
      <c r="C67" s="32">
        <v>1.2004533795424438E-5</v>
      </c>
      <c r="D67" s="32">
        <v>7.862174532686567E-6</v>
      </c>
      <c r="E67" s="32">
        <v>1.0951034499410855E-5</v>
      </c>
      <c r="F67" s="32">
        <v>1.45303957157E-5</v>
      </c>
      <c r="G67" s="32">
        <v>4.1935630655201243E-5</v>
      </c>
      <c r="H67" s="32">
        <v>1.2754649596581702E-5</v>
      </c>
      <c r="I67" s="32">
        <v>6.2240868908900461E-6</v>
      </c>
      <c r="J67" s="32">
        <v>1.5934985712688956E-5</v>
      </c>
      <c r="K67" s="32">
        <v>1.105584458307852E-5</v>
      </c>
      <c r="L67" s="32">
        <v>1.2016395963658778E-5</v>
      </c>
      <c r="M67" s="32">
        <v>1.1355000462736661E-5</v>
      </c>
      <c r="N67" s="32">
        <v>4.8757723285777879E-4</v>
      </c>
      <c r="O67" s="32">
        <v>1.4428878207500243E-4</v>
      </c>
      <c r="P67" s="32">
        <v>1.9933139949286135E-5</v>
      </c>
      <c r="Q67" s="32">
        <v>7.8620049916898688E-6</v>
      </c>
      <c r="R67" s="32">
        <v>5.1571083920864274E-5</v>
      </c>
      <c r="S67" s="32">
        <v>8.5939436569829554E-6</v>
      </c>
      <c r="T67" s="32">
        <v>9.1986992653656149E-6</v>
      </c>
      <c r="U67" s="32">
        <v>1.192243967521518E-4</v>
      </c>
      <c r="V67" s="32">
        <v>8.2569721353690473E-6</v>
      </c>
      <c r="W67" s="32">
        <v>1.1499641467225328E-3</v>
      </c>
      <c r="X67" s="32">
        <v>4.5253612188133648E-4</v>
      </c>
      <c r="Y67" s="32">
        <v>2.1253145202559135E-5</v>
      </c>
      <c r="Z67" s="32">
        <v>3.1074971488615588E-5</v>
      </c>
      <c r="AA67" s="32">
        <v>1.5661654960769865E-5</v>
      </c>
      <c r="AB67" s="32">
        <v>1.813570941253617E-5</v>
      </c>
      <c r="AC67" s="32">
        <v>3.0953352534807553E-6</v>
      </c>
      <c r="AD67" s="32">
        <v>4.2740575895218946E-4</v>
      </c>
      <c r="AE67" s="32">
        <v>1.7704354108148386E-4</v>
      </c>
      <c r="AF67" s="32">
        <v>9.6561302364693382E-5</v>
      </c>
      <c r="AG67" s="32">
        <v>1.6875171231537834E-6</v>
      </c>
      <c r="AH67" s="32">
        <v>1.953438603196829E-4</v>
      </c>
      <c r="AI67" s="32">
        <v>7.0095282590633848E-6</v>
      </c>
      <c r="AJ67" s="32">
        <v>6.4117643047739104E-5</v>
      </c>
      <c r="AK67" s="32">
        <v>1.747378034106873E-5</v>
      </c>
      <c r="AL67" s="32">
        <v>4.4097471238579816E-5</v>
      </c>
      <c r="AM67" s="32">
        <v>5.1578139849036478E-5</v>
      </c>
      <c r="AN67" s="32">
        <v>9.1033308113064377E-6</v>
      </c>
      <c r="AO67" s="32">
        <v>3.4160414477770944E-5</v>
      </c>
      <c r="AP67" s="32">
        <v>2.3531423644466252E-4</v>
      </c>
      <c r="AQ67" s="32">
        <v>1.4591392341444992E-5</v>
      </c>
      <c r="AR67" s="32">
        <v>2.1685943859935735E-5</v>
      </c>
      <c r="AS67" s="32">
        <v>4.681289892883317E-5</v>
      </c>
      <c r="AT67" s="32">
        <v>6.2978205666725225E-6</v>
      </c>
      <c r="AU67" s="32">
        <v>3.533373602000652E-5</v>
      </c>
      <c r="AV67" s="32">
        <v>3.4915824359462569E-5</v>
      </c>
      <c r="AW67" s="32">
        <v>2.6093699134140869E-5</v>
      </c>
      <c r="AX67" s="32">
        <v>5.5650879815270684E-4</v>
      </c>
      <c r="AY67" s="32">
        <v>6.8214209628530539E-5</v>
      </c>
      <c r="AZ67" s="32">
        <v>1.8819379039262011E-4</v>
      </c>
      <c r="BA67" s="32">
        <v>1.3062513633654152E-4</v>
      </c>
      <c r="BB67" s="32">
        <v>2.2843998761039514E-3</v>
      </c>
      <c r="BC67" s="32">
        <v>1.0460257536970723E-3</v>
      </c>
      <c r="BD67" s="32">
        <v>1.6079332936773855E-2</v>
      </c>
      <c r="BE67" s="32">
        <v>2.3050555199116747E-4</v>
      </c>
      <c r="BF67" s="32">
        <v>6.9897960672061733E-3</v>
      </c>
      <c r="BG67" s="32">
        <v>3.9960899526904577E-2</v>
      </c>
      <c r="BH67" s="32">
        <v>9.2716088400448897E-4</v>
      </c>
      <c r="BI67" s="32">
        <v>5.7860078854891103E-4</v>
      </c>
      <c r="BJ67" s="32">
        <v>2.4642268112574958E-2</v>
      </c>
      <c r="BK67" s="32">
        <v>6.4944927882852212E-5</v>
      </c>
      <c r="BL67" s="32">
        <v>1.023077029243725E-2</v>
      </c>
      <c r="BM67" s="32">
        <v>3.3692972225382649E-4</v>
      </c>
      <c r="BN67" s="32">
        <v>7.6870026461120142E-4</v>
      </c>
      <c r="BO67" s="32">
        <v>1.3097599031092845E-2</v>
      </c>
      <c r="BP67" s="32">
        <v>1.5677418930378295E-4</v>
      </c>
      <c r="BQ67" s="32">
        <v>6.4555655022415127E-5</v>
      </c>
      <c r="BR67" s="32">
        <v>9.2272241960249701E-4</v>
      </c>
      <c r="BS67" s="32">
        <v>3.6700431083025085E-3</v>
      </c>
      <c r="BT67" s="32">
        <v>3.0262920720039336E-2</v>
      </c>
      <c r="BU67" s="32">
        <v>5.6806672075912939E-5</v>
      </c>
      <c r="BV67" s="32">
        <v>6.0649036383335657E-3</v>
      </c>
      <c r="BW67" s="32">
        <v>4.2003660851996184E-4</v>
      </c>
      <c r="BX67" s="32">
        <v>1.0082893127545292E-4</v>
      </c>
      <c r="BY67" s="32">
        <v>4.3731947923400998E-4</v>
      </c>
      <c r="BZ67" s="32">
        <v>1.2244602457506961E-4</v>
      </c>
      <c r="CA67" s="32">
        <v>2.0232952842814077E-4</v>
      </c>
      <c r="CB67" s="32">
        <v>1.232810684100499E-2</v>
      </c>
      <c r="CC67" s="32">
        <v>6.1651480361878813E-3</v>
      </c>
      <c r="CD67" s="32">
        <v>1.1689033356265589E-3</v>
      </c>
      <c r="CE67" s="32">
        <v>3.9233636504420024E-3</v>
      </c>
      <c r="CF67" s="32">
        <v>4.2390911238856521E-3</v>
      </c>
      <c r="CG67" s="32">
        <v>3.0743371434533139E-4</v>
      </c>
      <c r="CH67" s="32">
        <v>2.9705765402807543E-2</v>
      </c>
      <c r="CI67" s="32">
        <v>4.2887327652553328E-5</v>
      </c>
      <c r="CJ67" s="32">
        <v>1.1493837668765303E-5</v>
      </c>
      <c r="CK67" s="32">
        <v>8.6192263550184081E-6</v>
      </c>
      <c r="CL67" s="32">
        <v>2.9840888464237411E-5</v>
      </c>
      <c r="CM67" s="32">
        <v>1.3518491924467051E-5</v>
      </c>
      <c r="CN67" s="32">
        <v>2.163728495318233E-4</v>
      </c>
      <c r="CO67" s="32">
        <v>8.338405103341446E-5</v>
      </c>
      <c r="CP67" s="32">
        <v>3.4467559986441196E-4</v>
      </c>
      <c r="CQ67" s="32">
        <v>1.5732257831791054E-4</v>
      </c>
      <c r="CR67" s="32">
        <v>2.0354578508658501E-5</v>
      </c>
      <c r="CS67" s="32">
        <v>1.0332073846756116E-4</v>
      </c>
      <c r="CT67" s="32">
        <v>4.6368935425465793E-5</v>
      </c>
      <c r="CU67" s="32">
        <v>5.4246525442920926E-4</v>
      </c>
      <c r="CV67" s="32">
        <v>1.9262013779006845E-4</v>
      </c>
      <c r="CW67" s="32">
        <v>4.4180499848990622E-5</v>
      </c>
      <c r="CX67" s="32">
        <v>1.4874777511541708E-6</v>
      </c>
      <c r="CY67" s="32">
        <v>6.4668875299240823E-6</v>
      </c>
      <c r="CZ67" s="32">
        <v>7.1138652332816991E-5</v>
      </c>
      <c r="DA67" s="32">
        <v>3.4955942448811799E-3</v>
      </c>
      <c r="DB67" s="32">
        <v>4.185840580045783E-4</v>
      </c>
      <c r="DC67" s="32">
        <v>7.961445018399177E-5</v>
      </c>
      <c r="DD67" s="32">
        <v>7.794409211514804E-5</v>
      </c>
      <c r="DE67" s="32">
        <v>1.3615367330691293E-3</v>
      </c>
      <c r="DF67" s="32">
        <v>1.5201838970559873E-4</v>
      </c>
      <c r="DG67" s="32">
        <v>7.2685548477574905E-4</v>
      </c>
      <c r="DH67" s="32">
        <v>2.3567944083540112E-4</v>
      </c>
      <c r="DI67" s="32">
        <v>9.4414568002081077E-6</v>
      </c>
      <c r="DJ67" s="32">
        <v>7.178555247078897E-5</v>
      </c>
      <c r="DK67" s="32">
        <v>3.2305063840502658E-5</v>
      </c>
      <c r="DL67" s="32">
        <v>3.7629006090028575E-5</v>
      </c>
      <c r="DM67" s="32">
        <v>1.4360282275711754E-6</v>
      </c>
      <c r="DN67" s="32">
        <v>2.5002594458214671E-6</v>
      </c>
      <c r="DO67" s="32">
        <v>3.3436784293653315E-4</v>
      </c>
      <c r="DP67" s="32">
        <v>4.5801983184404392E-6</v>
      </c>
      <c r="DQ67" s="32">
        <v>1.1366692967375066E-5</v>
      </c>
      <c r="DR67" s="32">
        <v>1.3372813386592378E-4</v>
      </c>
      <c r="DS67" s="32">
        <v>7.3580206950607724E-4</v>
      </c>
      <c r="DT67" s="32">
        <v>4.3933031956396913E-4</v>
      </c>
      <c r="DU67" s="32">
        <v>1.2488241346571938E-3</v>
      </c>
      <c r="DV67" s="32">
        <v>6.6074051294964635E-4</v>
      </c>
      <c r="DW67" s="32">
        <v>5.6764947503699383E-4</v>
      </c>
      <c r="DX67" s="32">
        <v>9.6597988514807893E-3</v>
      </c>
      <c r="DY67" s="32">
        <v>2.5823146230701888E-3</v>
      </c>
      <c r="DZ67" s="32">
        <v>1.8168162957524184E-4</v>
      </c>
      <c r="EA67" s="32">
        <v>3.1626989422722324E-4</v>
      </c>
      <c r="EB67" s="32">
        <v>1.7060784291954347E-4</v>
      </c>
      <c r="EC67" s="32">
        <v>2.9254152673195911E-4</v>
      </c>
      <c r="ED67" s="32">
        <v>3.63561061289246E-5</v>
      </c>
      <c r="EE67" s="32">
        <v>3.8087217823581359E-3</v>
      </c>
      <c r="EF67" s="32">
        <v>4.7199949222145014E-4</v>
      </c>
      <c r="EG67" s="32">
        <v>4.6027161248187435E-4</v>
      </c>
      <c r="EH67" s="32">
        <v>0</v>
      </c>
    </row>
    <row r="68" spans="1:138" s="5" customFormat="1" ht="28.5" customHeight="1" thickBot="1" x14ac:dyDescent="0.25">
      <c r="A68" s="12" t="s">
        <v>67</v>
      </c>
      <c r="B68" s="13" t="s">
        <v>210</v>
      </c>
      <c r="C68" s="32">
        <v>6.9397724001457194E-4</v>
      </c>
      <c r="D68" s="32">
        <v>5.7042545358909407E-4</v>
      </c>
      <c r="E68" s="32">
        <v>7.4327238551096734E-4</v>
      </c>
      <c r="F68" s="32">
        <v>1.1223745994019291E-3</v>
      </c>
      <c r="G68" s="32">
        <v>3.8927955851050138E-4</v>
      </c>
      <c r="H68" s="32">
        <v>5.3281920951246816E-4</v>
      </c>
      <c r="I68" s="32">
        <v>6.7316791388353375E-4</v>
      </c>
      <c r="J68" s="32">
        <v>6.4635502515303833E-4</v>
      </c>
      <c r="K68" s="32">
        <v>5.2041981866110033E-4</v>
      </c>
      <c r="L68" s="32">
        <v>6.8648316356897325E-4</v>
      </c>
      <c r="M68" s="32">
        <v>4.0490212680357638E-4</v>
      </c>
      <c r="N68" s="32">
        <v>3.2267355717446097E-4</v>
      </c>
      <c r="O68" s="32">
        <v>4.8087688143993334E-4</v>
      </c>
      <c r="P68" s="32">
        <v>2.1267822032276559E-4</v>
      </c>
      <c r="Q68" s="32">
        <v>5.0560340421218215E-4</v>
      </c>
      <c r="R68" s="32">
        <v>3.5879598702222727E-4</v>
      </c>
      <c r="S68" s="32">
        <v>6.5021529068367482E-4</v>
      </c>
      <c r="T68" s="32">
        <v>5.7244211374936772E-4</v>
      </c>
      <c r="U68" s="32">
        <v>5.4809492608679476E-4</v>
      </c>
      <c r="V68" s="32">
        <v>3.7082139845667105E-4</v>
      </c>
      <c r="W68" s="32">
        <v>8.2477941561292568E-4</v>
      </c>
      <c r="X68" s="32">
        <v>2.5880023492432734E-4</v>
      </c>
      <c r="Y68" s="32">
        <v>2.3088577802970168E-4</v>
      </c>
      <c r="Z68" s="32">
        <v>5.8589575369797536E-4</v>
      </c>
      <c r="AA68" s="32">
        <v>2.1966947137476669E-4</v>
      </c>
      <c r="AB68" s="32">
        <v>1.9516867722243423E-4</v>
      </c>
      <c r="AC68" s="32">
        <v>6.4160589487612744E-5</v>
      </c>
      <c r="AD68" s="32">
        <v>6.378794444893191E-4</v>
      </c>
      <c r="AE68" s="32">
        <v>6.3462503848107021E-4</v>
      </c>
      <c r="AF68" s="32">
        <v>2.4908224329787216E-4</v>
      </c>
      <c r="AG68" s="32">
        <v>1.5173506507103241E-5</v>
      </c>
      <c r="AH68" s="32">
        <v>3.1264266920433959E-4</v>
      </c>
      <c r="AI68" s="32">
        <v>1.5329140914371552E-4</v>
      </c>
      <c r="AJ68" s="32">
        <v>2.1921147657382817E-4</v>
      </c>
      <c r="AK68" s="32">
        <v>3.0811278959808947E-4</v>
      </c>
      <c r="AL68" s="32">
        <v>2.5066300499193523E-4</v>
      </c>
      <c r="AM68" s="32">
        <v>4.2949957242285647E-4</v>
      </c>
      <c r="AN68" s="32">
        <v>4.4418230706264457E-5</v>
      </c>
      <c r="AO68" s="32">
        <v>2.0004538192045551E-4</v>
      </c>
      <c r="AP68" s="32">
        <v>7.1856193923444472E-4</v>
      </c>
      <c r="AQ68" s="32">
        <v>1.446010394238736E-4</v>
      </c>
      <c r="AR68" s="32">
        <v>3.7750542423569278E-4</v>
      </c>
      <c r="AS68" s="32">
        <v>3.2739571882955384E-4</v>
      </c>
      <c r="AT68" s="32">
        <v>6.9135259594548733E-5</v>
      </c>
      <c r="AU68" s="32">
        <v>6.3732659345194689E-4</v>
      </c>
      <c r="AV68" s="32">
        <v>1.794883115980553E-4</v>
      </c>
      <c r="AW68" s="32">
        <v>1.0352863678667102E-3</v>
      </c>
      <c r="AX68" s="32">
        <v>2.2283540684137434E-4</v>
      </c>
      <c r="AY68" s="32">
        <v>1.5157886442181208E-4</v>
      </c>
      <c r="AZ68" s="32">
        <v>4.0361394630112322E-4</v>
      </c>
      <c r="BA68" s="32">
        <v>3.1809049467744504E-4</v>
      </c>
      <c r="BB68" s="32">
        <v>1.315930535624166E-4</v>
      </c>
      <c r="BC68" s="32">
        <v>2.6709892416776983E-4</v>
      </c>
      <c r="BD68" s="32">
        <v>2.5555005777174442E-4</v>
      </c>
      <c r="BE68" s="32">
        <v>1.0952231235718793E-3</v>
      </c>
      <c r="BF68" s="32">
        <v>2.3276643065518038E-4</v>
      </c>
      <c r="BG68" s="32">
        <v>6.613437553110136E-4</v>
      </c>
      <c r="BH68" s="32">
        <v>1.0835593102078186E-3</v>
      </c>
      <c r="BI68" s="32">
        <v>7.0537862389061679E-4</v>
      </c>
      <c r="BJ68" s="32">
        <v>2.375768390420425E-4</v>
      </c>
      <c r="BK68" s="32">
        <v>1.8955980208544651E-4</v>
      </c>
      <c r="BL68" s="32">
        <v>2.0000358346043784E-4</v>
      </c>
      <c r="BM68" s="32">
        <v>2.3606261436398128E-4</v>
      </c>
      <c r="BN68" s="32">
        <v>2.2582626822651393E-4</v>
      </c>
      <c r="BO68" s="32">
        <v>1.6439098779690532E-4</v>
      </c>
      <c r="BP68" s="32">
        <v>3.3372649362166954E-4</v>
      </c>
      <c r="BQ68" s="32">
        <v>1.5469818321251625E-4</v>
      </c>
      <c r="BR68" s="32">
        <v>1.6852556015567756E-4</v>
      </c>
      <c r="BS68" s="32">
        <v>2.8929724038480385E-4</v>
      </c>
      <c r="BT68" s="32">
        <v>2.4414587080713303E-4</v>
      </c>
      <c r="BU68" s="32">
        <v>1.0368788785592403E-4</v>
      </c>
      <c r="BV68" s="32">
        <v>3.6483244314196609E-4</v>
      </c>
      <c r="BW68" s="32">
        <v>2.9378125788349793E-4</v>
      </c>
      <c r="BX68" s="32">
        <v>9.4568938298764783E-5</v>
      </c>
      <c r="BY68" s="32">
        <v>2.3392379267122323E-4</v>
      </c>
      <c r="BZ68" s="32">
        <v>1.802848852112785E-3</v>
      </c>
      <c r="CA68" s="32">
        <v>8.9568357096778259E-4</v>
      </c>
      <c r="CB68" s="32">
        <v>1.5112647665645247E-4</v>
      </c>
      <c r="CC68" s="32">
        <v>1.675717916649935E-4</v>
      </c>
      <c r="CD68" s="32">
        <v>2.1827030801508407E-4</v>
      </c>
      <c r="CE68" s="32">
        <v>2.1567779324966596E-4</v>
      </c>
      <c r="CF68" s="32">
        <v>2.5412511551089654E-4</v>
      </c>
      <c r="CG68" s="32">
        <v>4.0351940717121165E-4</v>
      </c>
      <c r="CH68" s="32">
        <v>2.589087399802974E-3</v>
      </c>
      <c r="CI68" s="32">
        <v>1.0811944567893073E-4</v>
      </c>
      <c r="CJ68" s="32">
        <v>2.5593428032115917E-4</v>
      </c>
      <c r="CK68" s="32">
        <v>1.7694459740401263E-4</v>
      </c>
      <c r="CL68" s="32">
        <v>2.5192597972549746E-4</v>
      </c>
      <c r="CM68" s="32">
        <v>1.4426251271929775E-4</v>
      </c>
      <c r="CN68" s="32">
        <v>7.3379636875548567E-4</v>
      </c>
      <c r="CO68" s="32">
        <v>7.8271852068162131E-5</v>
      </c>
      <c r="CP68" s="32">
        <v>8.0564888468780544E-5</v>
      </c>
      <c r="CQ68" s="32">
        <v>2.3966679343278728E-3</v>
      </c>
      <c r="CR68" s="32">
        <v>1.1709122514168087E-3</v>
      </c>
      <c r="CS68" s="32">
        <v>6.818698949003521E-5</v>
      </c>
      <c r="CT68" s="32">
        <v>7.6786582367938751E-5</v>
      </c>
      <c r="CU68" s="32">
        <v>6.9821423824570323E-5</v>
      </c>
      <c r="CV68" s="32">
        <v>3.9308332209359431E-5</v>
      </c>
      <c r="CW68" s="32">
        <v>6.4617591463058077E-5</v>
      </c>
      <c r="CX68" s="32">
        <v>3.6852153355962117E-5</v>
      </c>
      <c r="CY68" s="32">
        <v>1.5326056731413703E-4</v>
      </c>
      <c r="CZ68" s="32">
        <v>2.6740748383033223E-5</v>
      </c>
      <c r="DA68" s="32">
        <v>1.663459668542324E-4</v>
      </c>
      <c r="DB68" s="32">
        <v>2.2007876282070104E-4</v>
      </c>
      <c r="DC68" s="32">
        <v>1.3561793045910322E-4</v>
      </c>
      <c r="DD68" s="32">
        <v>2.1797130891236589E-5</v>
      </c>
      <c r="DE68" s="32">
        <v>2.6791421546958549E-4</v>
      </c>
      <c r="DF68" s="32">
        <v>1.5273845859146995E-4</v>
      </c>
      <c r="DG68" s="32">
        <v>1.8780667061404932E-4</v>
      </c>
      <c r="DH68" s="32">
        <v>3.4633006980852653E-4</v>
      </c>
      <c r="DI68" s="32">
        <v>4.2172625271827647E-3</v>
      </c>
      <c r="DJ68" s="32">
        <v>8.6177364355871861E-5</v>
      </c>
      <c r="DK68" s="32">
        <v>6.4111501923513301E-5</v>
      </c>
      <c r="DL68" s="32">
        <v>8.9014237310920967E-5</v>
      </c>
      <c r="DM68" s="32">
        <v>7.8619569360097698E-5</v>
      </c>
      <c r="DN68" s="32">
        <v>2.532792282144654E-5</v>
      </c>
      <c r="DO68" s="32">
        <v>1.4651479311201209E-4</v>
      </c>
      <c r="DP68" s="32">
        <v>1.0332864405520509E-4</v>
      </c>
      <c r="DQ68" s="32">
        <v>6.2666412303777176E-3</v>
      </c>
      <c r="DR68" s="32">
        <v>1.1400448718329239E-4</v>
      </c>
      <c r="DS68" s="32">
        <v>1.3092864022132993E-4</v>
      </c>
      <c r="DT68" s="32">
        <v>8.4977333797239032E-5</v>
      </c>
      <c r="DU68" s="32">
        <v>5.2342331933980588E-5</v>
      </c>
      <c r="DV68" s="32">
        <v>5.2117850745113468E-4</v>
      </c>
      <c r="DW68" s="32">
        <v>6.9452627059203944E-4</v>
      </c>
      <c r="DX68" s="32">
        <v>5.7134114493932319E-4</v>
      </c>
      <c r="DY68" s="32">
        <v>1.4150706830882444E-4</v>
      </c>
      <c r="DZ68" s="32">
        <v>5.5001811046387416E-5</v>
      </c>
      <c r="EA68" s="32">
        <v>7.6260722953243472E-4</v>
      </c>
      <c r="EB68" s="32">
        <v>1.0953852853103276E-3</v>
      </c>
      <c r="EC68" s="32">
        <v>3.4575350733517362E-4</v>
      </c>
      <c r="ED68" s="32">
        <v>6.0032843980864312E-3</v>
      </c>
      <c r="EE68" s="32">
        <v>1.8731527990475449E-2</v>
      </c>
      <c r="EF68" s="32">
        <v>2.1943644165827521E-4</v>
      </c>
      <c r="EG68" s="32">
        <v>3.0037875299914986E-3</v>
      </c>
      <c r="EH68" s="32">
        <v>0</v>
      </c>
    </row>
    <row r="69" spans="1:138" s="5" customFormat="1" ht="28.5" customHeight="1" thickBot="1" x14ac:dyDescent="0.25">
      <c r="A69" s="12" t="s">
        <v>68</v>
      </c>
      <c r="B69" s="13" t="s">
        <v>211</v>
      </c>
      <c r="C69" s="32">
        <v>8.849007531780251E-6</v>
      </c>
      <c r="D69" s="32">
        <v>5.7313991549455725E-6</v>
      </c>
      <c r="E69" s="32">
        <v>8.0724323341076297E-6</v>
      </c>
      <c r="F69" s="32">
        <v>1.071091833461998E-5</v>
      </c>
      <c r="G69" s="32">
        <v>1.2298140496572216E-5</v>
      </c>
      <c r="H69" s="32">
        <v>9.4019469867616687E-6</v>
      </c>
      <c r="I69" s="32">
        <v>5.7887013615332347E-6</v>
      </c>
      <c r="J69" s="32">
        <v>1.1746296107237512E-5</v>
      </c>
      <c r="K69" s="32">
        <v>8.1639373020703392E-6</v>
      </c>
      <c r="L69" s="32">
        <v>8.8577515961344134E-6</v>
      </c>
      <c r="M69" s="32">
        <v>8.3702113160298934E-6</v>
      </c>
      <c r="N69" s="32">
        <v>5.9112047003518251E-5</v>
      </c>
      <c r="O69" s="32">
        <v>8.6487299612308E-5</v>
      </c>
      <c r="P69" s="32">
        <v>6.4243184010862354E-6</v>
      </c>
      <c r="Q69" s="32">
        <v>5.7864885559897001E-6</v>
      </c>
      <c r="R69" s="32">
        <v>1.2575178204482013E-5</v>
      </c>
      <c r="S69" s="32">
        <v>1.3508993432246849E-5</v>
      </c>
      <c r="T69" s="32">
        <v>6.780718057774753E-6</v>
      </c>
      <c r="U69" s="32">
        <v>1.3785357847567331E-5</v>
      </c>
      <c r="V69" s="32">
        <v>6.0865344594581151E-6</v>
      </c>
      <c r="W69" s="32">
        <v>1.1397625642604885E-5</v>
      </c>
      <c r="X69" s="32">
        <v>5.1349140984927096E-3</v>
      </c>
      <c r="Y69" s="32">
        <v>8.2887899886401589E-3</v>
      </c>
      <c r="Z69" s="32">
        <v>5.8666930943733833E-3</v>
      </c>
      <c r="AA69" s="32">
        <v>4.3869371856308844E-3</v>
      </c>
      <c r="AB69" s="32">
        <v>6.1403966835577202E-4</v>
      </c>
      <c r="AC69" s="32">
        <v>2.2521846499936691E-6</v>
      </c>
      <c r="AD69" s="32">
        <v>7.4702798969982152E-5</v>
      </c>
      <c r="AE69" s="32">
        <v>4.7340487312221655E-3</v>
      </c>
      <c r="AF69" s="32">
        <v>1.3520779853729779E-4</v>
      </c>
      <c r="AG69" s="32">
        <v>7.6180357854909929E-7</v>
      </c>
      <c r="AH69" s="32">
        <v>1.1312807654455885E-5</v>
      </c>
      <c r="AI69" s="32">
        <v>1.0660416730994945E-4</v>
      </c>
      <c r="AJ69" s="32">
        <v>1.4254458253399554E-5</v>
      </c>
      <c r="AK69" s="32">
        <v>1.9158741325782169E-5</v>
      </c>
      <c r="AL69" s="32">
        <v>1.3408700851548266E-5</v>
      </c>
      <c r="AM69" s="32">
        <v>6.1913594874423382E-4</v>
      </c>
      <c r="AN69" s="32">
        <v>4.9130562601961416E-5</v>
      </c>
      <c r="AO69" s="32">
        <v>1.0016358000559048E-4</v>
      </c>
      <c r="AP69" s="32">
        <v>2.4551500154131367E-5</v>
      </c>
      <c r="AQ69" s="32">
        <v>5.8122567254707223E-6</v>
      </c>
      <c r="AR69" s="32">
        <v>1.3970357411289299E-5</v>
      </c>
      <c r="AS69" s="32">
        <v>9.1724969781634648E-7</v>
      </c>
      <c r="AT69" s="32">
        <v>8.3819597345614289E-6</v>
      </c>
      <c r="AU69" s="32">
        <v>3.9446310360798972E-5</v>
      </c>
      <c r="AV69" s="32">
        <v>2.1313096385949305E-3</v>
      </c>
      <c r="AW69" s="32">
        <v>1.0131856116317324E-4</v>
      </c>
      <c r="AX69" s="32">
        <v>9.4292626130956813E-5</v>
      </c>
      <c r="AY69" s="32">
        <v>8.1652832360402385E-6</v>
      </c>
      <c r="AZ69" s="32">
        <v>1.1011740457872702E-5</v>
      </c>
      <c r="BA69" s="32">
        <v>4.7164723557349389E-5</v>
      </c>
      <c r="BB69" s="32">
        <v>9.4942014111078754E-6</v>
      </c>
      <c r="BC69" s="32">
        <v>1.8893909034841376E-5</v>
      </c>
      <c r="BD69" s="32">
        <v>1.6394837519458316E-5</v>
      </c>
      <c r="BE69" s="32">
        <v>4.6682927129994316E-4</v>
      </c>
      <c r="BF69" s="32">
        <v>1.3339954718116286E-5</v>
      </c>
      <c r="BG69" s="32">
        <v>2.7427325147621355E-5</v>
      </c>
      <c r="BH69" s="32">
        <v>2.698620728145131E-4</v>
      </c>
      <c r="BI69" s="32">
        <v>4.4873163861453872E-3</v>
      </c>
      <c r="BJ69" s="32">
        <v>2.0326647760728955E-5</v>
      </c>
      <c r="BK69" s="32">
        <v>4.7203352998460888E-5</v>
      </c>
      <c r="BL69" s="32">
        <v>1.1596520906724807E-5</v>
      </c>
      <c r="BM69" s="32">
        <v>5.6245969489558398E-5</v>
      </c>
      <c r="BN69" s="32">
        <v>2.9455533895410261E-5</v>
      </c>
      <c r="BO69" s="32">
        <v>1.3372261534556376E-5</v>
      </c>
      <c r="BP69" s="32">
        <v>2.304211585596293E-5</v>
      </c>
      <c r="BQ69" s="32">
        <v>9.9765384608053973E-6</v>
      </c>
      <c r="BR69" s="32">
        <v>1.3066219140070558E-5</v>
      </c>
      <c r="BS69" s="32">
        <v>2.2785158425299669E-5</v>
      </c>
      <c r="BT69" s="32">
        <v>1.297810182975815E-5</v>
      </c>
      <c r="BU69" s="32">
        <v>7.4354180721340145E-6</v>
      </c>
      <c r="BV69" s="32">
        <v>4.1766184316379745E-5</v>
      </c>
      <c r="BW69" s="32">
        <v>2.5040636213181575E-5</v>
      </c>
      <c r="BX69" s="32">
        <v>8.5255372866435382E-6</v>
      </c>
      <c r="BY69" s="32">
        <v>3.013844174763432E-5</v>
      </c>
      <c r="BZ69" s="32">
        <v>6.4801563548235101E-5</v>
      </c>
      <c r="CA69" s="32">
        <v>9.2448659926268176E-6</v>
      </c>
      <c r="CB69" s="32">
        <v>1.0783953997284375E-5</v>
      </c>
      <c r="CC69" s="32">
        <v>1.1350122195715204E-5</v>
      </c>
      <c r="CD69" s="32">
        <v>1.4923081253568138E-5</v>
      </c>
      <c r="CE69" s="32">
        <v>1.514172159906958E-5</v>
      </c>
      <c r="CF69" s="32">
        <v>1.6698192796265425E-5</v>
      </c>
      <c r="CG69" s="32">
        <v>1.5694626192944546E-5</v>
      </c>
      <c r="CH69" s="32">
        <v>1.8010656548396767E-5</v>
      </c>
      <c r="CI69" s="32">
        <v>6.6067383610111092E-6</v>
      </c>
      <c r="CJ69" s="32">
        <v>1.4758537748377743E-5</v>
      </c>
      <c r="CK69" s="32">
        <v>6.7305399282222218E-6</v>
      </c>
      <c r="CL69" s="32">
        <v>9.1921544097269592E-6</v>
      </c>
      <c r="CM69" s="32">
        <v>9.6543773465933297E-6</v>
      </c>
      <c r="CN69" s="32">
        <v>2.0924708703005435E-5</v>
      </c>
      <c r="CO69" s="32">
        <v>1.4787712792549493E-5</v>
      </c>
      <c r="CP69" s="32">
        <v>6.5683658149426066E-6</v>
      </c>
      <c r="CQ69" s="32">
        <v>2.6472960231042947E-5</v>
      </c>
      <c r="CR69" s="32">
        <v>2.3485710601988632E-5</v>
      </c>
      <c r="CS69" s="32">
        <v>2.0974037531336571E-6</v>
      </c>
      <c r="CT69" s="32">
        <v>4.5961479282990553E-6</v>
      </c>
      <c r="CU69" s="32">
        <v>1.0742538596906826E-6</v>
      </c>
      <c r="CV69" s="32">
        <v>5.0749224541533822E-6</v>
      </c>
      <c r="CW69" s="32">
        <v>9.4728822576625139E-7</v>
      </c>
      <c r="CX69" s="32">
        <v>1.6459409689980373E-6</v>
      </c>
      <c r="CY69" s="32">
        <v>2.0532634921832188E-6</v>
      </c>
      <c r="CZ69" s="32">
        <v>1.1494924330444186E-6</v>
      </c>
      <c r="DA69" s="32">
        <v>2.5948174901547112E-6</v>
      </c>
      <c r="DB69" s="32">
        <v>3.2954641743379351E-6</v>
      </c>
      <c r="DC69" s="32">
        <v>2.6346256093725791E-6</v>
      </c>
      <c r="DD69" s="32">
        <v>2.0280584522880926E-6</v>
      </c>
      <c r="DE69" s="32">
        <v>1.9940089053071143E-5</v>
      </c>
      <c r="DF69" s="32">
        <v>6.8177658095731021E-5</v>
      </c>
      <c r="DG69" s="32">
        <v>2.8315161666757463E-6</v>
      </c>
      <c r="DH69" s="32">
        <v>1.3242875134095991E-5</v>
      </c>
      <c r="DI69" s="32">
        <v>3.2067193420702669E-3</v>
      </c>
      <c r="DJ69" s="32">
        <v>7.8968676195806675E-6</v>
      </c>
      <c r="DK69" s="32">
        <v>6.3206495522409185E-6</v>
      </c>
      <c r="DL69" s="32">
        <v>8.1571706290528588E-6</v>
      </c>
      <c r="DM69" s="32">
        <v>8.1146482569010219E-6</v>
      </c>
      <c r="DN69" s="32">
        <v>2.0651661652096781E-7</v>
      </c>
      <c r="DO69" s="32">
        <v>8.2356826439006726E-6</v>
      </c>
      <c r="DP69" s="32">
        <v>3.7488952720764795E-6</v>
      </c>
      <c r="DQ69" s="32">
        <v>3.5695844142240642E-5</v>
      </c>
      <c r="DR69" s="32">
        <v>1.4785887238100638E-5</v>
      </c>
      <c r="DS69" s="32">
        <v>7.3056238015977953E-5</v>
      </c>
      <c r="DT69" s="32">
        <v>4.051509548187678E-5</v>
      </c>
      <c r="DU69" s="32">
        <v>2.0288936829975455E-6</v>
      </c>
      <c r="DV69" s="32">
        <v>4.243823848899414E-5</v>
      </c>
      <c r="DW69" s="32">
        <v>7.6291622180141045E-4</v>
      </c>
      <c r="DX69" s="32">
        <v>1.2073928727518914E-5</v>
      </c>
      <c r="DY69" s="32">
        <v>2.2905066993526817E-5</v>
      </c>
      <c r="DZ69" s="32">
        <v>3.9521982871314132E-6</v>
      </c>
      <c r="EA69" s="32">
        <v>1.8473862199725814E-5</v>
      </c>
      <c r="EB69" s="32">
        <v>6.4022059801177578E-5</v>
      </c>
      <c r="EC69" s="32">
        <v>5.3278322061237212E-6</v>
      </c>
      <c r="ED69" s="32">
        <v>3.7455065414580138E-5</v>
      </c>
      <c r="EE69" s="32">
        <v>1.5516829772054138E-4</v>
      </c>
      <c r="EF69" s="32">
        <v>5.2264674323996686E-6</v>
      </c>
      <c r="EG69" s="32">
        <v>6.3800609056117733E-5</v>
      </c>
      <c r="EH69" s="32">
        <v>0</v>
      </c>
    </row>
    <row r="70" spans="1:138" s="5" customFormat="1" ht="28.5" customHeight="1" thickBot="1" x14ac:dyDescent="0.25">
      <c r="A70" s="12" t="s">
        <v>69</v>
      </c>
      <c r="B70" s="13" t="s">
        <v>212</v>
      </c>
      <c r="C70" s="32">
        <v>7.9339286107375131E-5</v>
      </c>
      <c r="D70" s="32">
        <v>5.138713191470329E-5</v>
      </c>
      <c r="E70" s="32">
        <v>7.5140399242799142E-5</v>
      </c>
      <c r="F70" s="32">
        <v>9.6032985752491683E-5</v>
      </c>
      <c r="G70" s="32">
        <v>1.2939501154781918E-4</v>
      </c>
      <c r="H70" s="32">
        <v>8.4296884059605707E-5</v>
      </c>
      <c r="I70" s="32">
        <v>3.5530168476990081E-4</v>
      </c>
      <c r="J70" s="32">
        <v>1.0531607575279967E-4</v>
      </c>
      <c r="K70" s="32">
        <v>7.3463400370518556E-5</v>
      </c>
      <c r="L70" s="32">
        <v>8.0304411035962478E-5</v>
      </c>
      <c r="M70" s="32">
        <v>7.5046448768032988E-5</v>
      </c>
      <c r="N70" s="32">
        <v>2.575277110067874E-3</v>
      </c>
      <c r="O70" s="32">
        <v>8.5255832500285222E-4</v>
      </c>
      <c r="P70" s="32">
        <v>2.1669728751014852E-4</v>
      </c>
      <c r="Q70" s="32">
        <v>5.1881057785511626E-5</v>
      </c>
      <c r="R70" s="32">
        <v>1.5083576821832455E-4</v>
      </c>
      <c r="S70" s="32">
        <v>6.8547011183095336E-5</v>
      </c>
      <c r="T70" s="32">
        <v>9.3759604205578468E-5</v>
      </c>
      <c r="U70" s="32">
        <v>2.5043041793447381E-4</v>
      </c>
      <c r="V70" s="32">
        <v>2.9474623015466928E-4</v>
      </c>
      <c r="W70" s="32">
        <v>9.6325991959093517E-5</v>
      </c>
      <c r="X70" s="32">
        <v>2.3986233852303914E-4</v>
      </c>
      <c r="Y70" s="32">
        <v>1.4046437759624865E-4</v>
      </c>
      <c r="Z70" s="32">
        <v>2.5470669452748576E-4</v>
      </c>
      <c r="AA70" s="32">
        <v>1.2436063812261636E-4</v>
      </c>
      <c r="AB70" s="32">
        <v>1.5916396298448667E-4</v>
      </c>
      <c r="AC70" s="32">
        <v>2.0227594170814788E-5</v>
      </c>
      <c r="AD70" s="32">
        <v>5.6520609624902888E-4</v>
      </c>
      <c r="AE70" s="32">
        <v>1.4991915400427473E-4</v>
      </c>
      <c r="AF70" s="32">
        <v>3.375401928757052E-4</v>
      </c>
      <c r="AG70" s="32">
        <v>7.022683577568286E-6</v>
      </c>
      <c r="AH70" s="32">
        <v>3.7265972700350623E-4</v>
      </c>
      <c r="AI70" s="32">
        <v>4.238032261765269E-5</v>
      </c>
      <c r="AJ70" s="32">
        <v>1.2277685832938332E-4</v>
      </c>
      <c r="AK70" s="32">
        <v>1.3546362114148639E-4</v>
      </c>
      <c r="AL70" s="32">
        <v>1.2192564976683754E-4</v>
      </c>
      <c r="AM70" s="32">
        <v>2.219914926793306E-4</v>
      </c>
      <c r="AN70" s="32">
        <v>2.2933401032001571E-5</v>
      </c>
      <c r="AO70" s="32">
        <v>1.0713768515206484E-4</v>
      </c>
      <c r="AP70" s="32">
        <v>1.5388453515516434E-4</v>
      </c>
      <c r="AQ70" s="32">
        <v>5.3047116510319562E-5</v>
      </c>
      <c r="AR70" s="32">
        <v>1.4433791529245009E-4</v>
      </c>
      <c r="AS70" s="32">
        <v>9.8684904702720737E-6</v>
      </c>
      <c r="AT70" s="32">
        <v>4.8428759832343594E-5</v>
      </c>
      <c r="AU70" s="32">
        <v>7.9576843151430644E-5</v>
      </c>
      <c r="AV70" s="32">
        <v>8.0951105444469106E-5</v>
      </c>
      <c r="AW70" s="32">
        <v>1.2083529080535743E-4</v>
      </c>
      <c r="AX70" s="32">
        <v>2.5348362389574413E-4</v>
      </c>
      <c r="AY70" s="32">
        <v>6.8714593290284149E-5</v>
      </c>
      <c r="AZ70" s="32">
        <v>1.5916792640238754E-4</v>
      </c>
      <c r="BA70" s="32">
        <v>7.6411760033031143E-3</v>
      </c>
      <c r="BB70" s="32">
        <v>8.904874905631401E-5</v>
      </c>
      <c r="BC70" s="32">
        <v>1.7150133447094745E-4</v>
      </c>
      <c r="BD70" s="32">
        <v>1.2927192315453622E-4</v>
      </c>
      <c r="BE70" s="32">
        <v>1.7635533483463983E-4</v>
      </c>
      <c r="BF70" s="32">
        <v>1.1362744917555405E-4</v>
      </c>
      <c r="BG70" s="32">
        <v>1.4831475920975277E-4</v>
      </c>
      <c r="BH70" s="32">
        <v>1.5798804339966393E-4</v>
      </c>
      <c r="BI70" s="32">
        <v>9.4570166920358989E-5</v>
      </c>
      <c r="BJ70" s="32">
        <v>3.8294430071517749E-3</v>
      </c>
      <c r="BK70" s="32">
        <v>1.6023482912316629E-4</v>
      </c>
      <c r="BL70" s="32">
        <v>1.0324116477397124E-4</v>
      </c>
      <c r="BM70" s="32">
        <v>1.3823975992053236E-4</v>
      </c>
      <c r="BN70" s="32">
        <v>2.750624701834317E-4</v>
      </c>
      <c r="BO70" s="32">
        <v>1.047929440413457E-4</v>
      </c>
      <c r="BP70" s="32">
        <v>2.0857298099963392E-4</v>
      </c>
      <c r="BQ70" s="32">
        <v>9.4596551580968509E-5</v>
      </c>
      <c r="BR70" s="32">
        <v>1.1859372081488796E-4</v>
      </c>
      <c r="BS70" s="32">
        <v>6.9949028911189468E-4</v>
      </c>
      <c r="BT70" s="32">
        <v>1.7785626613158148E-4</v>
      </c>
      <c r="BU70" s="32">
        <v>7.4893291034533607E-5</v>
      </c>
      <c r="BV70" s="32">
        <v>5.2129575268683773E-4</v>
      </c>
      <c r="BW70" s="32">
        <v>2.8071405006128546E-4</v>
      </c>
      <c r="BX70" s="32">
        <v>2.5980437892205432E-5</v>
      </c>
      <c r="BY70" s="32">
        <v>3.5564260766506282E-5</v>
      </c>
      <c r="BZ70" s="32">
        <v>9.3262599832114957E-4</v>
      </c>
      <c r="CA70" s="32">
        <v>8.2283596897309261E-5</v>
      </c>
      <c r="CB70" s="32">
        <v>9.413747136571676E-5</v>
      </c>
      <c r="CC70" s="32">
        <v>1.2772577308155941E-4</v>
      </c>
      <c r="CD70" s="32">
        <v>1.2257187062959267E-3</v>
      </c>
      <c r="CE70" s="32">
        <v>1.3522676830537107E-4</v>
      </c>
      <c r="CF70" s="32">
        <v>2.1726304621028417E-4</v>
      </c>
      <c r="CG70" s="32">
        <v>2.908133746080074E-5</v>
      </c>
      <c r="CH70" s="32">
        <v>1.3453602225043352E-4</v>
      </c>
      <c r="CI70" s="32">
        <v>5.9235332683164442E-5</v>
      </c>
      <c r="CJ70" s="32">
        <v>1.079165298592973E-3</v>
      </c>
      <c r="CK70" s="32">
        <v>4.849599453573295E-4</v>
      </c>
      <c r="CL70" s="32">
        <v>1.051303625267958E-3</v>
      </c>
      <c r="CM70" s="32">
        <v>1.6141322948751827E-4</v>
      </c>
      <c r="CN70" s="32">
        <v>4.0373010351703111E-5</v>
      </c>
      <c r="CO70" s="32">
        <v>4.6556452741446722E-5</v>
      </c>
      <c r="CP70" s="32">
        <v>9.5649144030887296E-6</v>
      </c>
      <c r="CQ70" s="32">
        <v>5.6817413107488201E-5</v>
      </c>
      <c r="CR70" s="32">
        <v>8.8010039149637734E-5</v>
      </c>
      <c r="CS70" s="32">
        <v>3.035914134987296E-5</v>
      </c>
      <c r="CT70" s="32">
        <v>1.326004812541162E-5</v>
      </c>
      <c r="CU70" s="32">
        <v>5.2173777027535661E-5</v>
      </c>
      <c r="CV70" s="32">
        <v>2.6232730485281509E-6</v>
      </c>
      <c r="CW70" s="32">
        <v>1.2950735983068885E-5</v>
      </c>
      <c r="CX70" s="32">
        <v>1.1604426579756654E-5</v>
      </c>
      <c r="CY70" s="32">
        <v>5.9477906619382177E-6</v>
      </c>
      <c r="CZ70" s="32">
        <v>1.621154951809213E-5</v>
      </c>
      <c r="DA70" s="32">
        <v>1.5022234967580733E-5</v>
      </c>
      <c r="DB70" s="32">
        <v>2.3147260451171474E-5</v>
      </c>
      <c r="DC70" s="32">
        <v>2.0944877585817599E-5</v>
      </c>
      <c r="DD70" s="32">
        <v>4.2066905763752157E-6</v>
      </c>
      <c r="DE70" s="32">
        <v>4.324754539229622E-5</v>
      </c>
      <c r="DF70" s="32">
        <v>2.9570715675669653E-5</v>
      </c>
      <c r="DG70" s="32">
        <v>2.1058282400014537E-5</v>
      </c>
      <c r="DH70" s="32">
        <v>2.6366755825634893E-5</v>
      </c>
      <c r="DI70" s="32">
        <v>3.6010234581530269E-3</v>
      </c>
      <c r="DJ70" s="32">
        <v>9.5505715831798853E-5</v>
      </c>
      <c r="DK70" s="32">
        <v>7.9130958129623177E-5</v>
      </c>
      <c r="DL70" s="32">
        <v>1.0109167284009436E-4</v>
      </c>
      <c r="DM70" s="32">
        <v>6.8159842241434823E-6</v>
      </c>
      <c r="DN70" s="32">
        <v>9.94120390434346E-7</v>
      </c>
      <c r="DO70" s="32">
        <v>2.1340269351973582E-5</v>
      </c>
      <c r="DP70" s="32">
        <v>1.8540467844106421E-5</v>
      </c>
      <c r="DQ70" s="32">
        <v>4.5511056557441922E-5</v>
      </c>
      <c r="DR70" s="32">
        <v>8.5570451282496373E-6</v>
      </c>
      <c r="DS70" s="32">
        <v>1.7412340802764351E-5</v>
      </c>
      <c r="DT70" s="32">
        <v>1.6062150582197945E-5</v>
      </c>
      <c r="DU70" s="32">
        <v>3.8453676816215007E-6</v>
      </c>
      <c r="DV70" s="32">
        <v>1.9684566967896202E-5</v>
      </c>
      <c r="DW70" s="32">
        <v>9.6084058683188554E-5</v>
      </c>
      <c r="DX70" s="32">
        <v>6.3604018607872916E-5</v>
      </c>
      <c r="DY70" s="32">
        <v>1.6634075539844854E-5</v>
      </c>
      <c r="DZ70" s="32">
        <v>1.6646139534181114E-5</v>
      </c>
      <c r="EA70" s="32">
        <v>4.0231178003168108E-5</v>
      </c>
      <c r="EB70" s="32">
        <v>3.3800691034487216E-5</v>
      </c>
      <c r="EC70" s="32">
        <v>4.171209887046168E-5</v>
      </c>
      <c r="ED70" s="32">
        <v>5.3414488690571598E-5</v>
      </c>
      <c r="EE70" s="32">
        <v>5.916335844499595E-5</v>
      </c>
      <c r="EF70" s="32">
        <v>2.8441544378581717E-5</v>
      </c>
      <c r="EG70" s="32">
        <v>3.1129173719705335E-5</v>
      </c>
      <c r="EH70" s="32">
        <v>0</v>
      </c>
    </row>
    <row r="71" spans="1:138" s="5" customFormat="1" ht="28.5" customHeight="1" thickBot="1" x14ac:dyDescent="0.25">
      <c r="A71" s="12" t="s">
        <v>70</v>
      </c>
      <c r="B71" s="13" t="s">
        <v>213</v>
      </c>
      <c r="C71" s="32">
        <v>0</v>
      </c>
      <c r="D71" s="32">
        <v>0</v>
      </c>
      <c r="E71" s="32">
        <v>0</v>
      </c>
      <c r="F71" s="32">
        <v>0</v>
      </c>
      <c r="G71" s="32">
        <v>1.4428608924782056E-9</v>
      </c>
      <c r="H71" s="32">
        <v>0</v>
      </c>
      <c r="I71" s="32">
        <v>1.2626808828597331E-8</v>
      </c>
      <c r="J71" s="32">
        <v>0</v>
      </c>
      <c r="K71" s="32">
        <v>0</v>
      </c>
      <c r="L71" s="32">
        <v>1.8105029232120648E-7</v>
      </c>
      <c r="M71" s="32">
        <v>0</v>
      </c>
      <c r="N71" s="32">
        <v>1.1545095653447266E-5</v>
      </c>
      <c r="O71" s="32">
        <v>1.0286810987384353E-6</v>
      </c>
      <c r="P71" s="32">
        <v>1.9321335258579554E-9</v>
      </c>
      <c r="Q71" s="32">
        <v>0</v>
      </c>
      <c r="R71" s="32">
        <v>0</v>
      </c>
      <c r="S71" s="32">
        <v>7.70480353644735E-9</v>
      </c>
      <c r="T71" s="32">
        <v>0</v>
      </c>
      <c r="U71" s="32">
        <v>6.9975662996419995E-9</v>
      </c>
      <c r="V71" s="32">
        <v>2.9916620570310656E-9</v>
      </c>
      <c r="W71" s="32">
        <v>2.9801050039316191E-5</v>
      </c>
      <c r="X71" s="32">
        <v>9.5768945853440562E-6</v>
      </c>
      <c r="Y71" s="32">
        <v>0</v>
      </c>
      <c r="Z71" s="32">
        <v>7.5820515452716163E-8</v>
      </c>
      <c r="AA71" s="32">
        <v>0</v>
      </c>
      <c r="AB71" s="32">
        <v>3.0999768200882969E-7</v>
      </c>
      <c r="AC71" s="32">
        <v>5.8543905011716647E-8</v>
      </c>
      <c r="AD71" s="32">
        <v>0</v>
      </c>
      <c r="AE71" s="32">
        <v>1.0336253938068028E-5</v>
      </c>
      <c r="AF71" s="32">
        <v>4.6682142542033423E-8</v>
      </c>
      <c r="AG71" s="32">
        <v>0</v>
      </c>
      <c r="AH71" s="32">
        <v>2.731135350205451E-7</v>
      </c>
      <c r="AI71" s="32">
        <v>1.0026067249263308E-4</v>
      </c>
      <c r="AJ71" s="32">
        <v>1.6466466776465866E-5</v>
      </c>
      <c r="AK71" s="32">
        <v>2.6727381035461978E-4</v>
      </c>
      <c r="AL71" s="32">
        <v>5.8682115345312842E-5</v>
      </c>
      <c r="AM71" s="32">
        <v>2.9019013039211839E-5</v>
      </c>
      <c r="AN71" s="32">
        <v>1.0888808430241464E-7</v>
      </c>
      <c r="AO71" s="32">
        <v>1.5400932869254045E-5</v>
      </c>
      <c r="AP71" s="32">
        <v>4.4857446579382179E-5</v>
      </c>
      <c r="AQ71" s="32">
        <v>1.6064508576995719E-4</v>
      </c>
      <c r="AR71" s="32">
        <v>1.7322964260159488E-7</v>
      </c>
      <c r="AS71" s="32">
        <v>2.6624909276038224E-6</v>
      </c>
      <c r="AT71" s="32">
        <v>2.9408684120300911E-7</v>
      </c>
      <c r="AU71" s="32">
        <v>2.3685974858194241E-4</v>
      </c>
      <c r="AV71" s="32">
        <v>5.1286440510062905E-5</v>
      </c>
      <c r="AW71" s="32">
        <v>4.1717024020143997E-4</v>
      </c>
      <c r="AX71" s="32">
        <v>3.4610898868512604E-5</v>
      </c>
      <c r="AY71" s="32">
        <v>2.7134977962599226E-5</v>
      </c>
      <c r="AZ71" s="32">
        <v>5.6316653150010606E-5</v>
      </c>
      <c r="BA71" s="32">
        <v>1.1976696723782894E-4</v>
      </c>
      <c r="BB71" s="32">
        <v>6.7766872662091638E-5</v>
      </c>
      <c r="BC71" s="32">
        <v>9.0377065607811575E-6</v>
      </c>
      <c r="BD71" s="32">
        <v>6.3083892539507274E-5</v>
      </c>
      <c r="BE71" s="32">
        <v>5.4903694653134306E-6</v>
      </c>
      <c r="BF71" s="32">
        <v>8.0594271532253992E-5</v>
      </c>
      <c r="BG71" s="32">
        <v>7.3328654733106382E-7</v>
      </c>
      <c r="BH71" s="32">
        <v>7.2853749160555717E-4</v>
      </c>
      <c r="BI71" s="32">
        <v>9.4792939326091973E-4</v>
      </c>
      <c r="BJ71" s="32">
        <v>4.5065688781081241E-7</v>
      </c>
      <c r="BK71" s="32">
        <v>5.7746947081843258E-4</v>
      </c>
      <c r="BL71" s="32">
        <v>4.1178394917268271E-5</v>
      </c>
      <c r="BM71" s="32">
        <v>7.2083094753394727E-5</v>
      </c>
      <c r="BN71" s="32">
        <v>2.5787192136049616E-3</v>
      </c>
      <c r="BO71" s="32">
        <v>1.1800052366879535E-6</v>
      </c>
      <c r="BP71" s="32">
        <v>6.0903351905289313E-7</v>
      </c>
      <c r="BQ71" s="32">
        <v>3.4078729547065481E-5</v>
      </c>
      <c r="BR71" s="32">
        <v>2.0388657900124226E-4</v>
      </c>
      <c r="BS71" s="32">
        <v>2.5458672539597398E-3</v>
      </c>
      <c r="BT71" s="32">
        <v>2.1846826595183974E-4</v>
      </c>
      <c r="BU71" s="32">
        <v>1.0221461344029759E-6</v>
      </c>
      <c r="BV71" s="32">
        <v>2.2432603506764679E-4</v>
      </c>
      <c r="BW71" s="32">
        <v>1.7860338053090599E-4</v>
      </c>
      <c r="BX71" s="32">
        <v>5.7780771216562914E-6</v>
      </c>
      <c r="BY71" s="32">
        <v>6.0417834438359365E-6</v>
      </c>
      <c r="BZ71" s="32">
        <v>1.9500192944567326E-8</v>
      </c>
      <c r="CA71" s="32">
        <v>1.3637422362632738E-6</v>
      </c>
      <c r="CB71" s="32">
        <v>2.3402570282769437E-5</v>
      </c>
      <c r="CC71" s="32">
        <v>1.3498869051255364E-3</v>
      </c>
      <c r="CD71" s="32">
        <v>1.9136531197999268E-6</v>
      </c>
      <c r="CE71" s="32">
        <v>7.5255412148614035E-5</v>
      </c>
      <c r="CF71" s="32">
        <v>3.6309681984635252E-3</v>
      </c>
      <c r="CG71" s="32">
        <v>1.1380022992186328E-5</v>
      </c>
      <c r="CH71" s="32">
        <v>1.137120376317438E-6</v>
      </c>
      <c r="CI71" s="32">
        <v>0</v>
      </c>
      <c r="CJ71" s="32">
        <v>5.3920015117243619E-7</v>
      </c>
      <c r="CK71" s="32">
        <v>8.7633927439738659E-9</v>
      </c>
      <c r="CL71" s="32">
        <v>4.9893090210501385E-7</v>
      </c>
      <c r="CM71" s="32">
        <v>1.9068184577578864E-8</v>
      </c>
      <c r="CN71" s="32">
        <v>2.7266405159367494E-6</v>
      </c>
      <c r="CO71" s="32">
        <v>8.1550851659490591E-7</v>
      </c>
      <c r="CP71" s="32">
        <v>9.7826798879503311E-7</v>
      </c>
      <c r="CQ71" s="32">
        <v>1.1178078117549997E-4</v>
      </c>
      <c r="CR71" s="32">
        <v>6.0484456137985251E-5</v>
      </c>
      <c r="CS71" s="32">
        <v>2.0157744580496515E-6</v>
      </c>
      <c r="CT71" s="32">
        <v>1.6760821446319498E-6</v>
      </c>
      <c r="CU71" s="32">
        <v>1.4287667641589304E-6</v>
      </c>
      <c r="CV71" s="32">
        <v>3.6992626811626739E-6</v>
      </c>
      <c r="CW71" s="32">
        <v>1.4121803476568105E-6</v>
      </c>
      <c r="CX71" s="32">
        <v>1.5503266637860083E-6</v>
      </c>
      <c r="CY71" s="32">
        <v>3.322525107966531E-7</v>
      </c>
      <c r="CZ71" s="32">
        <v>7.1254760018711851E-7</v>
      </c>
      <c r="DA71" s="32">
        <v>1.0898094085831471E-4</v>
      </c>
      <c r="DB71" s="32">
        <v>2.4734534107159731E-6</v>
      </c>
      <c r="DC71" s="32">
        <v>2.3278785215433556E-6</v>
      </c>
      <c r="DD71" s="32">
        <v>1.9914893120694742E-6</v>
      </c>
      <c r="DE71" s="32">
        <v>2.2368495953097804E-4</v>
      </c>
      <c r="DF71" s="32">
        <v>1.1951493722846607E-4</v>
      </c>
      <c r="DG71" s="32">
        <v>1.0899973353264492E-4</v>
      </c>
      <c r="DH71" s="32">
        <v>4.2557138692214159E-5</v>
      </c>
      <c r="DI71" s="32">
        <v>2.4576096488835437E-6</v>
      </c>
      <c r="DJ71" s="32">
        <v>4.5761470102962203E-6</v>
      </c>
      <c r="DK71" s="32">
        <v>4.0443314015021536E-6</v>
      </c>
      <c r="DL71" s="32">
        <v>5.6037870750830607E-7</v>
      </c>
      <c r="DM71" s="32">
        <v>7.3248491334573374E-7</v>
      </c>
      <c r="DN71" s="32">
        <v>3.2564593139804224E-7</v>
      </c>
      <c r="DO71" s="32">
        <v>3.8815252482595405E-5</v>
      </c>
      <c r="DP71" s="32">
        <v>1.4369318762050002E-6</v>
      </c>
      <c r="DQ71" s="32">
        <v>3.2232222606651503E-7</v>
      </c>
      <c r="DR71" s="32">
        <v>2.4067829061213976E-6</v>
      </c>
      <c r="DS71" s="32">
        <v>5.9163059980329237E-6</v>
      </c>
      <c r="DT71" s="32">
        <v>2.7804169506704456E-6</v>
      </c>
      <c r="DU71" s="32">
        <v>4.1905793762433478E-7</v>
      </c>
      <c r="DV71" s="32">
        <v>1.7358233543483691E-5</v>
      </c>
      <c r="DW71" s="32">
        <v>2.0143739596875207E-4</v>
      </c>
      <c r="DX71" s="32">
        <v>1.4589699608992864E-6</v>
      </c>
      <c r="DY71" s="32">
        <v>1.5452971035731231E-5</v>
      </c>
      <c r="DZ71" s="32">
        <v>7.0601773262628636E-7</v>
      </c>
      <c r="EA71" s="32">
        <v>4.5955839444599405E-7</v>
      </c>
      <c r="EB71" s="32">
        <v>2.9989403784802456E-5</v>
      </c>
      <c r="EC71" s="32">
        <v>1.5391653662377295E-6</v>
      </c>
      <c r="ED71" s="32">
        <v>1.458195356870743E-3</v>
      </c>
      <c r="EE71" s="32">
        <v>3.7891490770557787E-6</v>
      </c>
      <c r="EF71" s="32">
        <v>2.4370197221477046E-6</v>
      </c>
      <c r="EG71" s="32">
        <v>1.5268909181612463E-5</v>
      </c>
      <c r="EH71" s="32">
        <v>0</v>
      </c>
    </row>
    <row r="72" spans="1:138" s="5" customFormat="1" ht="28.5" customHeight="1" thickBot="1" x14ac:dyDescent="0.25">
      <c r="A72" s="12" t="s">
        <v>71</v>
      </c>
      <c r="B72" s="13" t="s">
        <v>214</v>
      </c>
      <c r="C72" s="32">
        <v>2.2040803610337453E-5</v>
      </c>
      <c r="D72" s="32">
        <v>1.4213878961000698E-5</v>
      </c>
      <c r="E72" s="32">
        <v>7.5047430477236451E-6</v>
      </c>
      <c r="F72" s="32">
        <v>6.1380697388165552E-5</v>
      </c>
      <c r="G72" s="32">
        <v>1.7875295925294734E-5</v>
      </c>
      <c r="H72" s="32">
        <v>1.2094150473357971E-5</v>
      </c>
      <c r="I72" s="32">
        <v>4.4548757044957102E-6</v>
      </c>
      <c r="J72" s="32">
        <v>1.0883288350655748E-5</v>
      </c>
      <c r="K72" s="32">
        <v>8.4242928966970417E-6</v>
      </c>
      <c r="L72" s="32">
        <v>1.1828461312757101E-5</v>
      </c>
      <c r="M72" s="32">
        <v>1.3767989290667368E-4</v>
      </c>
      <c r="N72" s="32">
        <v>4.1758411885511757E-5</v>
      </c>
      <c r="O72" s="32">
        <v>1.1678108263642814E-5</v>
      </c>
      <c r="P72" s="32">
        <v>6.2218174300545751E-5</v>
      </c>
      <c r="Q72" s="32">
        <v>1.0199445332944698E-5</v>
      </c>
      <c r="R72" s="32">
        <v>4.0935090551672992E-5</v>
      </c>
      <c r="S72" s="32">
        <v>6.5959835036703978E-5</v>
      </c>
      <c r="T72" s="32">
        <v>2.9156073029415889E-5</v>
      </c>
      <c r="U72" s="32">
        <v>1.1027231821327974E-5</v>
      </c>
      <c r="V72" s="32">
        <v>5.7244950855298777E-5</v>
      </c>
      <c r="W72" s="32">
        <v>4.1427783918971154E-5</v>
      </c>
      <c r="X72" s="32">
        <v>1.3061454408594782E-4</v>
      </c>
      <c r="Y72" s="32">
        <v>1.4496338442459137E-5</v>
      </c>
      <c r="Z72" s="32">
        <v>1.5486796854683736E-5</v>
      </c>
      <c r="AA72" s="32">
        <v>2.7119485780985305E-5</v>
      </c>
      <c r="AB72" s="32">
        <v>2.8454363115873838E-5</v>
      </c>
      <c r="AC72" s="32">
        <v>5.9977551834017098E-6</v>
      </c>
      <c r="AD72" s="32">
        <v>1.7332377944797518E-5</v>
      </c>
      <c r="AE72" s="32">
        <v>2.8531730286891179E-5</v>
      </c>
      <c r="AF72" s="32">
        <v>7.715835914840078E-5</v>
      </c>
      <c r="AG72" s="32">
        <v>8.2216018701576322E-7</v>
      </c>
      <c r="AH72" s="32">
        <v>9.1598654485848546E-5</v>
      </c>
      <c r="AI72" s="32">
        <v>1.0407809656709877E-5</v>
      </c>
      <c r="AJ72" s="32">
        <v>2.3519295866266606E-5</v>
      </c>
      <c r="AK72" s="32">
        <v>3.6180818500680552E-5</v>
      </c>
      <c r="AL72" s="32">
        <v>1.8067779583898811E-5</v>
      </c>
      <c r="AM72" s="32">
        <v>7.3440102813380558E-6</v>
      </c>
      <c r="AN72" s="32">
        <v>1.4123918470138097E-5</v>
      </c>
      <c r="AO72" s="32">
        <v>2.7391355862097832E-5</v>
      </c>
      <c r="AP72" s="32">
        <v>3.8134583992327523E-5</v>
      </c>
      <c r="AQ72" s="32">
        <v>2.3478824685842725E-5</v>
      </c>
      <c r="AR72" s="32">
        <v>1.4401719823048662E-5</v>
      </c>
      <c r="AS72" s="32">
        <v>1.1467552212091153E-5</v>
      </c>
      <c r="AT72" s="32">
        <v>9.6629999008761443E-6</v>
      </c>
      <c r="AU72" s="32">
        <v>1.4769420716809883E-5</v>
      </c>
      <c r="AV72" s="32">
        <v>2.8012235586722492E-5</v>
      </c>
      <c r="AW72" s="32">
        <v>2.6365732954784844E-5</v>
      </c>
      <c r="AX72" s="32">
        <v>5.2574575024472796E-5</v>
      </c>
      <c r="AY72" s="32">
        <v>2.0425223801644113E-5</v>
      </c>
      <c r="AZ72" s="32">
        <v>3.8661398128402622E-5</v>
      </c>
      <c r="BA72" s="32">
        <v>4.2031879507129368E-5</v>
      </c>
      <c r="BB72" s="32">
        <v>7.9818961542527567E-5</v>
      </c>
      <c r="BC72" s="32">
        <v>5.1547277494734893E-5</v>
      </c>
      <c r="BD72" s="32">
        <v>4.0515705654402316E-5</v>
      </c>
      <c r="BE72" s="32">
        <v>6.1055332910205483E-5</v>
      </c>
      <c r="BF72" s="32">
        <v>6.8857192163659166E-5</v>
      </c>
      <c r="BG72" s="32">
        <v>1.78004361106609E-4</v>
      </c>
      <c r="BH72" s="32">
        <v>1.8795020342970658E-4</v>
      </c>
      <c r="BI72" s="32">
        <v>5.3281609599816251E-5</v>
      </c>
      <c r="BJ72" s="32">
        <v>6.1740570236892118E-5</v>
      </c>
      <c r="BK72" s="32">
        <v>7.8322916242041778E-5</v>
      </c>
      <c r="BL72" s="32">
        <v>2.3099407006660969E-2</v>
      </c>
      <c r="BM72" s="32">
        <v>6.6819333438526286E-5</v>
      </c>
      <c r="BN72" s="32">
        <v>2.6585067333216311E-5</v>
      </c>
      <c r="BO72" s="32">
        <v>6.1294510519816972E-5</v>
      </c>
      <c r="BP72" s="32">
        <v>4.0874007028215489E-5</v>
      </c>
      <c r="BQ72" s="32">
        <v>1.5925388762319582E-5</v>
      </c>
      <c r="BR72" s="32">
        <v>7.384926583476012E-5</v>
      </c>
      <c r="BS72" s="32">
        <v>7.7554989740938684E-5</v>
      </c>
      <c r="BT72" s="32">
        <v>9.3860258841362988E-5</v>
      </c>
      <c r="BU72" s="32">
        <v>2.0015651315491117E-5</v>
      </c>
      <c r="BV72" s="32">
        <v>2.4342428631026405E-4</v>
      </c>
      <c r="BW72" s="32">
        <v>3.0336849623135998E-5</v>
      </c>
      <c r="BX72" s="32">
        <v>2.573922071269894E-5</v>
      </c>
      <c r="BY72" s="32">
        <v>4.740383130074415E-5</v>
      </c>
      <c r="BZ72" s="32">
        <v>9.8152862884364135E-6</v>
      </c>
      <c r="CA72" s="32">
        <v>5.1136015396094565E-4</v>
      </c>
      <c r="CB72" s="32">
        <v>9.9659959985202873E-3</v>
      </c>
      <c r="CC72" s="32">
        <v>6.109461540483834E-3</v>
      </c>
      <c r="CD72" s="32">
        <v>9.5317757157388486E-5</v>
      </c>
      <c r="CE72" s="32">
        <v>2.5954637834568658E-4</v>
      </c>
      <c r="CF72" s="32">
        <v>5.3016039152099081E-3</v>
      </c>
      <c r="CG72" s="32">
        <v>3.5938977160053943E-5</v>
      </c>
      <c r="CH72" s="32">
        <v>6.1135812951794048E-5</v>
      </c>
      <c r="CI72" s="32">
        <v>6.1544156860769076E-4</v>
      </c>
      <c r="CJ72" s="32">
        <v>7.3111444861713183E-6</v>
      </c>
      <c r="CK72" s="32">
        <v>5.8912029757491802E-6</v>
      </c>
      <c r="CL72" s="32">
        <v>9.2986361541957092E-5</v>
      </c>
      <c r="CM72" s="32">
        <v>4.0399233041748412E-5</v>
      </c>
      <c r="CN72" s="32">
        <v>4.8683593736016733E-5</v>
      </c>
      <c r="CO72" s="32">
        <v>7.2495203464497356E-5</v>
      </c>
      <c r="CP72" s="32">
        <v>3.5644347233799547E-5</v>
      </c>
      <c r="CQ72" s="32">
        <v>1.4907197513240779E-4</v>
      </c>
      <c r="CR72" s="32">
        <v>4.5468085644800909E-5</v>
      </c>
      <c r="CS72" s="32">
        <v>4.3245458063658634E-6</v>
      </c>
      <c r="CT72" s="32">
        <v>2.2172615244303657E-6</v>
      </c>
      <c r="CU72" s="32">
        <v>2.2366298786724777E-6</v>
      </c>
      <c r="CV72" s="32">
        <v>5.605156387901199E-7</v>
      </c>
      <c r="CW72" s="32">
        <v>6.2638853149364895E-7</v>
      </c>
      <c r="CX72" s="32">
        <v>6.4513565786481168E-7</v>
      </c>
      <c r="CY72" s="32">
        <v>5.1418245179051241E-7</v>
      </c>
      <c r="CZ72" s="32">
        <v>9.6846959260696977E-7</v>
      </c>
      <c r="DA72" s="32">
        <v>1.8009673984286932E-4</v>
      </c>
      <c r="DB72" s="32">
        <v>5.6738244404251101E-6</v>
      </c>
      <c r="DC72" s="32">
        <v>4.3727912117291423E-6</v>
      </c>
      <c r="DD72" s="32">
        <v>1.3576289840410568E-6</v>
      </c>
      <c r="DE72" s="32">
        <v>2.1748248324806575E-5</v>
      </c>
      <c r="DF72" s="32">
        <v>2.9900564204048422E-5</v>
      </c>
      <c r="DG72" s="32">
        <v>4.1358071690544112E-6</v>
      </c>
      <c r="DH72" s="32">
        <v>1.3834873574336221E-5</v>
      </c>
      <c r="DI72" s="32">
        <v>6.7238616157048478E-6</v>
      </c>
      <c r="DJ72" s="32">
        <v>4.8940013799528927E-6</v>
      </c>
      <c r="DK72" s="32">
        <v>2.9765628835275471E-5</v>
      </c>
      <c r="DL72" s="32">
        <v>7.9455686453118541E-6</v>
      </c>
      <c r="DM72" s="32">
        <v>7.2882122589271432E-7</v>
      </c>
      <c r="DN72" s="32">
        <v>2.2697790345092688E-7</v>
      </c>
      <c r="DO72" s="32">
        <v>3.1459152898446101E-6</v>
      </c>
      <c r="DP72" s="32">
        <v>1.8125781566979407E-6</v>
      </c>
      <c r="DQ72" s="32">
        <v>8.9803483731765219E-6</v>
      </c>
      <c r="DR72" s="32">
        <v>1.8242493986037101E-6</v>
      </c>
      <c r="DS72" s="32">
        <v>8.8061387060412444E-5</v>
      </c>
      <c r="DT72" s="32">
        <v>7.2124163739732089E-5</v>
      </c>
      <c r="DU72" s="32">
        <v>1.0391294621334408E-5</v>
      </c>
      <c r="DV72" s="32">
        <v>1.820853375750234E-3</v>
      </c>
      <c r="DW72" s="32">
        <v>1.5333009498632173E-4</v>
      </c>
      <c r="DX72" s="32">
        <v>4.2233777127209325E-5</v>
      </c>
      <c r="DY72" s="32">
        <v>2.1677987512502557E-4</v>
      </c>
      <c r="DZ72" s="32">
        <v>1.2862455782091922E-6</v>
      </c>
      <c r="EA72" s="32">
        <v>1.379209481861726E-5</v>
      </c>
      <c r="EB72" s="32">
        <v>2.4028317173479071E-5</v>
      </c>
      <c r="EC72" s="32">
        <v>1.2044406161180757E-5</v>
      </c>
      <c r="ED72" s="32">
        <v>1.1518706053052753E-5</v>
      </c>
      <c r="EE72" s="32">
        <v>1.3703213618692053E-5</v>
      </c>
      <c r="EF72" s="32">
        <v>3.0393945257476615E-3</v>
      </c>
      <c r="EG72" s="32">
        <v>2.4715207025124194E-4</v>
      </c>
      <c r="EH72" s="32">
        <v>0</v>
      </c>
    </row>
    <row r="73" spans="1:138" s="5" customFormat="1" ht="28.5" customHeight="1" thickBot="1" x14ac:dyDescent="0.25">
      <c r="A73" s="12" t="s">
        <v>72</v>
      </c>
      <c r="B73" s="13" t="s">
        <v>215</v>
      </c>
      <c r="C73" s="32">
        <v>2.824374624919561E-4</v>
      </c>
      <c r="D73" s="32">
        <v>1.7711464550696458E-4</v>
      </c>
      <c r="E73" s="32">
        <v>1.7764758274837209E-5</v>
      </c>
      <c r="F73" s="32">
        <v>1.0084637201027041E-3</v>
      </c>
      <c r="G73" s="32">
        <v>1.345143182656614E-4</v>
      </c>
      <c r="H73" s="32">
        <v>7.3792699507834727E-5</v>
      </c>
      <c r="I73" s="32">
        <v>5.4710308861409486E-4</v>
      </c>
      <c r="J73" s="32">
        <v>1.0563493347779115E-5</v>
      </c>
      <c r="K73" s="32">
        <v>2.4305796520762645E-5</v>
      </c>
      <c r="L73" s="32">
        <v>7.941151374324913E-5</v>
      </c>
      <c r="M73" s="32">
        <v>2.5638325838712875E-3</v>
      </c>
      <c r="N73" s="32">
        <v>3.0940033702234913E-3</v>
      </c>
      <c r="O73" s="32">
        <v>8.422068427395544E-5</v>
      </c>
      <c r="P73" s="32">
        <v>1.1050434440099345E-3</v>
      </c>
      <c r="Q73" s="32">
        <v>1.018961885398696E-4</v>
      </c>
      <c r="R73" s="32">
        <v>7.4140319103483266E-4</v>
      </c>
      <c r="S73" s="32">
        <v>1.184082472992702E-3</v>
      </c>
      <c r="T73" s="32">
        <v>4.5368812823312225E-4</v>
      </c>
      <c r="U73" s="32">
        <v>1.2222499803741558E-4</v>
      </c>
      <c r="V73" s="32">
        <v>1.2764716120463927E-3</v>
      </c>
      <c r="W73" s="32">
        <v>2.5459935984969298E-3</v>
      </c>
      <c r="X73" s="32">
        <v>2.6338133807654435E-3</v>
      </c>
      <c r="Y73" s="32">
        <v>1.3719100762849001E-5</v>
      </c>
      <c r="Z73" s="32">
        <v>2.3578188672287548E-3</v>
      </c>
      <c r="AA73" s="32">
        <v>3.4874078372712091E-4</v>
      </c>
      <c r="AB73" s="32">
        <v>4.9529003125612964E-4</v>
      </c>
      <c r="AC73" s="32">
        <v>1.4160345240946511E-4</v>
      </c>
      <c r="AD73" s="32">
        <v>5.5388549653467227E-4</v>
      </c>
      <c r="AE73" s="32">
        <v>3.7783472001590439E-3</v>
      </c>
      <c r="AF73" s="32">
        <v>2.3342055720910419E-3</v>
      </c>
      <c r="AG73" s="32">
        <v>3.0401410743678123E-5</v>
      </c>
      <c r="AH73" s="32">
        <v>7.759435840532041E-4</v>
      </c>
      <c r="AI73" s="32">
        <v>1.9365739268718279E-4</v>
      </c>
      <c r="AJ73" s="32">
        <v>3.8663850045673922E-4</v>
      </c>
      <c r="AK73" s="32">
        <v>5.5367150615071264E-4</v>
      </c>
      <c r="AL73" s="32">
        <v>1.5901922755570645E-4</v>
      </c>
      <c r="AM73" s="32">
        <v>6.1108822471384386E-5</v>
      </c>
      <c r="AN73" s="32">
        <v>4.93967475328875E-4</v>
      </c>
      <c r="AO73" s="32">
        <v>4.144365484856187E-4</v>
      </c>
      <c r="AP73" s="32">
        <v>2.7016376183787048E-4</v>
      </c>
      <c r="AQ73" s="32">
        <v>8.09524075566032E-4</v>
      </c>
      <c r="AR73" s="32">
        <v>9.3317490344523314E-5</v>
      </c>
      <c r="AS73" s="32">
        <v>2.7641716604655551E-4</v>
      </c>
      <c r="AT73" s="32">
        <v>1.4975242477694502E-4</v>
      </c>
      <c r="AU73" s="32">
        <v>1.3074580520375649E-4</v>
      </c>
      <c r="AV73" s="32">
        <v>4.2206239114497883E-4</v>
      </c>
      <c r="AW73" s="32">
        <v>3.1261631868045208E-4</v>
      </c>
      <c r="AX73" s="32">
        <v>2.9417772530534911E-4</v>
      </c>
      <c r="AY73" s="32">
        <v>1.4094074181076138E-4</v>
      </c>
      <c r="AZ73" s="32">
        <v>3.5239660620096442E-4</v>
      </c>
      <c r="BA73" s="32">
        <v>5.6482670005212384E-4</v>
      </c>
      <c r="BB73" s="32">
        <v>1.6867850357307152E-3</v>
      </c>
      <c r="BC73" s="32">
        <v>5.574374769605902E-4</v>
      </c>
      <c r="BD73" s="32">
        <v>1.0305013536396237E-4</v>
      </c>
      <c r="BE73" s="32">
        <v>5.4527283471743186E-4</v>
      </c>
      <c r="BF73" s="32">
        <v>3.8744638823517931E-4</v>
      </c>
      <c r="BG73" s="32">
        <v>1.9700066318627753E-4</v>
      </c>
      <c r="BH73" s="32">
        <v>2.4585496231124978E-4</v>
      </c>
      <c r="BI73" s="32">
        <v>3.1446558598697871E-4</v>
      </c>
      <c r="BJ73" s="32">
        <v>3.1733202723423925E-4</v>
      </c>
      <c r="BK73" s="32">
        <v>2.5847126664354718E-3</v>
      </c>
      <c r="BL73" s="32">
        <v>5.9357378020385952E-2</v>
      </c>
      <c r="BM73" s="32">
        <v>8.0421383051656956E-2</v>
      </c>
      <c r="BN73" s="32">
        <v>8.2396537624993633E-4</v>
      </c>
      <c r="BO73" s="32">
        <v>6.5701781833515341E-4</v>
      </c>
      <c r="BP73" s="32">
        <v>4.0562413076961035E-4</v>
      </c>
      <c r="BQ73" s="32">
        <v>1.4657185265570701E-3</v>
      </c>
      <c r="BR73" s="32">
        <v>2.0071044424639648E-3</v>
      </c>
      <c r="BS73" s="32">
        <v>1.6106002911725722E-3</v>
      </c>
      <c r="BT73" s="32">
        <v>2.0957326124389445E-3</v>
      </c>
      <c r="BU73" s="32">
        <v>4.1541671588390543E-4</v>
      </c>
      <c r="BV73" s="32">
        <v>5.4192112700324354E-4</v>
      </c>
      <c r="BW73" s="32">
        <v>5.7764096446067368E-4</v>
      </c>
      <c r="BX73" s="32">
        <v>5.9008099112722835E-4</v>
      </c>
      <c r="BY73" s="32">
        <v>2.1998280610980151E-3</v>
      </c>
      <c r="BZ73" s="32">
        <v>5.4222748617924546E-4</v>
      </c>
      <c r="CA73" s="32">
        <v>3.3839177945866618E-4</v>
      </c>
      <c r="CB73" s="32">
        <v>6.3676099619878121E-2</v>
      </c>
      <c r="CC73" s="32">
        <v>7.342103143295943E-2</v>
      </c>
      <c r="CD73" s="32">
        <v>8.6386280286780526E-2</v>
      </c>
      <c r="CE73" s="32">
        <v>2.9153746121452516E-2</v>
      </c>
      <c r="CF73" s="32">
        <v>1.937569726585546E-2</v>
      </c>
      <c r="CG73" s="32">
        <v>2.0570750634758285E-3</v>
      </c>
      <c r="CH73" s="32">
        <v>3.4002604248207823E-3</v>
      </c>
      <c r="CI73" s="32">
        <v>9.8126325996988461E-4</v>
      </c>
      <c r="CJ73" s="32">
        <v>4.8801363432537451E-5</v>
      </c>
      <c r="CK73" s="32">
        <v>5.8721651138590814E-6</v>
      </c>
      <c r="CL73" s="32">
        <v>1.6819416363541406E-3</v>
      </c>
      <c r="CM73" s="32">
        <v>1.0811878700122406E-3</v>
      </c>
      <c r="CN73" s="32">
        <v>1.0912904268824011E-3</v>
      </c>
      <c r="CO73" s="32">
        <v>5.5588890139614431E-3</v>
      </c>
      <c r="CP73" s="32">
        <v>8.6927614740138525E-4</v>
      </c>
      <c r="CQ73" s="32">
        <v>4.5593987240014625E-4</v>
      </c>
      <c r="CR73" s="32">
        <v>2.3618771879190011E-4</v>
      </c>
      <c r="CS73" s="32">
        <v>1.4375261983660679E-4</v>
      </c>
      <c r="CT73" s="32">
        <v>7.3077813141548501E-4</v>
      </c>
      <c r="CU73" s="32">
        <v>1.2231900873221172E-4</v>
      </c>
      <c r="CV73" s="32">
        <v>7.4751011017651489E-5</v>
      </c>
      <c r="CW73" s="32">
        <v>9.0901824304758622E-5</v>
      </c>
      <c r="CX73" s="32">
        <v>4.616443747913699E-5</v>
      </c>
      <c r="CY73" s="32">
        <v>5.3036099782858049E-6</v>
      </c>
      <c r="CZ73" s="32">
        <v>2.908317193942538E-5</v>
      </c>
      <c r="DA73" s="32">
        <v>6.76268512106402E-3</v>
      </c>
      <c r="DB73" s="32">
        <v>1.0381516820870461E-4</v>
      </c>
      <c r="DC73" s="32">
        <v>1.4807513295107678E-4</v>
      </c>
      <c r="DD73" s="32">
        <v>1.2190801808615987E-4</v>
      </c>
      <c r="DE73" s="32">
        <v>6.5793040439778953E-3</v>
      </c>
      <c r="DF73" s="32">
        <v>1.2654597299872861E-4</v>
      </c>
      <c r="DG73" s="32">
        <v>9.0070899564748629E-4</v>
      </c>
      <c r="DH73" s="32">
        <v>2.6002964664167375E-4</v>
      </c>
      <c r="DI73" s="32">
        <v>5.9811692993302046E-5</v>
      </c>
      <c r="DJ73" s="32">
        <v>1.0304427503028972E-4</v>
      </c>
      <c r="DK73" s="32">
        <v>1.3084275196861867E-3</v>
      </c>
      <c r="DL73" s="32">
        <v>1.6106834049006195E-4</v>
      </c>
      <c r="DM73" s="32">
        <v>1.0896042257196983E-4</v>
      </c>
      <c r="DN73" s="32">
        <v>1.0138415658388277E-5</v>
      </c>
      <c r="DO73" s="32">
        <v>4.4641334132825689E-4</v>
      </c>
      <c r="DP73" s="32">
        <v>6.6883341797417521E-5</v>
      </c>
      <c r="DQ73" s="32">
        <v>1.6522089607466176E-4</v>
      </c>
      <c r="DR73" s="32">
        <v>8.2270070895988729E-5</v>
      </c>
      <c r="DS73" s="32">
        <v>7.3094464141485534E-4</v>
      </c>
      <c r="DT73" s="32">
        <v>1.9827765868475093E-4</v>
      </c>
      <c r="DU73" s="32">
        <v>2.208324116635574E-5</v>
      </c>
      <c r="DV73" s="32">
        <v>1.6506298122250096E-4</v>
      </c>
      <c r="DW73" s="32">
        <v>2.3319508852469556E-4</v>
      </c>
      <c r="DX73" s="32">
        <v>5.2720911504354961E-4</v>
      </c>
      <c r="DY73" s="32">
        <v>7.2865481068533551E-4</v>
      </c>
      <c r="DZ73" s="32">
        <v>1.0123573933090038E-4</v>
      </c>
      <c r="EA73" s="32">
        <v>3.1034429686238303E-4</v>
      </c>
      <c r="EB73" s="32">
        <v>9.7646539971557903E-4</v>
      </c>
      <c r="EC73" s="32">
        <v>1.9985768507233044E-4</v>
      </c>
      <c r="ED73" s="32">
        <v>5.2848365444221055E-4</v>
      </c>
      <c r="EE73" s="32">
        <v>1.0795288102870778E-3</v>
      </c>
      <c r="EF73" s="32">
        <v>4.9957752306562684E-3</v>
      </c>
      <c r="EG73" s="32">
        <v>1.6193219978764345E-4</v>
      </c>
      <c r="EH73" s="32">
        <v>0</v>
      </c>
    </row>
    <row r="74" spans="1:138" s="5" customFormat="1" ht="28.5" customHeight="1" thickBot="1" x14ac:dyDescent="0.25">
      <c r="A74" s="12" t="s">
        <v>73</v>
      </c>
      <c r="B74" s="13" t="s">
        <v>216</v>
      </c>
      <c r="C74" s="32">
        <v>3.8996779752443187E-5</v>
      </c>
      <c r="D74" s="32">
        <v>2.3130794569621352E-5</v>
      </c>
      <c r="E74" s="32">
        <v>3.114551444616272E-5</v>
      </c>
      <c r="F74" s="32">
        <v>7.0782286569648004E-5</v>
      </c>
      <c r="G74" s="32">
        <v>1.159944312117685E-4</v>
      </c>
      <c r="H74" s="32">
        <v>6.1924383372960817E-5</v>
      </c>
      <c r="I74" s="32">
        <v>2.1930498792064763E-4</v>
      </c>
      <c r="J74" s="32">
        <v>5.6669231929152772E-5</v>
      </c>
      <c r="K74" s="32">
        <v>7.1314384671530064E-5</v>
      </c>
      <c r="L74" s="32">
        <v>6.206310035560236E-5</v>
      </c>
      <c r="M74" s="32">
        <v>1.9976382946452676E-4</v>
      </c>
      <c r="N74" s="32">
        <v>9.1479257056238552E-4</v>
      </c>
      <c r="O74" s="32">
        <v>2.296494429335529E-3</v>
      </c>
      <c r="P74" s="32">
        <v>9.3472304899664749E-5</v>
      </c>
      <c r="Q74" s="32">
        <v>2.5536871926266408E-5</v>
      </c>
      <c r="R74" s="32">
        <v>9.9527556501274978E-5</v>
      </c>
      <c r="S74" s="32">
        <v>6.2524936985620751E-5</v>
      </c>
      <c r="T74" s="32">
        <v>2.4245830042797774E-4</v>
      </c>
      <c r="U74" s="32">
        <v>7.699026184323948E-5</v>
      </c>
      <c r="V74" s="32">
        <v>5.7570760197923595E-4</v>
      </c>
      <c r="W74" s="32">
        <v>4.5849827207816783E-4</v>
      </c>
      <c r="X74" s="32">
        <v>6.5000778942514458E-4</v>
      </c>
      <c r="Y74" s="32">
        <v>7.0335627500525292E-5</v>
      </c>
      <c r="Z74" s="32">
        <v>1.1335797524930077E-4</v>
      </c>
      <c r="AA74" s="32">
        <v>7.5772058535822801E-5</v>
      </c>
      <c r="AB74" s="32">
        <v>2.0859684044103455E-4</v>
      </c>
      <c r="AC74" s="32">
        <v>1.0099733941538412E-5</v>
      </c>
      <c r="AD74" s="32">
        <v>2.9982808657663955E-4</v>
      </c>
      <c r="AE74" s="32">
        <v>3.170979121908513E-4</v>
      </c>
      <c r="AF74" s="32">
        <v>5.5349782002692388E-4</v>
      </c>
      <c r="AG74" s="32">
        <v>1.7681373084812615E-5</v>
      </c>
      <c r="AH74" s="32">
        <v>1.3953207319111292E-3</v>
      </c>
      <c r="AI74" s="32">
        <v>2.7634626122878683E-4</v>
      </c>
      <c r="AJ74" s="32">
        <v>9.0655520418251125E-4</v>
      </c>
      <c r="AK74" s="32">
        <v>4.8528546704244374E-4</v>
      </c>
      <c r="AL74" s="32">
        <v>2.0886383819522619E-4</v>
      </c>
      <c r="AM74" s="32">
        <v>4.0329288301881641E-4</v>
      </c>
      <c r="AN74" s="32">
        <v>5.2022904540777557E-5</v>
      </c>
      <c r="AO74" s="32">
        <v>1.073050460952643E-4</v>
      </c>
      <c r="AP74" s="32">
        <v>2.4589856799135635E-4</v>
      </c>
      <c r="AQ74" s="32">
        <v>5.3308051478728443E-4</v>
      </c>
      <c r="AR74" s="32">
        <v>8.7461301948240305E-5</v>
      </c>
      <c r="AS74" s="32">
        <v>1.3532022893501755E-5</v>
      </c>
      <c r="AT74" s="32">
        <v>5.0931402165326185E-5</v>
      </c>
      <c r="AU74" s="32">
        <v>1.5041034664811613E-4</v>
      </c>
      <c r="AV74" s="32">
        <v>1.1435927714743071E-3</v>
      </c>
      <c r="AW74" s="32">
        <v>6.7466172446494833E-4</v>
      </c>
      <c r="AX74" s="32">
        <v>2.9022883073829409E-4</v>
      </c>
      <c r="AY74" s="32">
        <v>1.6225231705031302E-4</v>
      </c>
      <c r="AZ74" s="32">
        <v>3.2394272757113786E-4</v>
      </c>
      <c r="BA74" s="32">
        <v>3.0591336089646153E-4</v>
      </c>
      <c r="BB74" s="32">
        <v>2.4603005212862119E-4</v>
      </c>
      <c r="BC74" s="32">
        <v>2.6804291240935583E-4</v>
      </c>
      <c r="BD74" s="32">
        <v>1.7354705913834351E-3</v>
      </c>
      <c r="BE74" s="32">
        <v>9.2418589173343774E-5</v>
      </c>
      <c r="BF74" s="32">
        <v>1.2410546120159417E-3</v>
      </c>
      <c r="BG74" s="32">
        <v>5.6644015322424382E-4</v>
      </c>
      <c r="BH74" s="32">
        <v>2.9474469703466842E-4</v>
      </c>
      <c r="BI74" s="32">
        <v>2.5344343063804825E-3</v>
      </c>
      <c r="BJ74" s="32">
        <v>2.4933740828214185E-4</v>
      </c>
      <c r="BK74" s="32">
        <v>7.6728137231365026E-4</v>
      </c>
      <c r="BL74" s="32">
        <v>8.2648532918180273E-5</v>
      </c>
      <c r="BM74" s="32">
        <v>5.8695717644061405E-3</v>
      </c>
      <c r="BN74" s="32">
        <v>5.0789044493136114E-2</v>
      </c>
      <c r="BO74" s="32">
        <v>4.5947028599870571E-2</v>
      </c>
      <c r="BP74" s="32">
        <v>7.9155970204870905E-4</v>
      </c>
      <c r="BQ74" s="32">
        <v>1.6239682024115148E-3</v>
      </c>
      <c r="BR74" s="32">
        <v>8.1129546969756893E-3</v>
      </c>
      <c r="BS74" s="32">
        <v>1.9663527724450951E-2</v>
      </c>
      <c r="BT74" s="32">
        <v>2.4307198274303884E-2</v>
      </c>
      <c r="BU74" s="32">
        <v>5.2396422929078344E-4</v>
      </c>
      <c r="BV74" s="32">
        <v>2.0208547886325172E-3</v>
      </c>
      <c r="BW74" s="32">
        <v>7.5296765662545414E-3</v>
      </c>
      <c r="BX74" s="32">
        <v>9.1369339965603584E-4</v>
      </c>
      <c r="BY74" s="32">
        <v>1.8515049531764861E-4</v>
      </c>
      <c r="BZ74" s="32">
        <v>6.6979236817953563E-5</v>
      </c>
      <c r="CA74" s="32">
        <v>1.9197048701452789E-3</v>
      </c>
      <c r="CB74" s="32">
        <v>1.7748007946757009E-2</v>
      </c>
      <c r="CC74" s="32">
        <v>2.1541975508917927E-2</v>
      </c>
      <c r="CD74" s="32">
        <v>1.090132412693183E-2</v>
      </c>
      <c r="CE74" s="32">
        <v>7.9855703413434891E-3</v>
      </c>
      <c r="CF74" s="32">
        <v>2.5286985302948452E-2</v>
      </c>
      <c r="CG74" s="32">
        <v>9.4510803384237324E-5</v>
      </c>
      <c r="CH74" s="32">
        <v>1.0325298313084354E-3</v>
      </c>
      <c r="CI74" s="32">
        <v>4.2051665343365741E-2</v>
      </c>
      <c r="CJ74" s="32">
        <v>4.6844182693378425E-5</v>
      </c>
      <c r="CK74" s="32">
        <v>3.5274383007777025E-5</v>
      </c>
      <c r="CL74" s="32">
        <v>1.10381974384958E-4</v>
      </c>
      <c r="CM74" s="32">
        <v>7.6663695903451425E-4</v>
      </c>
      <c r="CN74" s="32">
        <v>1.8389838037795021E-4</v>
      </c>
      <c r="CO74" s="32">
        <v>9.4150231658646189E-5</v>
      </c>
      <c r="CP74" s="32">
        <v>1.0606152571514489E-4</v>
      </c>
      <c r="CQ74" s="32">
        <v>1.0975526780996367E-4</v>
      </c>
      <c r="CR74" s="32">
        <v>1.1566192293085205E-4</v>
      </c>
      <c r="CS74" s="32">
        <v>6.0638938068207996E-5</v>
      </c>
      <c r="CT74" s="32">
        <v>4.6806368114233146E-4</v>
      </c>
      <c r="CU74" s="32">
        <v>1.3693679067432244E-5</v>
      </c>
      <c r="CV74" s="32">
        <v>1.6723981993143328E-5</v>
      </c>
      <c r="CW74" s="32">
        <v>7.5850605561795248E-5</v>
      </c>
      <c r="CX74" s="32">
        <v>1.1585740686655936E-4</v>
      </c>
      <c r="CY74" s="32">
        <v>4.4044105459343387E-5</v>
      </c>
      <c r="CZ74" s="32">
        <v>5.835168150238157E-5</v>
      </c>
      <c r="DA74" s="32">
        <v>1.8097103095179254E-3</v>
      </c>
      <c r="DB74" s="32">
        <v>2.6821683194849092E-5</v>
      </c>
      <c r="DC74" s="32">
        <v>4.6697413177801025E-5</v>
      </c>
      <c r="DD74" s="32">
        <v>3.0613543723021786E-5</v>
      </c>
      <c r="DE74" s="32">
        <v>3.6462374514612821E-3</v>
      </c>
      <c r="DF74" s="32">
        <v>1.0128316644785279E-4</v>
      </c>
      <c r="DG74" s="32">
        <v>5.0129238964438541E-4</v>
      </c>
      <c r="DH74" s="32">
        <v>9.2527533270252071E-5</v>
      </c>
      <c r="DI74" s="32">
        <v>3.2944119824492405E-5</v>
      </c>
      <c r="DJ74" s="32">
        <v>1.3523499339794306E-4</v>
      </c>
      <c r="DK74" s="32">
        <v>1.1636434181614882E-4</v>
      </c>
      <c r="DL74" s="32">
        <v>3.2286809415920645E-4</v>
      </c>
      <c r="DM74" s="32">
        <v>5.1267872892376377E-5</v>
      </c>
      <c r="DN74" s="32">
        <v>4.4146788138361854E-6</v>
      </c>
      <c r="DO74" s="32">
        <v>2.2400750543476812E-4</v>
      </c>
      <c r="DP74" s="32">
        <v>9.1836071670960013E-5</v>
      </c>
      <c r="DQ74" s="32">
        <v>1.2737542362632048E-4</v>
      </c>
      <c r="DR74" s="32">
        <v>2.368100446008849E-5</v>
      </c>
      <c r="DS74" s="32">
        <v>3.3996972911979598E-4</v>
      </c>
      <c r="DT74" s="32">
        <v>1.3128136390493751E-4</v>
      </c>
      <c r="DU74" s="32">
        <v>1.87715949891199E-5</v>
      </c>
      <c r="DV74" s="32">
        <v>2.0843607306449407E-4</v>
      </c>
      <c r="DW74" s="32">
        <v>1.7992362295479438E-4</v>
      </c>
      <c r="DX74" s="32">
        <v>1.6195366948313744E-4</v>
      </c>
      <c r="DY74" s="32">
        <v>5.6315630214419485E-4</v>
      </c>
      <c r="DZ74" s="32">
        <v>2.2169347967261895E-5</v>
      </c>
      <c r="EA74" s="32">
        <v>1.0754584826902864E-4</v>
      </c>
      <c r="EB74" s="32">
        <v>2.9039476214753402E-4</v>
      </c>
      <c r="EC74" s="32">
        <v>1.6522713674702868E-4</v>
      </c>
      <c r="ED74" s="32">
        <v>5.8724102330623786E-4</v>
      </c>
      <c r="EE74" s="32">
        <v>2.1734337987023024E-4</v>
      </c>
      <c r="EF74" s="32">
        <v>2.2433320668670104E-3</v>
      </c>
      <c r="EG74" s="32">
        <v>2.2169253012896417E-4</v>
      </c>
      <c r="EH74" s="32">
        <v>0</v>
      </c>
    </row>
    <row r="75" spans="1:138" s="5" customFormat="1" ht="28.5" customHeight="1" thickBot="1" x14ac:dyDescent="0.25">
      <c r="A75" s="12" t="s">
        <v>74</v>
      </c>
      <c r="B75" s="13" t="s">
        <v>217</v>
      </c>
      <c r="C75" s="32">
        <v>1.4121405063136686E-5</v>
      </c>
      <c r="D75" s="32">
        <v>7.7181301669296621E-6</v>
      </c>
      <c r="E75" s="32">
        <v>6.0473700159228171E-6</v>
      </c>
      <c r="F75" s="32">
        <v>4.5473941309018143E-4</v>
      </c>
      <c r="G75" s="32">
        <v>2.6910257879091912E-4</v>
      </c>
      <c r="H75" s="32">
        <v>7.0334667748195604E-4</v>
      </c>
      <c r="I75" s="32">
        <v>5.0612784608352265E-3</v>
      </c>
      <c r="J75" s="32">
        <v>3.7869440109765341E-4</v>
      </c>
      <c r="K75" s="32">
        <v>1.0483540496463116E-3</v>
      </c>
      <c r="L75" s="32">
        <v>5.9669709789273969E-4</v>
      </c>
      <c r="M75" s="32">
        <v>3.3654663028518531E-3</v>
      </c>
      <c r="N75" s="32">
        <v>1.4817907406157651E-3</v>
      </c>
      <c r="O75" s="32">
        <v>1.3763831050284006E-3</v>
      </c>
      <c r="P75" s="32">
        <v>9.4426535275721462E-4</v>
      </c>
      <c r="Q75" s="32">
        <v>1.1734198404069946E-4</v>
      </c>
      <c r="R75" s="32">
        <v>5.128918008217826E-4</v>
      </c>
      <c r="S75" s="32">
        <v>2.9310903453158137E-4</v>
      </c>
      <c r="T75" s="32">
        <v>5.3142478071681069E-3</v>
      </c>
      <c r="U75" s="32">
        <v>2.0663937018118873E-4</v>
      </c>
      <c r="V75" s="32">
        <v>3.4899143011981091E-4</v>
      </c>
      <c r="W75" s="32">
        <v>9.4397262645587031E-4</v>
      </c>
      <c r="X75" s="32">
        <v>2.0218953209933349E-3</v>
      </c>
      <c r="Y75" s="32">
        <v>5.9826115817540648E-6</v>
      </c>
      <c r="Z75" s="32">
        <v>1.6194886325517625E-4</v>
      </c>
      <c r="AA75" s="32">
        <v>6.5864150966484132E-4</v>
      </c>
      <c r="AB75" s="32">
        <v>1.5115049416013137E-3</v>
      </c>
      <c r="AC75" s="32">
        <v>2.4592576050895238E-5</v>
      </c>
      <c r="AD75" s="32">
        <v>3.0256560773917452E-3</v>
      </c>
      <c r="AE75" s="32">
        <v>3.0576453755692289E-4</v>
      </c>
      <c r="AF75" s="32">
        <v>4.7129666673760952E-3</v>
      </c>
      <c r="AG75" s="32">
        <v>3.5763662131718798E-6</v>
      </c>
      <c r="AH75" s="32">
        <v>3.2226666834682699E-2</v>
      </c>
      <c r="AI75" s="32">
        <v>5.0949054993133368E-4</v>
      </c>
      <c r="AJ75" s="32">
        <v>2.0930870905710088E-2</v>
      </c>
      <c r="AK75" s="32">
        <v>7.0877029780435866E-3</v>
      </c>
      <c r="AL75" s="32">
        <v>1.9675276395552543E-4</v>
      </c>
      <c r="AM75" s="32">
        <v>1.7124717809052279E-4</v>
      </c>
      <c r="AN75" s="32">
        <v>1.8754153640643695E-4</v>
      </c>
      <c r="AO75" s="32">
        <v>1.850789404946372E-4</v>
      </c>
      <c r="AP75" s="32">
        <v>1.5024611807393686E-3</v>
      </c>
      <c r="AQ75" s="32">
        <v>1.9570393089055173E-3</v>
      </c>
      <c r="AR75" s="32">
        <v>2.5891028186079366E-4</v>
      </c>
      <c r="AS75" s="32">
        <v>3.8880274052618666E-5</v>
      </c>
      <c r="AT75" s="32">
        <v>8.0080719431008005E-5</v>
      </c>
      <c r="AU75" s="32">
        <v>5.7025326938829222E-4</v>
      </c>
      <c r="AV75" s="32">
        <v>7.6682561390112867E-4</v>
      </c>
      <c r="AW75" s="32">
        <v>1.2595301991798535E-2</v>
      </c>
      <c r="AX75" s="32">
        <v>2.7959323900792021E-3</v>
      </c>
      <c r="AY75" s="32">
        <v>1.9039147054647557E-3</v>
      </c>
      <c r="AZ75" s="32">
        <v>6.3931608307560448E-3</v>
      </c>
      <c r="BA75" s="32">
        <v>4.497048278697067E-4</v>
      </c>
      <c r="BB75" s="32">
        <v>3.3743059026932207E-3</v>
      </c>
      <c r="BC75" s="32">
        <v>2.7947701292338374E-3</v>
      </c>
      <c r="BD75" s="32">
        <v>7.1275149210174658E-4</v>
      </c>
      <c r="BE75" s="32">
        <v>1.6469025859045964E-4</v>
      </c>
      <c r="BF75" s="32">
        <v>3.3062661357348426E-3</v>
      </c>
      <c r="BG75" s="32">
        <v>1.2323828371734439E-2</v>
      </c>
      <c r="BH75" s="32">
        <v>1.8297397148325984E-3</v>
      </c>
      <c r="BI75" s="32">
        <v>3.7102468181972548E-4</v>
      </c>
      <c r="BJ75" s="32">
        <v>4.5878040847937085E-3</v>
      </c>
      <c r="BK75" s="32">
        <v>4.367385028291447E-3</v>
      </c>
      <c r="BL75" s="32">
        <v>3.9398800900135978E-4</v>
      </c>
      <c r="BM75" s="32">
        <v>5.0596382676153066E-3</v>
      </c>
      <c r="BN75" s="32">
        <v>9.6215887680839215E-3</v>
      </c>
      <c r="BO75" s="32">
        <v>3.4992558537456857E-2</v>
      </c>
      <c r="BP75" s="32">
        <v>1.6924117383562951E-2</v>
      </c>
      <c r="BQ75" s="32">
        <v>6.6648252099079782E-3</v>
      </c>
      <c r="BR75" s="32">
        <v>1.1543648764266062E-2</v>
      </c>
      <c r="BS75" s="32">
        <v>2.4163324048026066E-2</v>
      </c>
      <c r="BT75" s="32">
        <v>1.2083486711770045E-2</v>
      </c>
      <c r="BU75" s="32">
        <v>1.0809653947874661E-2</v>
      </c>
      <c r="BV75" s="32">
        <v>7.5155605404220128E-3</v>
      </c>
      <c r="BW75" s="32">
        <v>1.1678524364172388E-2</v>
      </c>
      <c r="BX75" s="32">
        <v>7.6750669853244721E-4</v>
      </c>
      <c r="BY75" s="32">
        <v>1.3753093861121185E-3</v>
      </c>
      <c r="BZ75" s="32">
        <v>5.0105055504573643E-4</v>
      </c>
      <c r="CA75" s="32">
        <v>6.0771620570891898E-4</v>
      </c>
      <c r="CB75" s="32">
        <v>8.6841965073009095E-3</v>
      </c>
      <c r="CC75" s="32">
        <v>8.7364717667148869E-3</v>
      </c>
      <c r="CD75" s="32">
        <v>1.7623636948365295E-3</v>
      </c>
      <c r="CE75" s="32">
        <v>9.5830624288174397E-3</v>
      </c>
      <c r="CF75" s="32">
        <v>2.81668136316672E-2</v>
      </c>
      <c r="CG75" s="32">
        <v>9.1485575149352898E-4</v>
      </c>
      <c r="CH75" s="32">
        <v>1.0958143041657964E-2</v>
      </c>
      <c r="CI75" s="32">
        <v>5.841285358153878E-3</v>
      </c>
      <c r="CJ75" s="32">
        <v>3.9114626841650385E-4</v>
      </c>
      <c r="CK75" s="32">
        <v>3.2085952185900924E-4</v>
      </c>
      <c r="CL75" s="32">
        <v>1.1775955297073086E-3</v>
      </c>
      <c r="CM75" s="32">
        <v>4.7113656413350262E-3</v>
      </c>
      <c r="CN75" s="32">
        <v>1.1156562179198432E-3</v>
      </c>
      <c r="CO75" s="32">
        <v>1.6352862211919193E-4</v>
      </c>
      <c r="CP75" s="32">
        <v>7.2316264458936104E-5</v>
      </c>
      <c r="CQ75" s="32">
        <v>8.5035811054553665E-4</v>
      </c>
      <c r="CR75" s="32">
        <v>7.682453283295302E-4</v>
      </c>
      <c r="CS75" s="32">
        <v>3.1354457921660028E-5</v>
      </c>
      <c r="CT75" s="32">
        <v>2.3158264884452735E-4</v>
      </c>
      <c r="CU75" s="32">
        <v>6.9160185223739851E-5</v>
      </c>
      <c r="CV75" s="32">
        <v>2.7311396821999264E-5</v>
      </c>
      <c r="CW75" s="32">
        <v>5.0064946933938997E-5</v>
      </c>
      <c r="CX75" s="32">
        <v>2.7625624284344638E-5</v>
      </c>
      <c r="CY75" s="32">
        <v>8.9235921910762047E-6</v>
      </c>
      <c r="CZ75" s="32">
        <v>1.0642844285014882E-5</v>
      </c>
      <c r="DA75" s="32">
        <v>8.8948864074346839E-4</v>
      </c>
      <c r="DB75" s="32">
        <v>4.4081308404018788E-5</v>
      </c>
      <c r="DC75" s="32">
        <v>2.5396161124732384E-5</v>
      </c>
      <c r="DD75" s="32">
        <v>4.4448482394161812E-5</v>
      </c>
      <c r="DE75" s="32">
        <v>4.1073220272222193E-3</v>
      </c>
      <c r="DF75" s="32">
        <v>5.8199561918625443E-4</v>
      </c>
      <c r="DG75" s="32">
        <v>4.4187948617097371E-4</v>
      </c>
      <c r="DH75" s="32">
        <v>1.3520648233623677E-3</v>
      </c>
      <c r="DI75" s="32">
        <v>3.7985828491116867E-5</v>
      </c>
      <c r="DJ75" s="32">
        <v>2.0279484681793676E-3</v>
      </c>
      <c r="DK75" s="32">
        <v>1.5724513679849497E-3</v>
      </c>
      <c r="DL75" s="32">
        <v>6.5623267865563828E-3</v>
      </c>
      <c r="DM75" s="32">
        <v>7.1831048284810826E-6</v>
      </c>
      <c r="DN75" s="32">
        <v>1.5542276119811805E-7</v>
      </c>
      <c r="DO75" s="32">
        <v>1.3549457296720363E-4</v>
      </c>
      <c r="DP75" s="32">
        <v>1.317966291885188E-3</v>
      </c>
      <c r="DQ75" s="32">
        <v>2.0672931239980844E-3</v>
      </c>
      <c r="DR75" s="32">
        <v>6.0175122191690623E-5</v>
      </c>
      <c r="DS75" s="32">
        <v>3.7064516965979133E-4</v>
      </c>
      <c r="DT75" s="32">
        <v>2.4619196637387314E-3</v>
      </c>
      <c r="DU75" s="32">
        <v>4.4555037581846399E-6</v>
      </c>
      <c r="DV75" s="32">
        <v>6.6737361545853046E-4</v>
      </c>
      <c r="DW75" s="32">
        <v>1.232195778482894E-3</v>
      </c>
      <c r="DX75" s="32">
        <v>1.7164396006562283E-3</v>
      </c>
      <c r="DY75" s="32">
        <v>4.240959810060516E-4</v>
      </c>
      <c r="DZ75" s="32">
        <v>8.7436466482239129E-5</v>
      </c>
      <c r="EA75" s="32">
        <v>1.4932105432993485E-3</v>
      </c>
      <c r="EB75" s="32">
        <v>5.8073854409324849E-3</v>
      </c>
      <c r="EC75" s="32">
        <v>2.8899126164397709E-3</v>
      </c>
      <c r="ED75" s="32">
        <v>3.3328533874057331E-3</v>
      </c>
      <c r="EE75" s="32">
        <v>4.1225118064513637E-3</v>
      </c>
      <c r="EF75" s="32">
        <v>7.7084514140606333E-4</v>
      </c>
      <c r="EG75" s="32">
        <v>4.543498518286301E-3</v>
      </c>
      <c r="EH75" s="32">
        <v>0</v>
      </c>
    </row>
    <row r="76" spans="1:138" s="5" customFormat="1" ht="28.5" customHeight="1" thickBot="1" x14ac:dyDescent="0.25">
      <c r="A76" s="12" t="s">
        <v>75</v>
      </c>
      <c r="B76" s="13" t="s">
        <v>218</v>
      </c>
      <c r="C76" s="32">
        <v>1.5685827922576898E-6</v>
      </c>
      <c r="D76" s="32">
        <v>1.0159528125296148E-6</v>
      </c>
      <c r="E76" s="32">
        <v>1.4309263954709733E-6</v>
      </c>
      <c r="F76" s="32">
        <v>2.2346404089292177E-4</v>
      </c>
      <c r="G76" s="32">
        <v>2.1799791095679761E-6</v>
      </c>
      <c r="H76" s="32">
        <v>1.666597322263374E-6</v>
      </c>
      <c r="I76" s="32">
        <v>7.7436533862534441E-7</v>
      </c>
      <c r="J76" s="32">
        <v>2.082158691853829E-6</v>
      </c>
      <c r="K76" s="32">
        <v>1.4446214957137536E-6</v>
      </c>
      <c r="L76" s="32">
        <v>1.5701327727307627E-6</v>
      </c>
      <c r="M76" s="32">
        <v>1.4837109574980445E-6</v>
      </c>
      <c r="N76" s="32">
        <v>9.7787567156692871E-5</v>
      </c>
      <c r="O76" s="32">
        <v>1.9624576088108949E-6</v>
      </c>
      <c r="P76" s="32">
        <v>1.6119004890195948E-6</v>
      </c>
      <c r="Q76" s="32">
        <v>1.0257180078018827E-6</v>
      </c>
      <c r="R76" s="32">
        <v>1.2857253366895709E-5</v>
      </c>
      <c r="S76" s="32">
        <v>1.36096666463762E-5</v>
      </c>
      <c r="T76" s="32">
        <v>1.2019559963507772E-6</v>
      </c>
      <c r="U76" s="32">
        <v>2.4017258750623298E-5</v>
      </c>
      <c r="V76" s="32">
        <v>1.0789044063191953E-6</v>
      </c>
      <c r="W76" s="32">
        <v>1.5067962490825183E-6</v>
      </c>
      <c r="X76" s="32">
        <v>3.5906785662786278E-5</v>
      </c>
      <c r="Y76" s="32">
        <v>2.7770606017865469E-6</v>
      </c>
      <c r="Z76" s="32">
        <v>2.5394313615905437E-6</v>
      </c>
      <c r="AA76" s="32">
        <v>1.7765295249806871E-6</v>
      </c>
      <c r="AB76" s="32">
        <v>2.7559548687057772E-5</v>
      </c>
      <c r="AC76" s="32">
        <v>3.9905125269214726E-7</v>
      </c>
      <c r="AD76" s="32">
        <v>3.4426527434636793E-6</v>
      </c>
      <c r="AE76" s="32">
        <v>2.6665775581120884E-6</v>
      </c>
      <c r="AF76" s="32">
        <v>2.4995576959800702E-6</v>
      </c>
      <c r="AG76" s="32">
        <v>2.9714308192958484E-6</v>
      </c>
      <c r="AH76" s="32">
        <v>2.0053181506706905E-6</v>
      </c>
      <c r="AI76" s="32">
        <v>2.3561786698622281E-4</v>
      </c>
      <c r="AJ76" s="32">
        <v>2.3050395410488753E-5</v>
      </c>
      <c r="AK76" s="32">
        <v>6.6556126357355451E-5</v>
      </c>
      <c r="AL76" s="32">
        <v>1.0684312678216638E-4</v>
      </c>
      <c r="AM76" s="32">
        <v>6.5799430299015913E-5</v>
      </c>
      <c r="AN76" s="32">
        <v>7.5107267556381724E-5</v>
      </c>
      <c r="AO76" s="32">
        <v>9.2401535986445723E-5</v>
      </c>
      <c r="AP76" s="32">
        <v>1.3717171204482301E-4</v>
      </c>
      <c r="AQ76" s="32">
        <v>3.6352200386308105E-4</v>
      </c>
      <c r="AR76" s="32">
        <v>3.8670331175622005E-6</v>
      </c>
      <c r="AS76" s="32">
        <v>9.4229319860895497E-8</v>
      </c>
      <c r="AT76" s="32">
        <v>3.2241675623483841E-6</v>
      </c>
      <c r="AU76" s="32">
        <v>4.7403813805569848E-5</v>
      </c>
      <c r="AV76" s="32">
        <v>1.180256264315523E-4</v>
      </c>
      <c r="AW76" s="32">
        <v>4.5667151575594282E-5</v>
      </c>
      <c r="AX76" s="32">
        <v>7.7893996069530711E-5</v>
      </c>
      <c r="AY76" s="32">
        <v>7.3860250812084495E-5</v>
      </c>
      <c r="AZ76" s="32">
        <v>4.265285545213626E-6</v>
      </c>
      <c r="BA76" s="32">
        <v>2.6799664839958706E-4</v>
      </c>
      <c r="BB76" s="32">
        <v>2.778610227463642E-6</v>
      </c>
      <c r="BC76" s="32">
        <v>1.2098673890959926E-5</v>
      </c>
      <c r="BD76" s="32">
        <v>1.5071792303558194E-4</v>
      </c>
      <c r="BE76" s="32">
        <v>5.0991531750715441E-6</v>
      </c>
      <c r="BF76" s="32">
        <v>1.0820054887920739E-4</v>
      </c>
      <c r="BG76" s="32">
        <v>4.2630557107872785E-6</v>
      </c>
      <c r="BH76" s="32">
        <v>3.8040198377919819E-5</v>
      </c>
      <c r="BI76" s="32">
        <v>5.7604689964118912E-5</v>
      </c>
      <c r="BJ76" s="32">
        <v>2.7078043997250641E-6</v>
      </c>
      <c r="BK76" s="32">
        <v>5.1147178555413739E-6</v>
      </c>
      <c r="BL76" s="32">
        <v>3.8870721433380185E-6</v>
      </c>
      <c r="BM76" s="32">
        <v>1.7664894504093945E-4</v>
      </c>
      <c r="BN76" s="32">
        <v>3.9252714155434175E-4</v>
      </c>
      <c r="BO76" s="32">
        <v>6.1278753428802764E-5</v>
      </c>
      <c r="BP76" s="32">
        <v>4.4286926041710948E-3</v>
      </c>
      <c r="BQ76" s="32">
        <v>9.1248706820351219E-4</v>
      </c>
      <c r="BR76" s="32">
        <v>3.2197513337363354E-4</v>
      </c>
      <c r="BS76" s="32">
        <v>1.3851353226325983E-4</v>
      </c>
      <c r="BT76" s="32">
        <v>5.289859402740039E-5</v>
      </c>
      <c r="BU76" s="32">
        <v>7.1528342361374756E-6</v>
      </c>
      <c r="BV76" s="32">
        <v>3.2957133631564835E-5</v>
      </c>
      <c r="BW76" s="32">
        <v>2.1488196992025203E-3</v>
      </c>
      <c r="BX76" s="32">
        <v>7.4601168712788436E-5</v>
      </c>
      <c r="BY76" s="32">
        <v>1.6120433061984617E-4</v>
      </c>
      <c r="BZ76" s="32">
        <v>2.4585777134359128E-6</v>
      </c>
      <c r="CA76" s="32">
        <v>1.0055915011665847E-5</v>
      </c>
      <c r="CB76" s="32">
        <v>4.939154530863623E-6</v>
      </c>
      <c r="CC76" s="32">
        <v>4.1148176602401295E-5</v>
      </c>
      <c r="CD76" s="32">
        <v>2.5675730991932774E-6</v>
      </c>
      <c r="CE76" s="32">
        <v>1.681762561615107E-4</v>
      </c>
      <c r="CF76" s="32">
        <v>5.9366817925408E-4</v>
      </c>
      <c r="CG76" s="32">
        <v>5.3293037450248963E-5</v>
      </c>
      <c r="CH76" s="32">
        <v>1.7908742992954041E-6</v>
      </c>
      <c r="CI76" s="32">
        <v>1.1113255547637178E-5</v>
      </c>
      <c r="CJ76" s="32">
        <v>3.0769288963523129E-5</v>
      </c>
      <c r="CK76" s="32">
        <v>1.126238667278276E-6</v>
      </c>
      <c r="CL76" s="32">
        <v>9.2169262049807189E-6</v>
      </c>
      <c r="CM76" s="32">
        <v>1.2004562479536774E-5</v>
      </c>
      <c r="CN76" s="32">
        <v>1.0523143077396513E-5</v>
      </c>
      <c r="CO76" s="32">
        <v>6.3125140463369417E-6</v>
      </c>
      <c r="CP76" s="32">
        <v>6.0133175909806146E-5</v>
      </c>
      <c r="CQ76" s="32">
        <v>2.8707626754368797E-5</v>
      </c>
      <c r="CR76" s="32">
        <v>1.3047633270442083E-5</v>
      </c>
      <c r="CS76" s="32">
        <v>5.3814176264038376E-5</v>
      </c>
      <c r="CT76" s="32">
        <v>3.5711264895752615E-4</v>
      </c>
      <c r="CU76" s="32">
        <v>2.265142580871305E-4</v>
      </c>
      <c r="CV76" s="32">
        <v>2.289291370058954E-4</v>
      </c>
      <c r="CW76" s="32">
        <v>3.1168985670124269E-4</v>
      </c>
      <c r="CX76" s="32">
        <v>3.08265803871108E-5</v>
      </c>
      <c r="CY76" s="32">
        <v>7.8929032514733689E-6</v>
      </c>
      <c r="CZ76" s="32">
        <v>5.0914825970296039E-5</v>
      </c>
      <c r="DA76" s="32">
        <v>1.5043957043484503E-6</v>
      </c>
      <c r="DB76" s="32">
        <v>2.3634173031329107E-5</v>
      </c>
      <c r="DC76" s="32">
        <v>5.742056169091292E-5</v>
      </c>
      <c r="DD76" s="32">
        <v>1.7037309028444808E-4</v>
      </c>
      <c r="DE76" s="32">
        <v>4.6611505821599059E-4</v>
      </c>
      <c r="DF76" s="32">
        <v>1.8396739630272723E-4</v>
      </c>
      <c r="DG76" s="32">
        <v>2.2633808728868235E-5</v>
      </c>
      <c r="DH76" s="32">
        <v>1.3160793962080239E-6</v>
      </c>
      <c r="DI76" s="32">
        <v>1.2180897070198554E-6</v>
      </c>
      <c r="DJ76" s="32">
        <v>4.6423970841852032E-5</v>
      </c>
      <c r="DK76" s="32">
        <v>4.4387618493627943E-5</v>
      </c>
      <c r="DL76" s="32">
        <v>4.62301856153003E-5</v>
      </c>
      <c r="DM76" s="32">
        <v>6.3114999034441876E-5</v>
      </c>
      <c r="DN76" s="32">
        <v>2.8990016192618626E-8</v>
      </c>
      <c r="DO76" s="32">
        <v>1.2646655743727493E-4</v>
      </c>
      <c r="DP76" s="32">
        <v>3.1679282291720909E-5</v>
      </c>
      <c r="DQ76" s="32">
        <v>5.8589110515747333E-6</v>
      </c>
      <c r="DR76" s="32">
        <v>1.3246661741790282E-5</v>
      </c>
      <c r="DS76" s="32">
        <v>4.4276363587279788E-6</v>
      </c>
      <c r="DT76" s="32">
        <v>6.0024938128309098E-7</v>
      </c>
      <c r="DU76" s="32">
        <v>2.2494237737647104E-6</v>
      </c>
      <c r="DV76" s="32">
        <v>1.086968901576498E-4</v>
      </c>
      <c r="DW76" s="32">
        <v>1.280454473642256E-5</v>
      </c>
      <c r="DX76" s="32">
        <v>5.770754053458659E-6</v>
      </c>
      <c r="DY76" s="32">
        <v>1.0746673488855427E-6</v>
      </c>
      <c r="DZ76" s="32">
        <v>5.8587314017253552E-5</v>
      </c>
      <c r="EA76" s="32">
        <v>5.7405511140745354E-5</v>
      </c>
      <c r="EB76" s="32">
        <v>1.2929419437737917E-4</v>
      </c>
      <c r="EC76" s="32">
        <v>1.5433607280846735E-4</v>
      </c>
      <c r="ED76" s="32">
        <v>2.6484919302582009E-6</v>
      </c>
      <c r="EE76" s="32">
        <v>1.0336886697280198E-6</v>
      </c>
      <c r="EF76" s="32">
        <v>3.9758502849097886E-5</v>
      </c>
      <c r="EG76" s="32">
        <v>3.3326259794942479E-6</v>
      </c>
      <c r="EH76" s="32">
        <v>0</v>
      </c>
    </row>
    <row r="77" spans="1:138" s="5" customFormat="1" ht="28.5" customHeight="1" thickBot="1" x14ac:dyDescent="0.25">
      <c r="A77" s="12" t="s">
        <v>76</v>
      </c>
      <c r="B77" s="13" t="s">
        <v>219</v>
      </c>
      <c r="C77" s="32">
        <v>5.9799617745202298E-7</v>
      </c>
      <c r="D77" s="32">
        <v>2.3564699614128619E-7</v>
      </c>
      <c r="E77" s="32">
        <v>4.1012803000680171E-7</v>
      </c>
      <c r="F77" s="32">
        <v>7.6266477074617693E-9</v>
      </c>
      <c r="G77" s="32">
        <v>2.7015979689701656E-6</v>
      </c>
      <c r="H77" s="32">
        <v>2.4966819688908564E-5</v>
      </c>
      <c r="I77" s="32">
        <v>1.5631673245666646E-6</v>
      </c>
      <c r="J77" s="32">
        <v>0</v>
      </c>
      <c r="K77" s="32">
        <v>1.1405176671794824E-6</v>
      </c>
      <c r="L77" s="32">
        <v>3.4861680966754678E-6</v>
      </c>
      <c r="M77" s="32">
        <v>3.06200093697722E-7</v>
      </c>
      <c r="N77" s="32">
        <v>5.5692743368787392E-5</v>
      </c>
      <c r="O77" s="32">
        <v>1.9772323086675906E-5</v>
      </c>
      <c r="P77" s="32">
        <v>6.4138879509428081E-6</v>
      </c>
      <c r="Q77" s="32">
        <v>2.8211238586827199E-6</v>
      </c>
      <c r="R77" s="32">
        <v>7.5641731137586268E-5</v>
      </c>
      <c r="S77" s="32">
        <v>8.3980816321140667E-8</v>
      </c>
      <c r="T77" s="32">
        <v>8.4881127982398264E-8</v>
      </c>
      <c r="U77" s="32">
        <v>2.3381070843983503E-6</v>
      </c>
      <c r="V77" s="32">
        <v>4.9511411846548545E-9</v>
      </c>
      <c r="W77" s="32">
        <v>7.4841113865189674E-7</v>
      </c>
      <c r="X77" s="32">
        <v>1.9092543041095156E-4</v>
      </c>
      <c r="Y77" s="32">
        <v>0</v>
      </c>
      <c r="Z77" s="32">
        <v>1.162401705268198E-6</v>
      </c>
      <c r="AA77" s="32">
        <v>3.9320746129768281E-7</v>
      </c>
      <c r="AB77" s="32">
        <v>5.6108374969109329E-8</v>
      </c>
      <c r="AC77" s="32">
        <v>7.8343145853188488E-7</v>
      </c>
      <c r="AD77" s="32">
        <v>1.2907544324394478E-5</v>
      </c>
      <c r="AE77" s="32">
        <v>2.4219747210964283E-6</v>
      </c>
      <c r="AF77" s="32">
        <v>3.3371082757158075E-9</v>
      </c>
      <c r="AG77" s="32">
        <v>0</v>
      </c>
      <c r="AH77" s="32">
        <v>2.4448547892525818E-7</v>
      </c>
      <c r="AI77" s="32">
        <v>2.9635197289052677E-3</v>
      </c>
      <c r="AJ77" s="32">
        <v>1.2214142800279475E-4</v>
      </c>
      <c r="AK77" s="32">
        <v>8.3976690380518774E-4</v>
      </c>
      <c r="AL77" s="32">
        <v>1.3902155218178864E-3</v>
      </c>
      <c r="AM77" s="32">
        <v>8.5157239143392226E-4</v>
      </c>
      <c r="AN77" s="32">
        <v>3.534920154485019E-6</v>
      </c>
      <c r="AO77" s="32">
        <v>3.3626140315729246E-4</v>
      </c>
      <c r="AP77" s="32">
        <v>1.2676345924307274E-3</v>
      </c>
      <c r="AQ77" s="32">
        <v>4.7652249307062649E-3</v>
      </c>
      <c r="AR77" s="32">
        <v>1.8744870638444571E-6</v>
      </c>
      <c r="AS77" s="32">
        <v>1.8965419455987115E-7</v>
      </c>
      <c r="AT77" s="32">
        <v>8.0564474133126087E-7</v>
      </c>
      <c r="AU77" s="32">
        <v>5.7964784012473863E-4</v>
      </c>
      <c r="AV77" s="32">
        <v>1.5139882550098832E-3</v>
      </c>
      <c r="AW77" s="32">
        <v>3.5470421155638787E-4</v>
      </c>
      <c r="AX77" s="32">
        <v>1.017002088180606E-3</v>
      </c>
      <c r="AY77" s="32">
        <v>7.7821050294534086E-4</v>
      </c>
      <c r="AZ77" s="32">
        <v>3.4164680228711825E-5</v>
      </c>
      <c r="BA77" s="32">
        <v>3.5205247026498547E-3</v>
      </c>
      <c r="BB77" s="32">
        <v>2.4508410155272197E-6</v>
      </c>
      <c r="BC77" s="32">
        <v>1.3230829352437604E-4</v>
      </c>
      <c r="BD77" s="32">
        <v>1.8368723468499978E-3</v>
      </c>
      <c r="BE77" s="32">
        <v>3.0304270488901788E-6</v>
      </c>
      <c r="BF77" s="32">
        <v>1.1514620064059294E-3</v>
      </c>
      <c r="BG77" s="32">
        <v>2.0056709668033674E-5</v>
      </c>
      <c r="BH77" s="32">
        <v>6.0624137776708547E-5</v>
      </c>
      <c r="BI77" s="32">
        <v>2.5927366879599598E-4</v>
      </c>
      <c r="BJ77" s="32">
        <v>3.6648739546554629E-6</v>
      </c>
      <c r="BK77" s="32">
        <v>6.465806633637577E-7</v>
      </c>
      <c r="BL77" s="32">
        <v>3.5395036721244752E-6</v>
      </c>
      <c r="BM77" s="32">
        <v>2.1415454820039961E-3</v>
      </c>
      <c r="BN77" s="32">
        <v>4.7709464024120018E-4</v>
      </c>
      <c r="BO77" s="32">
        <v>3.7581182374725447E-4</v>
      </c>
      <c r="BP77" s="32">
        <v>5.8199294647265354E-4</v>
      </c>
      <c r="BQ77" s="32">
        <v>3.1094293531085424E-2</v>
      </c>
      <c r="BR77" s="32">
        <v>7.3358850177802288E-5</v>
      </c>
      <c r="BS77" s="32">
        <v>9.3182593621068076E-4</v>
      </c>
      <c r="BT77" s="32">
        <v>5.6918770648673876E-4</v>
      </c>
      <c r="BU77" s="32">
        <v>4.8573626093074077E-5</v>
      </c>
      <c r="BV77" s="32">
        <v>3.3358219572147534E-4</v>
      </c>
      <c r="BW77" s="32">
        <v>1.30060992510332E-3</v>
      </c>
      <c r="BX77" s="32">
        <v>1.8324651626171817E-5</v>
      </c>
      <c r="BY77" s="32">
        <v>1.3076894691984879E-3</v>
      </c>
      <c r="BZ77" s="32">
        <v>4.5911710255543928E-4</v>
      </c>
      <c r="CA77" s="32">
        <v>3.4674712443165959E-5</v>
      </c>
      <c r="CB77" s="32">
        <v>1.9334991046087678E-5</v>
      </c>
      <c r="CC77" s="32">
        <v>1.562569104527195E-4</v>
      </c>
      <c r="CD77" s="32">
        <v>1.025997848369393E-7</v>
      </c>
      <c r="CE77" s="32">
        <v>1.1764491625822228E-4</v>
      </c>
      <c r="CF77" s="32">
        <v>1.1708330527566879E-4</v>
      </c>
      <c r="CG77" s="32">
        <v>9.9459256327899035E-5</v>
      </c>
      <c r="CH77" s="32">
        <v>1.1840257952247709E-7</v>
      </c>
      <c r="CI77" s="32">
        <v>0</v>
      </c>
      <c r="CJ77" s="32">
        <v>2.0659175431815037E-8</v>
      </c>
      <c r="CK77" s="32">
        <v>0</v>
      </c>
      <c r="CL77" s="32">
        <v>8.7957797965122103E-9</v>
      </c>
      <c r="CM77" s="32">
        <v>0</v>
      </c>
      <c r="CN77" s="32">
        <v>4.0043890139242612E-7</v>
      </c>
      <c r="CO77" s="32">
        <v>4.9878611367288558E-8</v>
      </c>
      <c r="CP77" s="32">
        <v>5.5414641730426418E-9</v>
      </c>
      <c r="CQ77" s="32">
        <v>2.7500785284101026E-6</v>
      </c>
      <c r="CR77" s="32">
        <v>1.2308477038494695E-6</v>
      </c>
      <c r="CS77" s="32">
        <v>4.9003756624730193E-7</v>
      </c>
      <c r="CT77" s="32">
        <v>8.2543208426877138E-7</v>
      </c>
      <c r="CU77" s="32">
        <v>5.6862927326181422E-7</v>
      </c>
      <c r="CV77" s="32">
        <v>7.554791752870864E-6</v>
      </c>
      <c r="CW77" s="32">
        <v>1.8898784880931955E-7</v>
      </c>
      <c r="CX77" s="32">
        <v>5.3360385321128434E-9</v>
      </c>
      <c r="CY77" s="32">
        <v>1.1116968862294672E-9</v>
      </c>
      <c r="CZ77" s="32">
        <v>1.162804909747486E-7</v>
      </c>
      <c r="DA77" s="32">
        <v>1.5699381399021319E-7</v>
      </c>
      <c r="DB77" s="32">
        <v>1.330119098945114E-8</v>
      </c>
      <c r="DC77" s="32">
        <v>6.9206880147805716E-7</v>
      </c>
      <c r="DD77" s="32">
        <v>2.7416762416526258E-6</v>
      </c>
      <c r="DE77" s="32">
        <v>4.0765400436462137E-4</v>
      </c>
      <c r="DF77" s="32">
        <v>1.4165567337827488E-4</v>
      </c>
      <c r="DG77" s="32">
        <v>4.7124146560533211E-8</v>
      </c>
      <c r="DH77" s="32">
        <v>4.0872224099128615E-5</v>
      </c>
      <c r="DI77" s="32">
        <v>8.1918969850161688E-6</v>
      </c>
      <c r="DJ77" s="32">
        <v>1.8875655886027451E-6</v>
      </c>
      <c r="DK77" s="32">
        <v>1.8280299402973129E-6</v>
      </c>
      <c r="DL77" s="32">
        <v>1.8911759905362963E-6</v>
      </c>
      <c r="DM77" s="32">
        <v>2.6058218211200144E-6</v>
      </c>
      <c r="DN77" s="32">
        <v>1.8741004070025406E-9</v>
      </c>
      <c r="DO77" s="32">
        <v>6.5784795734080337E-8</v>
      </c>
      <c r="DP77" s="32">
        <v>4.2086380027765922E-6</v>
      </c>
      <c r="DQ77" s="32">
        <v>5.2835694433759968E-7</v>
      </c>
      <c r="DR77" s="32">
        <v>5.5453878736014995E-8</v>
      </c>
      <c r="DS77" s="32">
        <v>2.7292075659678244E-7</v>
      </c>
      <c r="DT77" s="32">
        <v>2.9299893275680264E-7</v>
      </c>
      <c r="DU77" s="32">
        <v>1.19459295583468E-9</v>
      </c>
      <c r="DV77" s="32">
        <v>5.6330257903422308E-6</v>
      </c>
      <c r="DW77" s="32">
        <v>1.8182269622802211E-6</v>
      </c>
      <c r="DX77" s="32">
        <v>3.5213110731109827E-7</v>
      </c>
      <c r="DY77" s="32">
        <v>4.2331278733878427E-7</v>
      </c>
      <c r="DZ77" s="32">
        <v>1.4411905281697709E-7</v>
      </c>
      <c r="EA77" s="32">
        <v>1.1958145584502662E-7</v>
      </c>
      <c r="EB77" s="32">
        <v>5.5416531776933088E-8</v>
      </c>
      <c r="EC77" s="32">
        <v>1.1006046019025446E-7</v>
      </c>
      <c r="ED77" s="32">
        <v>3.9895941205022157E-6</v>
      </c>
      <c r="EE77" s="32">
        <v>1.6421350519163837E-7</v>
      </c>
      <c r="EF77" s="32">
        <v>1.5757860309416632E-7</v>
      </c>
      <c r="EG77" s="32">
        <v>8.8512833603542007E-8</v>
      </c>
      <c r="EH77" s="32">
        <v>0</v>
      </c>
    </row>
    <row r="78" spans="1:138" s="5" customFormat="1" ht="28.5" customHeight="1" thickBot="1" x14ac:dyDescent="0.25">
      <c r="A78" s="12" t="s">
        <v>77</v>
      </c>
      <c r="B78" s="13" t="s">
        <v>220</v>
      </c>
      <c r="C78" s="32">
        <v>2.1285576719507274E-4</v>
      </c>
      <c r="D78" s="32">
        <v>1.0039656490022407E-4</v>
      </c>
      <c r="E78" s="32">
        <v>1.6141966082781437E-4</v>
      </c>
      <c r="F78" s="32">
        <v>2.2017476119332244E-4</v>
      </c>
      <c r="G78" s="32">
        <v>1.0238487007231984E-3</v>
      </c>
      <c r="H78" s="32">
        <v>1.5252518543989237E-4</v>
      </c>
      <c r="I78" s="32">
        <v>4.9805917632841348E-4</v>
      </c>
      <c r="J78" s="32">
        <v>8.1680429806638404E-5</v>
      </c>
      <c r="K78" s="32">
        <v>3.4432343209573734E-4</v>
      </c>
      <c r="L78" s="32">
        <v>9.2715078051673909E-4</v>
      </c>
      <c r="M78" s="32">
        <v>1.6098368155481788E-3</v>
      </c>
      <c r="N78" s="32">
        <v>1.9788489160714063E-3</v>
      </c>
      <c r="O78" s="32">
        <v>8.6023779155489869E-4</v>
      </c>
      <c r="P78" s="32">
        <v>4.4435852253030348E-4</v>
      </c>
      <c r="Q78" s="32">
        <v>7.3797828204736368E-4</v>
      </c>
      <c r="R78" s="32">
        <v>4.7108241810087928E-4</v>
      </c>
      <c r="S78" s="32">
        <v>1.1811765515969954E-4</v>
      </c>
      <c r="T78" s="32">
        <v>2.9203626997191675E-4</v>
      </c>
      <c r="U78" s="32">
        <v>2.9901197341579129E-4</v>
      </c>
      <c r="V78" s="32">
        <v>2.8569843214025574E-4</v>
      </c>
      <c r="W78" s="32">
        <v>6.0925032128211559E-4</v>
      </c>
      <c r="X78" s="32">
        <v>5.2726845451925048E-4</v>
      </c>
      <c r="Y78" s="32">
        <v>1.051319630151745E-4</v>
      </c>
      <c r="Z78" s="32">
        <v>2.0507603710725938E-4</v>
      </c>
      <c r="AA78" s="32">
        <v>1.2947905891115075E-4</v>
      </c>
      <c r="AB78" s="32">
        <v>2.0612647298722322E-4</v>
      </c>
      <c r="AC78" s="32">
        <v>2.1057593893121013E-4</v>
      </c>
      <c r="AD78" s="32">
        <v>2.1352259383794776E-3</v>
      </c>
      <c r="AE78" s="32">
        <v>8.3467733853863379E-4</v>
      </c>
      <c r="AF78" s="32">
        <v>6.1245653146087351E-4</v>
      </c>
      <c r="AG78" s="32">
        <v>3.2368242162238614E-4</v>
      </c>
      <c r="AH78" s="32">
        <v>5.0481086919903432E-4</v>
      </c>
      <c r="AI78" s="32">
        <v>2.8505043177447778E-3</v>
      </c>
      <c r="AJ78" s="32">
        <v>4.8590115475030757E-4</v>
      </c>
      <c r="AK78" s="32">
        <v>1.1611715583678291E-3</v>
      </c>
      <c r="AL78" s="32">
        <v>1.3985665192767043E-3</v>
      </c>
      <c r="AM78" s="32">
        <v>1.5400781783220482E-3</v>
      </c>
      <c r="AN78" s="32">
        <v>5.1037056521412247E-4</v>
      </c>
      <c r="AO78" s="32">
        <v>1.1800435945007624E-3</v>
      </c>
      <c r="AP78" s="32">
        <v>1.7168311017671744E-3</v>
      </c>
      <c r="AQ78" s="32">
        <v>4.634545620583571E-3</v>
      </c>
      <c r="AR78" s="32">
        <v>6.0139824654246749E-4</v>
      </c>
      <c r="AS78" s="32">
        <v>1.1543157812889189E-4</v>
      </c>
      <c r="AT78" s="32">
        <v>2.4848717099219039E-4</v>
      </c>
      <c r="AU78" s="32">
        <v>1.4870014798476173E-3</v>
      </c>
      <c r="AV78" s="32">
        <v>1.7466354933373712E-3</v>
      </c>
      <c r="AW78" s="32">
        <v>2.35432979042648E-3</v>
      </c>
      <c r="AX78" s="32">
        <v>1.7322557069250064E-3</v>
      </c>
      <c r="AY78" s="32">
        <v>9.8310109621154796E-4</v>
      </c>
      <c r="AZ78" s="32">
        <v>2.9060836852338296E-4</v>
      </c>
      <c r="BA78" s="32">
        <v>3.6102343883713727E-3</v>
      </c>
      <c r="BB78" s="32">
        <v>1.7649936820561448E-4</v>
      </c>
      <c r="BC78" s="32">
        <v>6.2030277482535555E-4</v>
      </c>
      <c r="BD78" s="32">
        <v>2.8687296024256142E-3</v>
      </c>
      <c r="BE78" s="32">
        <v>5.346346697157351E-4</v>
      </c>
      <c r="BF78" s="32">
        <v>2.584720003890852E-3</v>
      </c>
      <c r="BG78" s="32">
        <v>1.5397190193361526E-3</v>
      </c>
      <c r="BH78" s="32">
        <v>2.1646643249262428E-3</v>
      </c>
      <c r="BI78" s="32">
        <v>1.2946080747542185E-3</v>
      </c>
      <c r="BJ78" s="32">
        <v>2.9321201199085004E-4</v>
      </c>
      <c r="BK78" s="32">
        <v>3.1929286567037061E-4</v>
      </c>
      <c r="BL78" s="32">
        <v>1.0180520979362238E-3</v>
      </c>
      <c r="BM78" s="32">
        <v>2.5739179857332995E-3</v>
      </c>
      <c r="BN78" s="32">
        <v>1.324113179224752E-3</v>
      </c>
      <c r="BO78" s="32">
        <v>1.2741140055182016E-3</v>
      </c>
      <c r="BP78" s="32">
        <v>2.0737611728288813E-3</v>
      </c>
      <c r="BQ78" s="32">
        <v>1.830368135071755E-3</v>
      </c>
      <c r="BR78" s="32">
        <v>2.8540622268767011E-3</v>
      </c>
      <c r="BS78" s="32">
        <v>3.986089426167648E-3</v>
      </c>
      <c r="BT78" s="32">
        <v>1.6806006375728209E-3</v>
      </c>
      <c r="BU78" s="32">
        <v>1.0085371222104517E-3</v>
      </c>
      <c r="BV78" s="32">
        <v>8.0698159243993643E-4</v>
      </c>
      <c r="BW78" s="32">
        <v>1.4022732680011725E-2</v>
      </c>
      <c r="BX78" s="32">
        <v>1.7017016438870712E-3</v>
      </c>
      <c r="BY78" s="32">
        <v>1.3549898501504386E-3</v>
      </c>
      <c r="BZ78" s="32">
        <v>4.2999009964618859E-4</v>
      </c>
      <c r="CA78" s="32">
        <v>1.7806834707615284E-4</v>
      </c>
      <c r="CB78" s="32">
        <v>5.4711535319079147E-3</v>
      </c>
      <c r="CC78" s="32">
        <v>7.839975287675131E-3</v>
      </c>
      <c r="CD78" s="32">
        <v>3.1899772394398495E-3</v>
      </c>
      <c r="CE78" s="32">
        <v>4.3209912965027995E-3</v>
      </c>
      <c r="CF78" s="32">
        <v>1.1452581935368732E-2</v>
      </c>
      <c r="CG78" s="32">
        <v>3.0159165955085678E-4</v>
      </c>
      <c r="CH78" s="32">
        <v>9.1240339548780516E-4</v>
      </c>
      <c r="CI78" s="32">
        <v>4.6645485077318036E-4</v>
      </c>
      <c r="CJ78" s="32">
        <v>8.1171905841076152E-5</v>
      </c>
      <c r="CK78" s="32">
        <v>4.7279843599655639E-5</v>
      </c>
      <c r="CL78" s="32">
        <v>1.5929550675735109E-4</v>
      </c>
      <c r="CM78" s="32">
        <v>3.9830658088894422E-4</v>
      </c>
      <c r="CN78" s="32">
        <v>4.0617590798193301E-4</v>
      </c>
      <c r="CO78" s="32">
        <v>1.7751954418412686E-4</v>
      </c>
      <c r="CP78" s="32">
        <v>1.1427140241029171E-4</v>
      </c>
      <c r="CQ78" s="32">
        <v>5.0552743062863808E-4</v>
      </c>
      <c r="CR78" s="32">
        <v>3.800894732648363E-4</v>
      </c>
      <c r="CS78" s="32">
        <v>1.6684740031656814E-4</v>
      </c>
      <c r="CT78" s="32">
        <v>1.6761990557300687E-3</v>
      </c>
      <c r="CU78" s="32">
        <v>4.8674677618893645E-4</v>
      </c>
      <c r="CV78" s="32">
        <v>1.7153537279958729E-4</v>
      </c>
      <c r="CW78" s="32">
        <v>1.487736664155959E-4</v>
      </c>
      <c r="CX78" s="32">
        <v>3.2521972151247201E-5</v>
      </c>
      <c r="CY78" s="32">
        <v>2.6265763101262016E-4</v>
      </c>
      <c r="CZ78" s="32">
        <v>4.7608664851246379E-5</v>
      </c>
      <c r="DA78" s="32">
        <v>1.8092723271812E-4</v>
      </c>
      <c r="DB78" s="32">
        <v>4.662127087990376E-5</v>
      </c>
      <c r="DC78" s="32">
        <v>6.3108440958728319E-5</v>
      </c>
      <c r="DD78" s="32">
        <v>1.163222599472488E-4</v>
      </c>
      <c r="DE78" s="32">
        <v>2.5448576559131495E-3</v>
      </c>
      <c r="DF78" s="32">
        <v>2.7354465585465457E-4</v>
      </c>
      <c r="DG78" s="32">
        <v>1.1151177575320843E-4</v>
      </c>
      <c r="DH78" s="32">
        <v>2.2174331299586162E-4</v>
      </c>
      <c r="DI78" s="32">
        <v>1.4577426958454734E-3</v>
      </c>
      <c r="DJ78" s="32">
        <v>4.2970652691658081E-4</v>
      </c>
      <c r="DK78" s="32">
        <v>3.8504315093876637E-4</v>
      </c>
      <c r="DL78" s="32">
        <v>4.523634642987074E-4</v>
      </c>
      <c r="DM78" s="32">
        <v>1.1322691895164387E-4</v>
      </c>
      <c r="DN78" s="32">
        <v>7.0032918617417683E-6</v>
      </c>
      <c r="DO78" s="32">
        <v>8.8503022721104813E-5</v>
      </c>
      <c r="DP78" s="32">
        <v>5.939978420756996E-5</v>
      </c>
      <c r="DQ78" s="32">
        <v>1.9529025235622767E-4</v>
      </c>
      <c r="DR78" s="32">
        <v>5.2446560189862954E-5</v>
      </c>
      <c r="DS78" s="32">
        <v>3.7678108291815772E-4</v>
      </c>
      <c r="DT78" s="32">
        <v>5.0994514827643099E-4</v>
      </c>
      <c r="DU78" s="32">
        <v>2.5044576811379279E-5</v>
      </c>
      <c r="DV78" s="32">
        <v>2.8262594981662026E-4</v>
      </c>
      <c r="DW78" s="32">
        <v>3.8212544053500201E-4</v>
      </c>
      <c r="DX78" s="32">
        <v>2.2653838565596059E-4</v>
      </c>
      <c r="DY78" s="32">
        <v>4.4265492014594106E-4</v>
      </c>
      <c r="DZ78" s="32">
        <v>1.1920847071699234E-4</v>
      </c>
      <c r="EA78" s="32">
        <v>1.4251003970078713E-4</v>
      </c>
      <c r="EB78" s="32">
        <v>3.4911164042556001E-4</v>
      </c>
      <c r="EC78" s="32">
        <v>2.7835731962362492E-3</v>
      </c>
      <c r="ED78" s="32">
        <v>3.4108443315918909E-4</v>
      </c>
      <c r="EE78" s="32">
        <v>1.4377305468137966E-4</v>
      </c>
      <c r="EF78" s="32">
        <v>2.0747017377369402E-4</v>
      </c>
      <c r="EG78" s="32">
        <v>2.4058429431741708E-4</v>
      </c>
      <c r="EH78" s="32">
        <v>0</v>
      </c>
    </row>
    <row r="79" spans="1:138" s="5" customFormat="1" ht="28.5" customHeight="1" thickBot="1" x14ac:dyDescent="0.25">
      <c r="A79" s="12" t="s">
        <v>78</v>
      </c>
      <c r="B79" s="13" t="s">
        <v>221</v>
      </c>
      <c r="C79" s="32">
        <v>2.8673162510354109E-6</v>
      </c>
      <c r="D79" s="32">
        <v>1.8571273534490831E-6</v>
      </c>
      <c r="E79" s="32">
        <v>6.2888717360031891E-6</v>
      </c>
      <c r="F79" s="32">
        <v>1.2279407180915995E-4</v>
      </c>
      <c r="G79" s="32">
        <v>3.7705827034157831E-5</v>
      </c>
      <c r="H79" s="32">
        <v>3.0464834943011567E-6</v>
      </c>
      <c r="I79" s="32">
        <v>1.323383933950917E-4</v>
      </c>
      <c r="J79" s="32">
        <v>3.8061156120386156E-6</v>
      </c>
      <c r="K79" s="32">
        <v>1.7874952141917202E-4</v>
      </c>
      <c r="L79" s="32">
        <v>5.7626042559069015E-5</v>
      </c>
      <c r="M79" s="32">
        <v>1.8162679334041065E-3</v>
      </c>
      <c r="N79" s="32">
        <v>1.1530274876967611E-4</v>
      </c>
      <c r="O79" s="32">
        <v>4.8682548485459238E-4</v>
      </c>
      <c r="P79" s="32">
        <v>8.7396955586026122E-5</v>
      </c>
      <c r="Q79" s="32">
        <v>1.0256556079395734E-4</v>
      </c>
      <c r="R79" s="32">
        <v>6.2505537259753327E-5</v>
      </c>
      <c r="S79" s="32">
        <v>1.7667073885571203E-5</v>
      </c>
      <c r="T79" s="32">
        <v>4.5161546826701093E-4</v>
      </c>
      <c r="U79" s="32">
        <v>2.4026975212401383E-4</v>
      </c>
      <c r="V79" s="32">
        <v>1.6805340180785748E-4</v>
      </c>
      <c r="W79" s="32">
        <v>1.8773450993321764E-4</v>
      </c>
      <c r="X79" s="32">
        <v>1.0577912999520735E-4</v>
      </c>
      <c r="Y79" s="32">
        <v>2.4255946612765367E-5</v>
      </c>
      <c r="Z79" s="32">
        <v>8.7874479385222957E-5</v>
      </c>
      <c r="AA79" s="32">
        <v>2.3810412980963499E-4</v>
      </c>
      <c r="AB79" s="32">
        <v>1.2397302183176171E-3</v>
      </c>
      <c r="AC79" s="32">
        <v>7.9582462214505861E-6</v>
      </c>
      <c r="AD79" s="32">
        <v>1.0079240880234082E-4</v>
      </c>
      <c r="AE79" s="32">
        <v>1.2543820765254933E-4</v>
      </c>
      <c r="AF79" s="32">
        <v>2.0442478295135645E-3</v>
      </c>
      <c r="AG79" s="32">
        <v>5.0259245919133217E-7</v>
      </c>
      <c r="AH79" s="32">
        <v>1.0923693988737477E-4</v>
      </c>
      <c r="AI79" s="32">
        <v>1.0152456394953734E-3</v>
      </c>
      <c r="AJ79" s="32">
        <v>5.1435141052245091E-5</v>
      </c>
      <c r="AK79" s="32">
        <v>3.5501762707651361E-4</v>
      </c>
      <c r="AL79" s="32">
        <v>5.6436096524874429E-4</v>
      </c>
      <c r="AM79" s="32">
        <v>7.1360586762513154E-4</v>
      </c>
      <c r="AN79" s="32">
        <v>8.5143123245160437E-5</v>
      </c>
      <c r="AO79" s="32">
        <v>2.4431768345206211E-4</v>
      </c>
      <c r="AP79" s="32">
        <v>7.120987119179612E-4</v>
      </c>
      <c r="AQ79" s="32">
        <v>2.321000553190242E-3</v>
      </c>
      <c r="AR79" s="32">
        <v>6.3146912356305164E-5</v>
      </c>
      <c r="AS79" s="32">
        <v>2.1866657591042929E-5</v>
      </c>
      <c r="AT79" s="32">
        <v>8.3170294659308826E-5</v>
      </c>
      <c r="AU79" s="32">
        <v>4.1963480693586622E-4</v>
      </c>
      <c r="AV79" s="32">
        <v>5.4739191739376202E-4</v>
      </c>
      <c r="AW79" s="32">
        <v>1.9875382422929303E-4</v>
      </c>
      <c r="AX79" s="32">
        <v>4.7543955538521099E-4</v>
      </c>
      <c r="AY79" s="32">
        <v>4.1110226014727758E-4</v>
      </c>
      <c r="AZ79" s="32">
        <v>3.4875541353379293E-5</v>
      </c>
      <c r="BA79" s="32">
        <v>1.1946924351130491E-3</v>
      </c>
      <c r="BB79" s="32">
        <v>7.1303980532083376E-5</v>
      </c>
      <c r="BC79" s="32">
        <v>7.0556644704727775E-5</v>
      </c>
      <c r="BD79" s="32">
        <v>6.5698608116068953E-4</v>
      </c>
      <c r="BE79" s="32">
        <v>3.2931042194275546E-5</v>
      </c>
      <c r="BF79" s="32">
        <v>5.7454073576980349E-4</v>
      </c>
      <c r="BG79" s="32">
        <v>4.1192681830992994E-5</v>
      </c>
      <c r="BH79" s="32">
        <v>6.7920912524532351E-5</v>
      </c>
      <c r="BI79" s="32">
        <v>8.7441311311385028E-5</v>
      </c>
      <c r="BJ79" s="32">
        <v>2.0354779823295926E-5</v>
      </c>
      <c r="BK79" s="32">
        <v>5.8576998338905946E-5</v>
      </c>
      <c r="BL79" s="32">
        <v>4.5345862556214151E-6</v>
      </c>
      <c r="BM79" s="32">
        <v>1.078908836445136E-3</v>
      </c>
      <c r="BN79" s="32">
        <v>2.0559511840287909E-4</v>
      </c>
      <c r="BO79" s="32">
        <v>7.5195988959089846E-5</v>
      </c>
      <c r="BP79" s="32">
        <v>1.0911536926127684E-3</v>
      </c>
      <c r="BQ79" s="32">
        <v>3.6219966754722139E-4</v>
      </c>
      <c r="BR79" s="32">
        <v>3.5703650625504285E-5</v>
      </c>
      <c r="BS79" s="32">
        <v>6.3180272271955362E-3</v>
      </c>
      <c r="BT79" s="32">
        <v>3.4249781444287001E-4</v>
      </c>
      <c r="BU79" s="32">
        <v>4.9317108284445859E-5</v>
      </c>
      <c r="BV79" s="32">
        <v>1.5329186866854655E-4</v>
      </c>
      <c r="BW79" s="32">
        <v>8.9978062744669986E-5</v>
      </c>
      <c r="BX79" s="32">
        <v>3.1536866703208819E-5</v>
      </c>
      <c r="BY79" s="32">
        <v>2.7690741440969809E-5</v>
      </c>
      <c r="BZ79" s="32">
        <v>2.120320343049111E-3</v>
      </c>
      <c r="CA79" s="32">
        <v>7.1527354050792487E-4</v>
      </c>
      <c r="CB79" s="32">
        <v>3.4558343610893472E-6</v>
      </c>
      <c r="CC79" s="32">
        <v>3.6790070287287147E-6</v>
      </c>
      <c r="CD79" s="32">
        <v>1.7149220178966149E-5</v>
      </c>
      <c r="CE79" s="32">
        <v>7.1858665533300334E-5</v>
      </c>
      <c r="CF79" s="32">
        <v>4.6630795030154981E-4</v>
      </c>
      <c r="CG79" s="32">
        <v>2.3528260786902382E-4</v>
      </c>
      <c r="CH79" s="32">
        <v>1.1301122185502356E-3</v>
      </c>
      <c r="CI79" s="32">
        <v>2.1407607803284484E-6</v>
      </c>
      <c r="CJ79" s="32">
        <v>1.7389393732846373E-3</v>
      </c>
      <c r="CK79" s="32">
        <v>1.1573630906073916E-3</v>
      </c>
      <c r="CL79" s="32">
        <v>2.4421977814970569E-3</v>
      </c>
      <c r="CM79" s="32">
        <v>1.0263264586408814E-4</v>
      </c>
      <c r="CN79" s="32">
        <v>2.6542271625608457E-4</v>
      </c>
      <c r="CO79" s="32">
        <v>8.2226111720800832E-5</v>
      </c>
      <c r="CP79" s="32">
        <v>8.2100819310548432E-5</v>
      </c>
      <c r="CQ79" s="32">
        <v>2.377803138962306E-5</v>
      </c>
      <c r="CR79" s="32">
        <v>5.5776620667727374E-5</v>
      </c>
      <c r="CS79" s="32">
        <v>2.2581889707722236E-5</v>
      </c>
      <c r="CT79" s="32">
        <v>1.7524302650111153E-5</v>
      </c>
      <c r="CU79" s="32">
        <v>9.757344041714954E-6</v>
      </c>
      <c r="CV79" s="32">
        <v>3.605958033334557E-7</v>
      </c>
      <c r="CW79" s="32">
        <v>1.529690061416137E-5</v>
      </c>
      <c r="CX79" s="32">
        <v>2.5943535945370351E-5</v>
      </c>
      <c r="CY79" s="32">
        <v>1.6876385752217435E-6</v>
      </c>
      <c r="CZ79" s="32">
        <v>1.2437478950759071E-5</v>
      </c>
      <c r="DA79" s="32">
        <v>1.6689942479077382E-5</v>
      </c>
      <c r="DB79" s="32">
        <v>2.4439575050557967E-4</v>
      </c>
      <c r="DC79" s="32">
        <v>1.009225980815896E-3</v>
      </c>
      <c r="DD79" s="32">
        <v>3.9370117671543241E-6</v>
      </c>
      <c r="DE79" s="32">
        <v>2.7882123240245877E-5</v>
      </c>
      <c r="DF79" s="32">
        <v>2.3075959995883502E-5</v>
      </c>
      <c r="DG79" s="32">
        <v>3.9489429478546281E-5</v>
      </c>
      <c r="DH79" s="32">
        <v>1.5844026477351576E-4</v>
      </c>
      <c r="DI79" s="32">
        <v>8.765938191623862E-4</v>
      </c>
      <c r="DJ79" s="32">
        <v>7.6216655290915151E-4</v>
      </c>
      <c r="DK79" s="32">
        <v>5.5906024156028372E-4</v>
      </c>
      <c r="DL79" s="32">
        <v>6.2475466538049489E-4</v>
      </c>
      <c r="DM79" s="32">
        <v>2.4632919315959016E-7</v>
      </c>
      <c r="DN79" s="32">
        <v>1.0979005123960629E-5</v>
      </c>
      <c r="DO79" s="32">
        <v>7.6880920347785906E-5</v>
      </c>
      <c r="DP79" s="32">
        <v>8.9023387622365701E-5</v>
      </c>
      <c r="DQ79" s="32">
        <v>8.6285207050442673E-5</v>
      </c>
      <c r="DR79" s="32">
        <v>1.2379909483983766E-4</v>
      </c>
      <c r="DS79" s="32">
        <v>5.4895951026758537E-6</v>
      </c>
      <c r="DT79" s="32">
        <v>3.2624409606216919E-6</v>
      </c>
      <c r="DU79" s="32">
        <v>2.0234413822507818E-6</v>
      </c>
      <c r="DV79" s="32">
        <v>1.7243587635010416E-5</v>
      </c>
      <c r="DW79" s="32">
        <v>9.5685774507928511E-5</v>
      </c>
      <c r="DX79" s="32">
        <v>5.0244017687892605E-4</v>
      </c>
      <c r="DY79" s="32">
        <v>5.7785300739858438E-6</v>
      </c>
      <c r="DZ79" s="32">
        <v>1.569607466878479E-5</v>
      </c>
      <c r="EA79" s="32">
        <v>3.4701463471122902E-5</v>
      </c>
      <c r="EB79" s="32">
        <v>3.476492222623559E-6</v>
      </c>
      <c r="EC79" s="32">
        <v>1.9541236270685821E-4</v>
      </c>
      <c r="ED79" s="32">
        <v>3.2901971509844911E-5</v>
      </c>
      <c r="EE79" s="32">
        <v>5.4421007397568316E-5</v>
      </c>
      <c r="EF79" s="32">
        <v>1.4858580643902638E-4</v>
      </c>
      <c r="EG79" s="32">
        <v>7.3498417675011432E-5</v>
      </c>
      <c r="EH79" s="32">
        <v>0</v>
      </c>
    </row>
    <row r="80" spans="1:138" s="5" customFormat="1" ht="28.5" customHeight="1" thickBot="1" x14ac:dyDescent="0.25">
      <c r="A80" s="12" t="s">
        <v>79</v>
      </c>
      <c r="B80" s="13" t="s">
        <v>222</v>
      </c>
      <c r="C80" s="32">
        <v>0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1.7605251532770607E-5</v>
      </c>
      <c r="O80" s="32">
        <v>0</v>
      </c>
      <c r="P80" s="32">
        <v>0</v>
      </c>
      <c r="Q80" s="32">
        <v>0</v>
      </c>
      <c r="R80" s="32">
        <v>0</v>
      </c>
      <c r="S80" s="32">
        <v>0</v>
      </c>
      <c r="T80" s="32">
        <v>0</v>
      </c>
      <c r="U80" s="32">
        <v>6.7038565224084541E-5</v>
      </c>
      <c r="V80" s="32">
        <v>0</v>
      </c>
      <c r="W80" s="32">
        <v>0</v>
      </c>
      <c r="X80" s="32">
        <v>0</v>
      </c>
      <c r="Y80" s="32">
        <v>0</v>
      </c>
      <c r="Z80" s="32">
        <v>0</v>
      </c>
      <c r="AA80" s="32">
        <v>0</v>
      </c>
      <c r="AB80" s="32">
        <v>0</v>
      </c>
      <c r="AC80" s="32">
        <v>0</v>
      </c>
      <c r="AD80" s="32">
        <v>0</v>
      </c>
      <c r="AE80" s="32">
        <v>0</v>
      </c>
      <c r="AF80" s="32">
        <v>5.6876004913032304E-4</v>
      </c>
      <c r="AG80" s="32">
        <v>0</v>
      </c>
      <c r="AH80" s="32">
        <v>0</v>
      </c>
      <c r="AI80" s="32">
        <v>0</v>
      </c>
      <c r="AJ80" s="32">
        <v>7.2067761114345978E-6</v>
      </c>
      <c r="AK80" s="32">
        <v>2.8091421282645394E-4</v>
      </c>
      <c r="AL80" s="32">
        <v>1.0771033820177511E-5</v>
      </c>
      <c r="AM80" s="32">
        <v>1.2558022104635766E-6</v>
      </c>
      <c r="AN80" s="32">
        <v>0</v>
      </c>
      <c r="AO80" s="32">
        <v>1.235614139669923E-5</v>
      </c>
      <c r="AP80" s="32">
        <v>4.5666395996956603E-6</v>
      </c>
      <c r="AQ80" s="32">
        <v>0</v>
      </c>
      <c r="AR80" s="32">
        <v>0</v>
      </c>
      <c r="AS80" s="32">
        <v>0</v>
      </c>
      <c r="AT80" s="32">
        <v>3.7622694339723846E-5</v>
      </c>
      <c r="AU80" s="32">
        <v>2.011191753200736E-5</v>
      </c>
      <c r="AV80" s="32">
        <v>3.1842469653025567E-5</v>
      </c>
      <c r="AW80" s="32">
        <v>3.0159560075751898E-6</v>
      </c>
      <c r="AX80" s="32">
        <v>0</v>
      </c>
      <c r="AY80" s="32">
        <v>0</v>
      </c>
      <c r="AZ80" s="32">
        <v>2.5071136649860736E-5</v>
      </c>
      <c r="BA80" s="32">
        <v>2.1735070129961128E-5</v>
      </c>
      <c r="BB80" s="32">
        <v>0</v>
      </c>
      <c r="BC80" s="32">
        <v>2.9981912274496252E-4</v>
      </c>
      <c r="BD80" s="32">
        <v>6.1575013904687676E-6</v>
      </c>
      <c r="BE80" s="32">
        <v>1.1076169183800364E-5</v>
      </c>
      <c r="BF80" s="32">
        <v>1.8532591493346634E-5</v>
      </c>
      <c r="BG80" s="32">
        <v>2.177776763337852E-6</v>
      </c>
      <c r="BH80" s="32">
        <v>0</v>
      </c>
      <c r="BI80" s="32">
        <v>0</v>
      </c>
      <c r="BJ80" s="32">
        <v>0</v>
      </c>
      <c r="BK80" s="32">
        <v>0</v>
      </c>
      <c r="BL80" s="32">
        <v>0</v>
      </c>
      <c r="BM80" s="32">
        <v>1.5955592676903454E-5</v>
      </c>
      <c r="BN80" s="32">
        <v>1.825130555420668E-4</v>
      </c>
      <c r="BO80" s="32">
        <v>1.0171263224209249E-5</v>
      </c>
      <c r="BP80" s="32">
        <v>1.432698548799069E-3</v>
      </c>
      <c r="BQ80" s="32">
        <v>5.2667422961207578E-5</v>
      </c>
      <c r="BR80" s="32">
        <v>2.3040340795333438E-3</v>
      </c>
      <c r="BS80" s="32">
        <v>1.8560862014874498E-3</v>
      </c>
      <c r="BT80" s="32">
        <v>5.9689365498157461E-3</v>
      </c>
      <c r="BU80" s="32">
        <v>6.1386324785541119E-4</v>
      </c>
      <c r="BV80" s="32">
        <v>0</v>
      </c>
      <c r="BW80" s="32">
        <v>1.7631160539585664E-4</v>
      </c>
      <c r="BX80" s="32">
        <v>5.1887673742021002E-5</v>
      </c>
      <c r="BY80" s="32">
        <v>2.781933545499816E-6</v>
      </c>
      <c r="BZ80" s="32">
        <v>0</v>
      </c>
      <c r="CA80" s="32">
        <v>4.6469632533518292E-5</v>
      </c>
      <c r="CB80" s="32">
        <v>1.1263775387594264E-3</v>
      </c>
      <c r="CC80" s="32">
        <v>1.2976520115889499E-4</v>
      </c>
      <c r="CD80" s="32">
        <v>0</v>
      </c>
      <c r="CE80" s="32">
        <v>0</v>
      </c>
      <c r="CF80" s="32">
        <v>1.3253554159501479E-2</v>
      </c>
      <c r="CG80" s="32">
        <v>1.1193721145087787E-3</v>
      </c>
      <c r="CH80" s="32">
        <v>0</v>
      </c>
      <c r="CI80" s="32">
        <v>0</v>
      </c>
      <c r="CJ80" s="32">
        <v>2.9868701995172967E-6</v>
      </c>
      <c r="CK80" s="32">
        <v>0</v>
      </c>
      <c r="CL80" s="32">
        <v>0</v>
      </c>
      <c r="CM80" s="32">
        <v>0</v>
      </c>
      <c r="CN80" s="32">
        <v>0</v>
      </c>
      <c r="CO80" s="32">
        <v>1.2327477744998119E-6</v>
      </c>
      <c r="CP80" s="32">
        <v>0</v>
      </c>
      <c r="CQ80" s="32">
        <v>9.2101161451802046E-5</v>
      </c>
      <c r="CR80" s="32">
        <v>2.6138437451356431E-6</v>
      </c>
      <c r="CS80" s="32">
        <v>1.5529293768853256E-6</v>
      </c>
      <c r="CT80" s="32">
        <v>9.9308621797070398E-6</v>
      </c>
      <c r="CU80" s="32">
        <v>5.0361740505754986E-6</v>
      </c>
      <c r="CV80" s="32">
        <v>0</v>
      </c>
      <c r="CW80" s="32">
        <v>1.3092197138472761E-5</v>
      </c>
      <c r="CX80" s="32">
        <v>5.6117983801068302E-6</v>
      </c>
      <c r="CY80" s="32">
        <v>0</v>
      </c>
      <c r="CZ80" s="32">
        <v>0</v>
      </c>
      <c r="DA80" s="32">
        <v>3.8498584451386196E-6</v>
      </c>
      <c r="DB80" s="32">
        <v>0</v>
      </c>
      <c r="DC80" s="32">
        <v>0</v>
      </c>
      <c r="DD80" s="32">
        <v>9.8038627995802982E-5</v>
      </c>
      <c r="DE80" s="32">
        <v>0</v>
      </c>
      <c r="DF80" s="32">
        <v>1.3101103995106543E-4</v>
      </c>
      <c r="DG80" s="32">
        <v>0</v>
      </c>
      <c r="DH80" s="32">
        <v>2.8814733710454842E-4</v>
      </c>
      <c r="DI80" s="32">
        <v>0</v>
      </c>
      <c r="DJ80" s="32">
        <v>0</v>
      </c>
      <c r="DK80" s="32">
        <v>5.8154780421858015E-4</v>
      </c>
      <c r="DL80" s="32">
        <v>0</v>
      </c>
      <c r="DM80" s="32">
        <v>0</v>
      </c>
      <c r="DN80" s="32">
        <v>0</v>
      </c>
      <c r="DO80" s="32">
        <v>6.4636818442630748E-5</v>
      </c>
      <c r="DP80" s="32">
        <v>0</v>
      </c>
      <c r="DQ80" s="32">
        <v>7.4570793495441865E-5</v>
      </c>
      <c r="DR80" s="32">
        <v>1.5570842354194171E-5</v>
      </c>
      <c r="DS80" s="32">
        <v>5.5970372322019238E-5</v>
      </c>
      <c r="DT80" s="32">
        <v>0</v>
      </c>
      <c r="DU80" s="32">
        <v>0</v>
      </c>
      <c r="DV80" s="32">
        <v>2.3084346658709081E-5</v>
      </c>
      <c r="DW80" s="32">
        <v>2.4091933804273636E-7</v>
      </c>
      <c r="DX80" s="32">
        <v>0</v>
      </c>
      <c r="DY80" s="32">
        <v>0</v>
      </c>
      <c r="DZ80" s="32">
        <v>0</v>
      </c>
      <c r="EA80" s="32">
        <v>0</v>
      </c>
      <c r="EB80" s="32">
        <v>3.4448402342286954E-4</v>
      </c>
      <c r="EC80" s="32">
        <v>0</v>
      </c>
      <c r="ED80" s="32">
        <v>0</v>
      </c>
      <c r="EE80" s="32">
        <v>0</v>
      </c>
      <c r="EF80" s="32">
        <v>5.1655524488370946E-5</v>
      </c>
      <c r="EG80" s="32">
        <v>0</v>
      </c>
      <c r="EH80" s="32">
        <v>0</v>
      </c>
    </row>
    <row r="81" spans="1:138" s="5" customFormat="1" ht="28.5" customHeight="1" thickBot="1" x14ac:dyDescent="0.25">
      <c r="A81" s="12" t="s">
        <v>80</v>
      </c>
      <c r="B81" s="13" t="s">
        <v>223</v>
      </c>
      <c r="C81" s="32">
        <v>3.2575923753575155E-4</v>
      </c>
      <c r="D81" s="32">
        <v>2.0599316229258588E-4</v>
      </c>
      <c r="E81" s="32">
        <v>2.948055681926522E-4</v>
      </c>
      <c r="F81" s="32">
        <v>3.753952209180614E-4</v>
      </c>
      <c r="G81" s="32">
        <v>5.3401496666427367E-4</v>
      </c>
      <c r="H81" s="32">
        <v>3.4214935958035798E-4</v>
      </c>
      <c r="I81" s="32">
        <v>2.4615724839650513E-4</v>
      </c>
      <c r="J81" s="32">
        <v>4.1062024493603716E-4</v>
      </c>
      <c r="K81" s="32">
        <v>3.2862611507209947E-4</v>
      </c>
      <c r="L81" s="32">
        <v>4.1919871985667218E-4</v>
      </c>
      <c r="M81" s="32">
        <v>3.2776926736856809E-4</v>
      </c>
      <c r="N81" s="32">
        <v>5.0255660715174373E-4</v>
      </c>
      <c r="O81" s="32">
        <v>4.3625116739360779E-4</v>
      </c>
      <c r="P81" s="32">
        <v>2.7506768033422015E-4</v>
      </c>
      <c r="Q81" s="32">
        <v>2.8760547876313224E-4</v>
      </c>
      <c r="R81" s="32">
        <v>4.9827165466295514E-4</v>
      </c>
      <c r="S81" s="32">
        <v>2.3432262450414203E-4</v>
      </c>
      <c r="T81" s="32">
        <v>4.9474197607687388E-4</v>
      </c>
      <c r="U81" s="32">
        <v>4.008539884884544E-4</v>
      </c>
      <c r="V81" s="32">
        <v>2.1705259631982506E-4</v>
      </c>
      <c r="W81" s="32">
        <v>3.5293116302164936E-4</v>
      </c>
      <c r="X81" s="32">
        <v>4.8700166173625475E-4</v>
      </c>
      <c r="Y81" s="32">
        <v>5.4340202752574374E-4</v>
      </c>
      <c r="Z81" s="32">
        <v>5.3322025417421482E-4</v>
      </c>
      <c r="AA81" s="32">
        <v>1.0049506596549174E-3</v>
      </c>
      <c r="AB81" s="32">
        <v>4.4094677423606312E-4</v>
      </c>
      <c r="AC81" s="32">
        <v>1.0217882066539833E-4</v>
      </c>
      <c r="AD81" s="32">
        <v>5.9252013886064252E-4</v>
      </c>
      <c r="AE81" s="32">
        <v>5.5000455204303605E-4</v>
      </c>
      <c r="AF81" s="32">
        <v>3.5968815942266408E-4</v>
      </c>
      <c r="AG81" s="32">
        <v>5.157761085014664E-5</v>
      </c>
      <c r="AH81" s="32">
        <v>7.4146402586808453E-4</v>
      </c>
      <c r="AI81" s="32">
        <v>3.5915036877801792E-4</v>
      </c>
      <c r="AJ81" s="32">
        <v>7.1089832537445628E-4</v>
      </c>
      <c r="AK81" s="32">
        <v>5.6886179425290253E-4</v>
      </c>
      <c r="AL81" s="32">
        <v>5.9162446327815533E-4</v>
      </c>
      <c r="AM81" s="32">
        <v>3.8348136343038954E-4</v>
      </c>
      <c r="AN81" s="32">
        <v>1.3710061539780533E-4</v>
      </c>
      <c r="AO81" s="32">
        <v>4.8083063227096189E-4</v>
      </c>
      <c r="AP81" s="32">
        <v>7.2841321175556113E-4</v>
      </c>
      <c r="AQ81" s="32">
        <v>4.5763908978949076E-4</v>
      </c>
      <c r="AR81" s="32">
        <v>5.686062840238906E-4</v>
      </c>
      <c r="AS81" s="32">
        <v>3.4440614422668263E-5</v>
      </c>
      <c r="AT81" s="32">
        <v>2.4483942914799655E-4</v>
      </c>
      <c r="AU81" s="32">
        <v>6.0675499895249888E-4</v>
      </c>
      <c r="AV81" s="32">
        <v>4.17378764473019E-4</v>
      </c>
      <c r="AW81" s="32">
        <v>8.7178530870424752E-4</v>
      </c>
      <c r="AX81" s="32">
        <v>6.4785215800537092E-4</v>
      </c>
      <c r="AY81" s="32">
        <v>3.6932271751393856E-4</v>
      </c>
      <c r="AZ81" s="32">
        <v>4.2815828740686132E-4</v>
      </c>
      <c r="BA81" s="32">
        <v>7.6185810727522638E-4</v>
      </c>
      <c r="BB81" s="32">
        <v>3.468266085140105E-4</v>
      </c>
      <c r="BC81" s="32">
        <v>6.6400022240364128E-4</v>
      </c>
      <c r="BD81" s="32">
        <v>6.3178101283692281E-4</v>
      </c>
      <c r="BE81" s="32">
        <v>6.4120865718239421E-4</v>
      </c>
      <c r="BF81" s="32">
        <v>6.836786728927791E-4</v>
      </c>
      <c r="BG81" s="32">
        <v>8.6648432318586744E-4</v>
      </c>
      <c r="BH81" s="32">
        <v>7.5508314528374373E-4</v>
      </c>
      <c r="BI81" s="32">
        <v>1.1224182771075123E-3</v>
      </c>
      <c r="BJ81" s="32">
        <v>6.1011454157906082E-4</v>
      </c>
      <c r="BK81" s="32">
        <v>5.8014505394770059E-4</v>
      </c>
      <c r="BL81" s="32">
        <v>5.2771746440040813E-4</v>
      </c>
      <c r="BM81" s="32">
        <v>5.9012524227552488E-4</v>
      </c>
      <c r="BN81" s="32">
        <v>5.0266901983502346E-4</v>
      </c>
      <c r="BO81" s="32">
        <v>6.6941518368861946E-4</v>
      </c>
      <c r="BP81" s="32">
        <v>1.0135156699520925E-3</v>
      </c>
      <c r="BQ81" s="32">
        <v>6.2084888969196844E-4</v>
      </c>
      <c r="BR81" s="32">
        <v>7.2567027046418098E-4</v>
      </c>
      <c r="BS81" s="32">
        <v>8.9845449707770205E-4</v>
      </c>
      <c r="BT81" s="32">
        <v>6.3111293599209673E-4</v>
      </c>
      <c r="BU81" s="32">
        <v>5.782054773438046E-4</v>
      </c>
      <c r="BV81" s="32">
        <v>3.9652659136257064E-4</v>
      </c>
      <c r="BW81" s="32">
        <v>9.8951901290083764E-4</v>
      </c>
      <c r="BX81" s="32">
        <v>1.4136410557097828E-4</v>
      </c>
      <c r="BY81" s="32">
        <v>2.0419216395835355E-4</v>
      </c>
      <c r="BZ81" s="32">
        <v>4.1701193119509614E-4</v>
      </c>
      <c r="CA81" s="32">
        <v>1.5244003201518588E-4</v>
      </c>
      <c r="CB81" s="32">
        <v>4.9552707148493478E-4</v>
      </c>
      <c r="CC81" s="32">
        <v>5.3002654670472279E-4</v>
      </c>
      <c r="CD81" s="32">
        <v>5.8305874625140877E-4</v>
      </c>
      <c r="CE81" s="32">
        <v>5.7430144675592743E-4</v>
      </c>
      <c r="CF81" s="32">
        <v>8.0980461949328188E-4</v>
      </c>
      <c r="CG81" s="32">
        <v>1.9119697611564472E-4</v>
      </c>
      <c r="CH81" s="32">
        <v>3.5719358143705921E-4</v>
      </c>
      <c r="CI81" s="32">
        <v>3.1677107378634751E-4</v>
      </c>
      <c r="CJ81" s="32">
        <v>2.7924791225236966E-4</v>
      </c>
      <c r="CK81" s="32">
        <v>2.2312480870916019E-4</v>
      </c>
      <c r="CL81" s="32">
        <v>3.8403838675826605E-4</v>
      </c>
      <c r="CM81" s="32">
        <v>5.6534171892654353E-4</v>
      </c>
      <c r="CN81" s="32">
        <v>2.9697277659241971E-4</v>
      </c>
      <c r="CO81" s="32">
        <v>2.6555604302889031E-4</v>
      </c>
      <c r="CP81" s="32">
        <v>6.6144740022533661E-4</v>
      </c>
      <c r="CQ81" s="32">
        <v>3.5791349036983243E-4</v>
      </c>
      <c r="CR81" s="32">
        <v>3.9340290121013863E-4</v>
      </c>
      <c r="CS81" s="32">
        <v>1.5283540581147699E-4</v>
      </c>
      <c r="CT81" s="32">
        <v>2.7731236904616585E-4</v>
      </c>
      <c r="CU81" s="32">
        <v>1.3499739239628935E-4</v>
      </c>
      <c r="CV81" s="32">
        <v>2.4105360302630881E-5</v>
      </c>
      <c r="CW81" s="32">
        <v>1.1877829677028987E-4</v>
      </c>
      <c r="CX81" s="32">
        <v>2.5165194141479695E-4</v>
      </c>
      <c r="CY81" s="32">
        <v>2.0849717154748803E-4</v>
      </c>
      <c r="CZ81" s="32">
        <v>1.1876740858347586E-4</v>
      </c>
      <c r="DA81" s="32">
        <v>1.2384230243564422E-4</v>
      </c>
      <c r="DB81" s="32">
        <v>1.4334025037999776E-4</v>
      </c>
      <c r="DC81" s="32">
        <v>1.532590094567823E-4</v>
      </c>
      <c r="DD81" s="32">
        <v>5.1257828199827637E-4</v>
      </c>
      <c r="DE81" s="32">
        <v>2.3008833047135022E-4</v>
      </c>
      <c r="DF81" s="32">
        <v>9.3419843998739918E-4</v>
      </c>
      <c r="DG81" s="32">
        <v>3.1990589610339255E-4</v>
      </c>
      <c r="DH81" s="32">
        <v>2.0256325058702417E-4</v>
      </c>
      <c r="DI81" s="32">
        <v>1.5638695948441736E-2</v>
      </c>
      <c r="DJ81" s="32">
        <v>1.7847191775743979E-4</v>
      </c>
      <c r="DK81" s="32">
        <v>1.1706945632731936E-4</v>
      </c>
      <c r="DL81" s="32">
        <v>2.2800407887139175E-4</v>
      </c>
      <c r="DM81" s="32">
        <v>1.0902861038821389E-4</v>
      </c>
      <c r="DN81" s="32">
        <v>6.8908146968272769E-6</v>
      </c>
      <c r="DO81" s="32">
        <v>1.8665806389793341E-4</v>
      </c>
      <c r="DP81" s="32">
        <v>1.44207455576535E-4</v>
      </c>
      <c r="DQ81" s="32">
        <v>2.2143130209810775E-4</v>
      </c>
      <c r="DR81" s="32">
        <v>3.9655998888605664E-4</v>
      </c>
      <c r="DS81" s="32">
        <v>2.1781029442723748E-4</v>
      </c>
      <c r="DT81" s="32">
        <v>2.6477694856117041E-4</v>
      </c>
      <c r="DU81" s="32">
        <v>3.8177309804441301E-5</v>
      </c>
      <c r="DV81" s="32">
        <v>1.3303688688967423E-4</v>
      </c>
      <c r="DW81" s="32">
        <v>5.4743487737047561E-3</v>
      </c>
      <c r="DX81" s="32">
        <v>3.9088554788708043E-4</v>
      </c>
      <c r="DY81" s="32">
        <v>1.2708948856441203E-4</v>
      </c>
      <c r="DZ81" s="32">
        <v>4.8426559430519426E-5</v>
      </c>
      <c r="EA81" s="32">
        <v>2.2393231190305255E-4</v>
      </c>
      <c r="EB81" s="32">
        <v>3.4672691786297042E-4</v>
      </c>
      <c r="EC81" s="32">
        <v>2.3311171442863459E-4</v>
      </c>
      <c r="ED81" s="32">
        <v>3.3433221279045589E-4</v>
      </c>
      <c r="EE81" s="32">
        <v>2.5262692582618903E-4</v>
      </c>
      <c r="EF81" s="32">
        <v>1.2889139469648707E-4</v>
      </c>
      <c r="EG81" s="32">
        <v>2.4873772433639887E-4</v>
      </c>
      <c r="EH81" s="32">
        <v>0</v>
      </c>
    </row>
    <row r="82" spans="1:138" s="5" customFormat="1" ht="28.5" customHeight="1" thickBot="1" x14ac:dyDescent="0.25">
      <c r="A82" s="12" t="s">
        <v>81</v>
      </c>
      <c r="B82" s="13" t="s">
        <v>224</v>
      </c>
      <c r="C82" s="32">
        <v>3.1145064575910427E-6</v>
      </c>
      <c r="D82" s="32">
        <v>1.8964682737596007E-6</v>
      </c>
      <c r="E82" s="32">
        <v>3.37763419534786E-6</v>
      </c>
      <c r="F82" s="32">
        <v>3.5761295200486026E-6</v>
      </c>
      <c r="G82" s="32">
        <v>4.7955108185877995E-6</v>
      </c>
      <c r="H82" s="32">
        <v>3.5184538102000783E-6</v>
      </c>
      <c r="I82" s="32">
        <v>1.6314633082869958E-6</v>
      </c>
      <c r="J82" s="32">
        <v>4.5417160930035473E-6</v>
      </c>
      <c r="K82" s="32">
        <v>2.7026207766976673E-6</v>
      </c>
      <c r="L82" s="32">
        <v>3.1510490763451284E-6</v>
      </c>
      <c r="M82" s="32">
        <v>2.9096284439288153E-6</v>
      </c>
      <c r="N82" s="32">
        <v>1.1216397495097008E-4</v>
      </c>
      <c r="O82" s="32">
        <v>2.2268394116732167E-5</v>
      </c>
      <c r="P82" s="32">
        <v>1.1191506671164637E-4</v>
      </c>
      <c r="Q82" s="32">
        <v>5.561674905471038E-6</v>
      </c>
      <c r="R82" s="32">
        <v>5.3326461044486677E-5</v>
      </c>
      <c r="S82" s="32">
        <v>2.5313853804483806E-6</v>
      </c>
      <c r="T82" s="32">
        <v>2.3207524698016169E-6</v>
      </c>
      <c r="U82" s="32">
        <v>1.5008082935284494E-4</v>
      </c>
      <c r="V82" s="32">
        <v>2.1837413281333805E-6</v>
      </c>
      <c r="W82" s="32">
        <v>3.6194156170906718E-4</v>
      </c>
      <c r="X82" s="32">
        <v>2.2480715500260907E-4</v>
      </c>
      <c r="Y82" s="32">
        <v>5.2550796973341785E-6</v>
      </c>
      <c r="Z82" s="32">
        <v>5.9544332192072516E-6</v>
      </c>
      <c r="AA82" s="32">
        <v>5.9873566337148621E-6</v>
      </c>
      <c r="AB82" s="32">
        <v>1.3855787979883956E-3</v>
      </c>
      <c r="AC82" s="32">
        <v>1.9133200766994976E-5</v>
      </c>
      <c r="AD82" s="32">
        <v>9.5072354004873665E-3</v>
      </c>
      <c r="AE82" s="32">
        <v>8.569024066419616E-5</v>
      </c>
      <c r="AF82" s="32">
        <v>2.8930097872460108E-4</v>
      </c>
      <c r="AG82" s="32">
        <v>7.8193194173884384E-5</v>
      </c>
      <c r="AH82" s="32">
        <v>2.7598017749164961E-3</v>
      </c>
      <c r="AI82" s="32">
        <v>4.3886877663034144E-4</v>
      </c>
      <c r="AJ82" s="32">
        <v>4.2278174731337083E-5</v>
      </c>
      <c r="AK82" s="32">
        <v>2.0191907946316587E-4</v>
      </c>
      <c r="AL82" s="32">
        <v>2.4136692312369141E-4</v>
      </c>
      <c r="AM82" s="32">
        <v>1.6566940162403626E-4</v>
      </c>
      <c r="AN82" s="32">
        <v>3.2791798542995785E-4</v>
      </c>
      <c r="AO82" s="32">
        <v>1.3384994462824833E-4</v>
      </c>
      <c r="AP82" s="32">
        <v>4.4731766587400857E-4</v>
      </c>
      <c r="AQ82" s="32">
        <v>7.8608109951803032E-4</v>
      </c>
      <c r="AR82" s="32">
        <v>1.2645620986296846E-3</v>
      </c>
      <c r="AS82" s="32">
        <v>3.1348294411473449E-4</v>
      </c>
      <c r="AT82" s="32">
        <v>1.2218769213543775E-4</v>
      </c>
      <c r="AU82" s="32">
        <v>1.8641994969742986E-4</v>
      </c>
      <c r="AV82" s="32">
        <v>1.8147634758907821E-3</v>
      </c>
      <c r="AW82" s="32">
        <v>1.4413475792652175E-4</v>
      </c>
      <c r="AX82" s="32">
        <v>1.9226234856303376E-3</v>
      </c>
      <c r="AY82" s="32">
        <v>4.5463817221573881E-3</v>
      </c>
      <c r="AZ82" s="32">
        <v>1.4868351418146774E-2</v>
      </c>
      <c r="BA82" s="32">
        <v>2.5074798669295797E-3</v>
      </c>
      <c r="BB82" s="32">
        <v>2.3807240573174151E-4</v>
      </c>
      <c r="BC82" s="32">
        <v>9.3499983894313252E-5</v>
      </c>
      <c r="BD82" s="32">
        <v>1.3656314062588562E-3</v>
      </c>
      <c r="BE82" s="32">
        <v>1.0549339164167448E-4</v>
      </c>
      <c r="BF82" s="32">
        <v>3.8420511690489151E-4</v>
      </c>
      <c r="BG82" s="32">
        <v>6.1004609511226176E-4</v>
      </c>
      <c r="BH82" s="32">
        <v>8.0806815870313649E-5</v>
      </c>
      <c r="BI82" s="32">
        <v>1.1574256938097585E-3</v>
      </c>
      <c r="BJ82" s="32">
        <v>1.1499584928187685E-4</v>
      </c>
      <c r="BK82" s="32">
        <v>8.2154434904725825E-5</v>
      </c>
      <c r="BL82" s="32">
        <v>6.4249312215491482E-4</v>
      </c>
      <c r="BM82" s="32">
        <v>3.3158482724362424E-4</v>
      </c>
      <c r="BN82" s="32">
        <v>3.5677938381961915E-4</v>
      </c>
      <c r="BO82" s="32">
        <v>8.212152159709426E-5</v>
      </c>
      <c r="BP82" s="32">
        <v>1.1112248030165066E-4</v>
      </c>
      <c r="BQ82" s="32">
        <v>1.5228643076730433E-4</v>
      </c>
      <c r="BR82" s="32">
        <v>6.8963029075976262E-4</v>
      </c>
      <c r="BS82" s="32">
        <v>2.3502920078837691E-4</v>
      </c>
      <c r="BT82" s="32">
        <v>2.4995257449261059E-3</v>
      </c>
      <c r="BU82" s="32">
        <v>5.0949996723831159E-5</v>
      </c>
      <c r="BV82" s="32">
        <v>9.9559964300080812E-3</v>
      </c>
      <c r="BW82" s="32">
        <v>7.8607595113658389E-4</v>
      </c>
      <c r="BX82" s="32">
        <v>1.3099995223568681E-3</v>
      </c>
      <c r="BY82" s="32">
        <v>8.9388899023909788E-4</v>
      </c>
      <c r="BZ82" s="32">
        <v>2.5458732302230695E-3</v>
      </c>
      <c r="CA82" s="32">
        <v>4.3334953382345086E-4</v>
      </c>
      <c r="CB82" s="32">
        <v>1.3143029005568621E-4</v>
      </c>
      <c r="CC82" s="32">
        <v>1.1004306709207606E-5</v>
      </c>
      <c r="CD82" s="32">
        <v>1.6651624030102606E-4</v>
      </c>
      <c r="CE82" s="32">
        <v>7.6863779325841476E-4</v>
      </c>
      <c r="CF82" s="32">
        <v>8.7355373010143504E-4</v>
      </c>
      <c r="CG82" s="32">
        <v>6.357449991805876E-4</v>
      </c>
      <c r="CH82" s="32">
        <v>3.5641107278285037E-3</v>
      </c>
      <c r="CI82" s="32">
        <v>1.5073864229989534E-2</v>
      </c>
      <c r="CJ82" s="32">
        <v>6.5961745498795241E-4</v>
      </c>
      <c r="CK82" s="32">
        <v>2.1035915863987283E-6</v>
      </c>
      <c r="CL82" s="32">
        <v>8.9905532456454186E-5</v>
      </c>
      <c r="CM82" s="32">
        <v>1.9179834601402976E-4</v>
      </c>
      <c r="CN82" s="32">
        <v>4.6311217281478858E-5</v>
      </c>
      <c r="CO82" s="32">
        <v>3.0324550683001578E-4</v>
      </c>
      <c r="CP82" s="32">
        <v>9.3719836823525228E-4</v>
      </c>
      <c r="CQ82" s="32">
        <v>3.8424766002782558E-4</v>
      </c>
      <c r="CR82" s="32">
        <v>5.2628197534278307E-4</v>
      </c>
      <c r="CS82" s="32">
        <v>1.1354292265915574E-3</v>
      </c>
      <c r="CT82" s="32">
        <v>2.6436891095999132E-4</v>
      </c>
      <c r="CU82" s="32">
        <v>1.463768407012175E-4</v>
      </c>
      <c r="CV82" s="32">
        <v>2.0387649755063274E-3</v>
      </c>
      <c r="CW82" s="32">
        <v>2.7565235243710997E-4</v>
      </c>
      <c r="CX82" s="32">
        <v>2.8336619130939036E-5</v>
      </c>
      <c r="CY82" s="32">
        <v>2.5502754939840102E-3</v>
      </c>
      <c r="CZ82" s="32">
        <v>4.9378976618183858E-4</v>
      </c>
      <c r="DA82" s="32">
        <v>7.80984449892409E-4</v>
      </c>
      <c r="DB82" s="32">
        <v>1.5438108340091487E-3</v>
      </c>
      <c r="DC82" s="32">
        <v>6.9541161701970199E-4</v>
      </c>
      <c r="DD82" s="32">
        <v>1.9655813359659117E-4</v>
      </c>
      <c r="DE82" s="32">
        <v>1.6382166199699151E-3</v>
      </c>
      <c r="DF82" s="32">
        <v>4.5726329620302848E-4</v>
      </c>
      <c r="DG82" s="32">
        <v>6.7778214881657976E-4</v>
      </c>
      <c r="DH82" s="32">
        <v>8.0953043550566564E-4</v>
      </c>
      <c r="DI82" s="32">
        <v>5.6159959591962208E-5</v>
      </c>
      <c r="DJ82" s="32">
        <v>7.5060322493651388E-5</v>
      </c>
      <c r="DK82" s="32">
        <v>6.3743609812895265E-5</v>
      </c>
      <c r="DL82" s="32">
        <v>6.5457328263218576E-4</v>
      </c>
      <c r="DM82" s="32">
        <v>9.0086332700450066E-5</v>
      </c>
      <c r="DN82" s="32">
        <v>1.2170898185908101E-5</v>
      </c>
      <c r="DO82" s="32">
        <v>2.2201023118072578E-3</v>
      </c>
      <c r="DP82" s="32">
        <v>1.0302444347098669E-3</v>
      </c>
      <c r="DQ82" s="32">
        <v>1.6278995877934226E-3</v>
      </c>
      <c r="DR82" s="32">
        <v>3.9103895393305301E-4</v>
      </c>
      <c r="DS82" s="32">
        <v>1.7313723645858768E-3</v>
      </c>
      <c r="DT82" s="32">
        <v>1.6112368617811029E-3</v>
      </c>
      <c r="DU82" s="32">
        <v>3.8061153867074933E-4</v>
      </c>
      <c r="DV82" s="32">
        <v>1.9872302919200511E-3</v>
      </c>
      <c r="DW82" s="32">
        <v>7.5244113969620248E-4</v>
      </c>
      <c r="DX82" s="32">
        <v>7.0080304128264581E-3</v>
      </c>
      <c r="DY82" s="32">
        <v>1.5312873509209827E-3</v>
      </c>
      <c r="DZ82" s="32">
        <v>4.2250855484089739E-4</v>
      </c>
      <c r="EA82" s="32">
        <v>2.2678844206859353E-3</v>
      </c>
      <c r="EB82" s="32">
        <v>5.6755425553899628E-3</v>
      </c>
      <c r="EC82" s="32">
        <v>1.4874662891314957E-3</v>
      </c>
      <c r="ED82" s="32">
        <v>8.4976214506548903E-4</v>
      </c>
      <c r="EE82" s="32">
        <v>2.4671429170282267E-3</v>
      </c>
      <c r="EF82" s="32">
        <v>1.3532819191119346E-3</v>
      </c>
      <c r="EG82" s="32">
        <v>4.4267004530945031E-5</v>
      </c>
      <c r="EH82" s="32">
        <v>0</v>
      </c>
    </row>
    <row r="83" spans="1:138" s="5" customFormat="1" ht="28.5" customHeight="1" thickBot="1" x14ac:dyDescent="0.25">
      <c r="A83" s="12" t="s">
        <v>82</v>
      </c>
      <c r="B83" s="13" t="s">
        <v>225</v>
      </c>
      <c r="C83" s="32">
        <v>2.0498364674381803E-5</v>
      </c>
      <c r="D83" s="32">
        <v>1.3276552150123713E-5</v>
      </c>
      <c r="E83" s="32">
        <v>1.8773214087356028E-3</v>
      </c>
      <c r="F83" s="32">
        <v>2.4811405034073016E-5</v>
      </c>
      <c r="G83" s="32">
        <v>1.2893930335748524E-2</v>
      </c>
      <c r="H83" s="32">
        <v>2.177922634732726E-5</v>
      </c>
      <c r="I83" s="32">
        <v>3.0278871592840468E-3</v>
      </c>
      <c r="J83" s="32">
        <v>2.7209815373610101E-5</v>
      </c>
      <c r="K83" s="32">
        <v>1.8878428592838108E-5</v>
      </c>
      <c r="L83" s="32">
        <v>6.1683016260692832E-4</v>
      </c>
      <c r="M83" s="32">
        <v>1.9389252788114677E-5</v>
      </c>
      <c r="N83" s="32">
        <v>1.3348328610678075E-3</v>
      </c>
      <c r="O83" s="32">
        <v>1.5067254217610317E-3</v>
      </c>
      <c r="P83" s="32">
        <v>1.0802609056668827E-2</v>
      </c>
      <c r="Q83" s="32">
        <v>1.3404164498541346E-5</v>
      </c>
      <c r="R83" s="32">
        <v>1.9871464944057268E-2</v>
      </c>
      <c r="S83" s="32">
        <v>7.9155094407663933E-3</v>
      </c>
      <c r="T83" s="32">
        <v>1.444035697247599E-3</v>
      </c>
      <c r="U83" s="32">
        <v>7.8206202524023962E-3</v>
      </c>
      <c r="V83" s="32">
        <v>2.58123021527107E-3</v>
      </c>
      <c r="W83" s="32">
        <v>2.3098424293155305E-3</v>
      </c>
      <c r="X83" s="32">
        <v>8.163222014110059E-4</v>
      </c>
      <c r="Y83" s="32">
        <v>3.6290848796285306E-5</v>
      </c>
      <c r="Z83" s="32">
        <v>8.7718546529801252E-4</v>
      </c>
      <c r="AA83" s="32">
        <v>1.0233278293787974E-4</v>
      </c>
      <c r="AB83" s="32">
        <v>4.6310451195783836E-2</v>
      </c>
      <c r="AC83" s="32">
        <v>3.4459968077465742E-5</v>
      </c>
      <c r="AD83" s="32">
        <v>2.6759533961605384E-2</v>
      </c>
      <c r="AE83" s="32">
        <v>5.1288854965396155E-3</v>
      </c>
      <c r="AF83" s="32">
        <v>3.5532757776286096E-2</v>
      </c>
      <c r="AG83" s="32">
        <v>1.3117225283240165E-4</v>
      </c>
      <c r="AH83" s="32">
        <v>5.3444973794791524E-2</v>
      </c>
      <c r="AI83" s="32">
        <v>6.6509558170943549E-3</v>
      </c>
      <c r="AJ83" s="32">
        <v>6.9659338287673712E-3</v>
      </c>
      <c r="AK83" s="32">
        <v>1.2376937916509886E-2</v>
      </c>
      <c r="AL83" s="32">
        <v>8.5986535851764936E-3</v>
      </c>
      <c r="AM83" s="32">
        <v>6.2570183092824369E-3</v>
      </c>
      <c r="AN83" s="32">
        <v>4.1321889067200811E-3</v>
      </c>
      <c r="AO83" s="32">
        <v>1.4154746144038916E-2</v>
      </c>
      <c r="AP83" s="32">
        <v>7.8375530419025376E-3</v>
      </c>
      <c r="AQ83" s="32">
        <v>9.5438751005011632E-3</v>
      </c>
      <c r="AR83" s="32">
        <v>1.6210475792585964E-2</v>
      </c>
      <c r="AS83" s="32">
        <v>4.1968806348061539E-3</v>
      </c>
      <c r="AT83" s="32">
        <v>5.7893571589588853E-3</v>
      </c>
      <c r="AU83" s="32">
        <v>4.8487724744390509E-3</v>
      </c>
      <c r="AV83" s="32">
        <v>4.4861875251398032E-3</v>
      </c>
      <c r="AW83" s="32">
        <v>4.5478237278284029E-3</v>
      </c>
      <c r="AX83" s="32">
        <v>8.9059076813543768E-3</v>
      </c>
      <c r="AY83" s="32">
        <v>4.0350340844514899E-3</v>
      </c>
      <c r="AZ83" s="32">
        <v>3.6341356356669493E-3</v>
      </c>
      <c r="BA83" s="32">
        <v>3.0436420148158899E-3</v>
      </c>
      <c r="BB83" s="32">
        <v>8.267500031621338E-3</v>
      </c>
      <c r="BC83" s="32">
        <v>1.2557091407324075E-2</v>
      </c>
      <c r="BD83" s="32">
        <v>1.8204457138543899E-2</v>
      </c>
      <c r="BE83" s="32">
        <v>4.8374512803384664E-3</v>
      </c>
      <c r="BF83" s="32">
        <v>1.3438673804909637E-2</v>
      </c>
      <c r="BG83" s="32">
        <v>9.3955309144410637E-3</v>
      </c>
      <c r="BH83" s="32">
        <v>1.1269888327530554E-2</v>
      </c>
      <c r="BI83" s="32">
        <v>4.6603192764375009E-3</v>
      </c>
      <c r="BJ83" s="32">
        <v>6.8013168062438026E-3</v>
      </c>
      <c r="BK83" s="32">
        <v>2.7532255252952578E-2</v>
      </c>
      <c r="BL83" s="32">
        <v>4.4442463901531713E-4</v>
      </c>
      <c r="BM83" s="32">
        <v>1.5094865962433828E-2</v>
      </c>
      <c r="BN83" s="32">
        <v>9.0132083335633748E-3</v>
      </c>
      <c r="BO83" s="32">
        <v>7.8580546380998713E-3</v>
      </c>
      <c r="BP83" s="32">
        <v>1.3847336999197911E-3</v>
      </c>
      <c r="BQ83" s="32">
        <v>4.2974470361586414E-3</v>
      </c>
      <c r="BR83" s="32">
        <v>9.405593645190528E-3</v>
      </c>
      <c r="BS83" s="32">
        <v>6.8132870931970348E-4</v>
      </c>
      <c r="BT83" s="32">
        <v>4.9699952444734047E-3</v>
      </c>
      <c r="BU83" s="32">
        <v>5.8173246122733956E-3</v>
      </c>
      <c r="BV83" s="32">
        <v>3.2896579700283594E-3</v>
      </c>
      <c r="BW83" s="32">
        <v>1.773168808928352E-2</v>
      </c>
      <c r="BX83" s="32">
        <v>8.3292851444314378E-3</v>
      </c>
      <c r="BY83" s="32">
        <v>1.2230421538626345E-2</v>
      </c>
      <c r="BZ83" s="32">
        <v>5.847358638742718E-3</v>
      </c>
      <c r="CA83" s="32">
        <v>4.992423968692484E-3</v>
      </c>
      <c r="CB83" s="32">
        <v>3.5472699818825911E-5</v>
      </c>
      <c r="CC83" s="32">
        <v>2.7230827977859609E-5</v>
      </c>
      <c r="CD83" s="32">
        <v>6.3488670595631125E-3</v>
      </c>
      <c r="CE83" s="32">
        <v>4.1569515397774474E-3</v>
      </c>
      <c r="CF83" s="32">
        <v>1.303289982267667E-2</v>
      </c>
      <c r="CG83" s="32">
        <v>3.7398517191453017E-3</v>
      </c>
      <c r="CH83" s="32">
        <v>3.7907244424686434E-3</v>
      </c>
      <c r="CI83" s="32">
        <v>1.5304239684039215E-5</v>
      </c>
      <c r="CJ83" s="32">
        <v>1.0213216235459963E-3</v>
      </c>
      <c r="CK83" s="32">
        <v>1.9658467978878211E-5</v>
      </c>
      <c r="CL83" s="32">
        <v>3.1511859447907542E-3</v>
      </c>
      <c r="CM83" s="32">
        <v>5.0371598904524501E-2</v>
      </c>
      <c r="CN83" s="32">
        <v>9.4261737300748178E-3</v>
      </c>
      <c r="CO83" s="32">
        <v>4.7869859486234807E-3</v>
      </c>
      <c r="CP83" s="32">
        <v>7.8086564001092235E-4</v>
      </c>
      <c r="CQ83" s="32">
        <v>2.9552128237606209E-3</v>
      </c>
      <c r="CR83" s="32">
        <v>1.4768763976469514E-3</v>
      </c>
      <c r="CS83" s="32">
        <v>1.0335984729456672E-2</v>
      </c>
      <c r="CT83" s="32">
        <v>2.6597610529247094E-3</v>
      </c>
      <c r="CU83" s="32">
        <v>8.2591701192160478E-4</v>
      </c>
      <c r="CV83" s="32">
        <v>1.3887343016897704E-4</v>
      </c>
      <c r="CW83" s="32">
        <v>7.0778519145268375E-3</v>
      </c>
      <c r="CX83" s="32">
        <v>4.8382036801802733E-3</v>
      </c>
      <c r="CY83" s="32">
        <v>7.6724691872696047E-4</v>
      </c>
      <c r="CZ83" s="32">
        <v>5.297703452784742E-3</v>
      </c>
      <c r="DA83" s="32">
        <v>7.2184807035106024E-4</v>
      </c>
      <c r="DB83" s="32">
        <v>4.6382402479466133E-4</v>
      </c>
      <c r="DC83" s="32">
        <v>8.7115256095709136E-4</v>
      </c>
      <c r="DD83" s="32">
        <v>4.668244502203043E-4</v>
      </c>
      <c r="DE83" s="32">
        <v>8.9197987169087195E-3</v>
      </c>
      <c r="DF83" s="32">
        <v>2.935661869133098E-3</v>
      </c>
      <c r="DG83" s="32">
        <v>2.0800654717213949E-3</v>
      </c>
      <c r="DH83" s="32">
        <v>2.9783363352328027E-3</v>
      </c>
      <c r="DI83" s="32">
        <v>2.9242876972366146E-3</v>
      </c>
      <c r="DJ83" s="32">
        <v>4.8752410923048901E-3</v>
      </c>
      <c r="DK83" s="32">
        <v>3.7239394420019588E-3</v>
      </c>
      <c r="DL83" s="32">
        <v>7.5231156331163175E-3</v>
      </c>
      <c r="DM83" s="32">
        <v>1.7610005975127977E-6</v>
      </c>
      <c r="DN83" s="32">
        <v>4.6924281982804342E-5</v>
      </c>
      <c r="DO83" s="32">
        <v>1.1276894031378095E-3</v>
      </c>
      <c r="DP83" s="32">
        <v>3.7087353918072025E-3</v>
      </c>
      <c r="DQ83" s="32">
        <v>2.519380535550746E-3</v>
      </c>
      <c r="DR83" s="32">
        <v>5.1704507634650111E-4</v>
      </c>
      <c r="DS83" s="32">
        <v>2.6055411111280745E-3</v>
      </c>
      <c r="DT83" s="32">
        <v>1.3986096118640821E-3</v>
      </c>
      <c r="DU83" s="32">
        <v>3.6039826730520532E-4</v>
      </c>
      <c r="DV83" s="32">
        <v>1.6491525526705394E-3</v>
      </c>
      <c r="DW83" s="32">
        <v>4.569937008649696E-3</v>
      </c>
      <c r="DX83" s="32">
        <v>7.9039499223190549E-3</v>
      </c>
      <c r="DY83" s="32">
        <v>2.6962292498732329E-3</v>
      </c>
      <c r="DZ83" s="32">
        <v>5.7056926913359018E-3</v>
      </c>
      <c r="EA83" s="32">
        <v>8.1127846703921893E-3</v>
      </c>
      <c r="EB83" s="32">
        <v>1.1811681137870122E-3</v>
      </c>
      <c r="EC83" s="32">
        <v>2.5364394549701164E-3</v>
      </c>
      <c r="ED83" s="32">
        <v>1.6117202462771069E-2</v>
      </c>
      <c r="EE83" s="32">
        <v>2.970037770699274E-3</v>
      </c>
      <c r="EF83" s="32">
        <v>8.4961004561023932E-4</v>
      </c>
      <c r="EG83" s="32">
        <v>1.5180339639893799E-3</v>
      </c>
      <c r="EH83" s="32">
        <v>0</v>
      </c>
    </row>
    <row r="84" spans="1:138" s="5" customFormat="1" ht="28.5" customHeight="1" thickBot="1" x14ac:dyDescent="0.25">
      <c r="A84" s="12" t="s">
        <v>83</v>
      </c>
      <c r="B84" s="13" t="s">
        <v>226</v>
      </c>
      <c r="C84" s="32">
        <v>2.1359422340104703E-3</v>
      </c>
      <c r="D84" s="32">
        <v>2.0369076864106355E-4</v>
      </c>
      <c r="E84" s="32">
        <v>7.3692653443406799E-3</v>
      </c>
      <c r="F84" s="32">
        <v>4.6329225193573407E-4</v>
      </c>
      <c r="G84" s="32">
        <v>7.7416391994637535E-3</v>
      </c>
      <c r="H84" s="32">
        <v>4.3243693268131666E-3</v>
      </c>
      <c r="I84" s="32">
        <v>1.9715232659937004E-3</v>
      </c>
      <c r="J84" s="32">
        <v>6.8881011214529594E-3</v>
      </c>
      <c r="K84" s="32">
        <v>1.9216545554571029E-4</v>
      </c>
      <c r="L84" s="32">
        <v>1.199368465264729E-3</v>
      </c>
      <c r="M84" s="32">
        <v>1.5587426155338712E-3</v>
      </c>
      <c r="N84" s="32">
        <v>1.1795097445647076E-2</v>
      </c>
      <c r="O84" s="32">
        <v>1.0866718221338958E-2</v>
      </c>
      <c r="P84" s="32">
        <v>1.0300556804429492E-2</v>
      </c>
      <c r="Q84" s="32">
        <v>2.0180435193627487E-3</v>
      </c>
      <c r="R84" s="32">
        <v>8.0660341021830048E-3</v>
      </c>
      <c r="S84" s="32">
        <v>3.8180966894447656E-3</v>
      </c>
      <c r="T84" s="32">
        <v>8.9155098081351131E-4</v>
      </c>
      <c r="U84" s="32">
        <v>6.833263673931657E-3</v>
      </c>
      <c r="V84" s="32">
        <v>1.9550731307773771E-3</v>
      </c>
      <c r="W84" s="32">
        <v>1.5730446445680946E-2</v>
      </c>
      <c r="X84" s="32">
        <v>2.0218183210938042E-2</v>
      </c>
      <c r="Y84" s="32">
        <v>9.1110585386913962E-4</v>
      </c>
      <c r="Z84" s="32">
        <v>1.2531311362013939E-2</v>
      </c>
      <c r="AA84" s="32">
        <v>1.0985667312420556E-2</v>
      </c>
      <c r="AB84" s="32">
        <v>4.8148565833889476E-3</v>
      </c>
      <c r="AC84" s="32">
        <v>2.0790885453229576E-4</v>
      </c>
      <c r="AD84" s="32">
        <v>3.2971377616690577E-2</v>
      </c>
      <c r="AE84" s="32">
        <v>6.2011323216917491E-2</v>
      </c>
      <c r="AF84" s="32">
        <v>2.3321460405744222E-2</v>
      </c>
      <c r="AG84" s="32">
        <v>7.9215122270032499E-3</v>
      </c>
      <c r="AH84" s="32">
        <v>3.292245062258433E-2</v>
      </c>
      <c r="AI84" s="32">
        <v>1.3442401200944207E-2</v>
      </c>
      <c r="AJ84" s="32">
        <v>1.4253817981107872E-2</v>
      </c>
      <c r="AK84" s="32">
        <v>2.6392920528152647E-2</v>
      </c>
      <c r="AL84" s="32">
        <v>1.1882424215846277E-2</v>
      </c>
      <c r="AM84" s="32">
        <v>1.1926062568755669E-2</v>
      </c>
      <c r="AN84" s="32">
        <v>6.2153422675752463E-3</v>
      </c>
      <c r="AO84" s="32">
        <v>1.4897703451701662E-2</v>
      </c>
      <c r="AP84" s="32">
        <v>2.375008923324462E-2</v>
      </c>
      <c r="AQ84" s="32">
        <v>5.2064145204510073E-3</v>
      </c>
      <c r="AR84" s="32">
        <v>2.049575407695936E-2</v>
      </c>
      <c r="AS84" s="32">
        <v>6.7638811075810918E-3</v>
      </c>
      <c r="AT84" s="32">
        <v>5.2298940245161483E-3</v>
      </c>
      <c r="AU84" s="32">
        <v>5.310722813374036E-3</v>
      </c>
      <c r="AV84" s="32">
        <v>1.1294197767409591E-2</v>
      </c>
      <c r="AW84" s="32">
        <v>1.2235821663707253E-2</v>
      </c>
      <c r="AX84" s="32">
        <v>3.8922974806352144E-2</v>
      </c>
      <c r="AY84" s="32">
        <v>1.9996659370657137E-2</v>
      </c>
      <c r="AZ84" s="32">
        <v>1.0482672243005678E-2</v>
      </c>
      <c r="BA84" s="32">
        <v>8.3571542167263386E-3</v>
      </c>
      <c r="BB84" s="32">
        <v>1.5363709356135442E-2</v>
      </c>
      <c r="BC84" s="32">
        <v>2.2204350462237087E-2</v>
      </c>
      <c r="BD84" s="32">
        <v>2.1660968951170735E-2</v>
      </c>
      <c r="BE84" s="32">
        <v>1.1617775615317922E-2</v>
      </c>
      <c r="BF84" s="32">
        <v>3.6461578846149222E-2</v>
      </c>
      <c r="BG84" s="32">
        <v>7.9485633110828163E-3</v>
      </c>
      <c r="BH84" s="32">
        <v>9.3636058456740782E-3</v>
      </c>
      <c r="BI84" s="32">
        <v>4.6912584585734477E-3</v>
      </c>
      <c r="BJ84" s="32">
        <v>3.5046823626065857E-2</v>
      </c>
      <c r="BK84" s="32">
        <v>6.922091977139154E-2</v>
      </c>
      <c r="BL84" s="32">
        <v>1.3440511129105904E-2</v>
      </c>
      <c r="BM84" s="32">
        <v>3.4776345448645475E-2</v>
      </c>
      <c r="BN84" s="32">
        <v>1.9514969093375849E-2</v>
      </c>
      <c r="BO84" s="32">
        <v>2.0193947060383355E-2</v>
      </c>
      <c r="BP84" s="32">
        <v>5.4382822824359427E-3</v>
      </c>
      <c r="BQ84" s="32">
        <v>2.4697691252855189E-2</v>
      </c>
      <c r="BR84" s="32">
        <v>2.0838361224993187E-2</v>
      </c>
      <c r="BS84" s="32">
        <v>2.1850705111295655E-2</v>
      </c>
      <c r="BT84" s="32">
        <v>1.309919148309922E-2</v>
      </c>
      <c r="BU84" s="32">
        <v>7.7002051307726938E-3</v>
      </c>
      <c r="BV84" s="32">
        <v>1.079455713765809E-2</v>
      </c>
      <c r="BW84" s="32">
        <v>5.96077530910177E-3</v>
      </c>
      <c r="BX84" s="32">
        <v>6.1545177672745935E-2</v>
      </c>
      <c r="BY84" s="32">
        <v>6.8318692048674828E-2</v>
      </c>
      <c r="BZ84" s="32">
        <v>2.0167318867977495E-2</v>
      </c>
      <c r="CA84" s="32">
        <v>7.6082334909280567E-3</v>
      </c>
      <c r="CB84" s="32">
        <v>2.6721984317139313E-3</v>
      </c>
      <c r="CC84" s="32">
        <v>3.0586088273443311E-3</v>
      </c>
      <c r="CD84" s="32">
        <v>1.5715928130467488E-3</v>
      </c>
      <c r="CE84" s="32">
        <v>3.3600702821247009E-3</v>
      </c>
      <c r="CF84" s="32">
        <v>1.3780117855756481E-3</v>
      </c>
      <c r="CG84" s="32">
        <v>1.5561560001311123E-2</v>
      </c>
      <c r="CH84" s="32">
        <v>1.4653003174418117E-2</v>
      </c>
      <c r="CI84" s="32">
        <v>1.3814964443922058E-4</v>
      </c>
      <c r="CJ84" s="32">
        <v>2.7387799319974994E-3</v>
      </c>
      <c r="CK84" s="32">
        <v>1.9662862280734778E-4</v>
      </c>
      <c r="CL84" s="32">
        <v>4.8050481611430591E-3</v>
      </c>
      <c r="CM84" s="32">
        <v>2.2452618537148103E-3</v>
      </c>
      <c r="CN84" s="32">
        <v>3.6204269785933177E-2</v>
      </c>
      <c r="CO84" s="32">
        <v>6.325023784565148E-3</v>
      </c>
      <c r="CP84" s="32">
        <v>3.948877338356656E-3</v>
      </c>
      <c r="CQ84" s="32">
        <v>4.133813776568232E-2</v>
      </c>
      <c r="CR84" s="32">
        <v>2.9581487554706243E-2</v>
      </c>
      <c r="CS84" s="32">
        <v>1.3622040399091354E-2</v>
      </c>
      <c r="CT84" s="32">
        <v>1.6508600862150537E-2</v>
      </c>
      <c r="CU84" s="32">
        <v>6.9373618681660221E-3</v>
      </c>
      <c r="CV84" s="32">
        <v>6.7601268417751713E-3</v>
      </c>
      <c r="CW84" s="32">
        <v>6.4241214843984646E-3</v>
      </c>
      <c r="CX84" s="32">
        <v>3.3825235514741217E-3</v>
      </c>
      <c r="CY84" s="32">
        <v>2.9111436634428954E-3</v>
      </c>
      <c r="CZ84" s="32">
        <v>3.2816322551637682E-3</v>
      </c>
      <c r="DA84" s="32">
        <v>3.8063060982690996E-3</v>
      </c>
      <c r="DB84" s="32">
        <v>5.6072999314114493E-3</v>
      </c>
      <c r="DC84" s="32">
        <v>9.0984162650969338E-3</v>
      </c>
      <c r="DD84" s="32">
        <v>4.5944046655440589E-3</v>
      </c>
      <c r="DE84" s="32">
        <v>6.0627573764459172E-3</v>
      </c>
      <c r="DF84" s="32">
        <v>1.0810078888644131E-2</v>
      </c>
      <c r="DG84" s="32">
        <v>8.4130355196502856E-3</v>
      </c>
      <c r="DH84" s="32">
        <v>1.0196668244221144E-2</v>
      </c>
      <c r="DI84" s="32">
        <v>4.729124711489981E-3</v>
      </c>
      <c r="DJ84" s="32">
        <v>4.935569095061397E-3</v>
      </c>
      <c r="DK84" s="32">
        <v>7.3967362687487942E-3</v>
      </c>
      <c r="DL84" s="32">
        <v>7.960336584598663E-3</v>
      </c>
      <c r="DM84" s="32">
        <v>5.1156465932614675E-3</v>
      </c>
      <c r="DN84" s="32">
        <v>6.1752523573599621E-4</v>
      </c>
      <c r="DO84" s="32">
        <v>7.0459282577367676E-3</v>
      </c>
      <c r="DP84" s="32">
        <v>1.9861809600704738E-3</v>
      </c>
      <c r="DQ84" s="32">
        <v>2.1866685939486512E-3</v>
      </c>
      <c r="DR84" s="32">
        <v>1.2233172103171389E-2</v>
      </c>
      <c r="DS84" s="32">
        <v>8.7333565506126538E-3</v>
      </c>
      <c r="DT84" s="32">
        <v>6.6579608819024149E-3</v>
      </c>
      <c r="DU84" s="32">
        <v>5.0201283005570077E-3</v>
      </c>
      <c r="DV84" s="32">
        <v>7.1824622626424509E-3</v>
      </c>
      <c r="DW84" s="32">
        <v>9.0305407396932755E-3</v>
      </c>
      <c r="DX84" s="32">
        <v>1.2885636870137201E-2</v>
      </c>
      <c r="DY84" s="32">
        <v>2.5714191679926311E-2</v>
      </c>
      <c r="DZ84" s="32">
        <v>1.3240737152505283E-2</v>
      </c>
      <c r="EA84" s="32">
        <v>1.4556305349495039E-2</v>
      </c>
      <c r="EB84" s="32">
        <v>2.3495699322499768E-2</v>
      </c>
      <c r="EC84" s="32">
        <v>2.4669170431366128E-2</v>
      </c>
      <c r="ED84" s="32">
        <v>3.3122623927006406E-2</v>
      </c>
      <c r="EE84" s="32">
        <v>1.6670274745034592E-2</v>
      </c>
      <c r="EF84" s="32">
        <v>1.0176530698916327E-2</v>
      </c>
      <c r="EG84" s="32">
        <v>1.291953104786301E-2</v>
      </c>
      <c r="EH84" s="32">
        <v>0</v>
      </c>
    </row>
    <row r="85" spans="1:138" s="5" customFormat="1" ht="28.5" customHeight="1" thickBot="1" x14ac:dyDescent="0.25">
      <c r="A85" s="12" t="s">
        <v>84</v>
      </c>
      <c r="B85" s="13" t="s">
        <v>227</v>
      </c>
      <c r="C85" s="32">
        <v>3.4455238420898356E-3</v>
      </c>
      <c r="D85" s="32">
        <v>6.8523253837488734E-4</v>
      </c>
      <c r="E85" s="32">
        <v>3.7645009215666629E-3</v>
      </c>
      <c r="F85" s="32">
        <v>6.7196257440844235E-5</v>
      </c>
      <c r="G85" s="32">
        <v>1.4468539678246436E-4</v>
      </c>
      <c r="H85" s="32">
        <v>2.9559529651670855E-3</v>
      </c>
      <c r="I85" s="32">
        <v>2.6797316420865852E-3</v>
      </c>
      <c r="J85" s="32">
        <v>2.8398313374342418E-4</v>
      </c>
      <c r="K85" s="32">
        <v>8.4455370761741895E-5</v>
      </c>
      <c r="L85" s="32">
        <v>3.205967118486147E-4</v>
      </c>
      <c r="M85" s="32">
        <v>4.9175967914638319E-6</v>
      </c>
      <c r="N85" s="32">
        <v>4.8464894917704436E-3</v>
      </c>
      <c r="O85" s="32">
        <v>3.2356530646073314E-4</v>
      </c>
      <c r="P85" s="32">
        <v>5.8577853549964432E-4</v>
      </c>
      <c r="Q85" s="32">
        <v>2.0065644859693364E-7</v>
      </c>
      <c r="R85" s="32">
        <v>2.5019481270734177E-3</v>
      </c>
      <c r="S85" s="32">
        <v>1.2050587945815452E-4</v>
      </c>
      <c r="T85" s="32">
        <v>7.8354019967762068E-4</v>
      </c>
      <c r="U85" s="32">
        <v>4.9210002112100347E-4</v>
      </c>
      <c r="V85" s="32">
        <v>1.7034342593347978E-3</v>
      </c>
      <c r="W85" s="32">
        <v>8.9246629038827047E-3</v>
      </c>
      <c r="X85" s="32">
        <v>8.6026593205572582E-3</v>
      </c>
      <c r="Y85" s="32">
        <v>1.0359009413893101E-2</v>
      </c>
      <c r="Z85" s="32">
        <v>1.986115387064994E-2</v>
      </c>
      <c r="AA85" s="32">
        <v>9.7092526348027122E-4</v>
      </c>
      <c r="AB85" s="32">
        <v>1.4165834451472178E-3</v>
      </c>
      <c r="AC85" s="32">
        <v>1.1081960708486344E-4</v>
      </c>
      <c r="AD85" s="32">
        <v>2.7045541636432787E-3</v>
      </c>
      <c r="AE85" s="32">
        <v>6.377917607777203E-3</v>
      </c>
      <c r="AF85" s="32">
        <v>2.0848375407135755E-4</v>
      </c>
      <c r="AG85" s="32">
        <v>2.5227525104722693E-6</v>
      </c>
      <c r="AH85" s="32">
        <v>7.7749570688302099E-4</v>
      </c>
      <c r="AI85" s="32">
        <v>4.7573876929701576E-4</v>
      </c>
      <c r="AJ85" s="32">
        <v>8.8341499557127061E-4</v>
      </c>
      <c r="AK85" s="32">
        <v>1.398709485284021E-3</v>
      </c>
      <c r="AL85" s="32">
        <v>4.7094367726025751E-4</v>
      </c>
      <c r="AM85" s="32">
        <v>3.7150301760536082E-4</v>
      </c>
      <c r="AN85" s="32">
        <v>5.648606255201405E-4</v>
      </c>
      <c r="AO85" s="32">
        <v>1.2286681178056791E-3</v>
      </c>
      <c r="AP85" s="32">
        <v>3.2487679856403502E-3</v>
      </c>
      <c r="AQ85" s="32">
        <v>2.0208699171378108E-3</v>
      </c>
      <c r="AR85" s="32">
        <v>2.4350728647112925E-3</v>
      </c>
      <c r="AS85" s="32">
        <v>3.5397376279567742E-4</v>
      </c>
      <c r="AT85" s="32">
        <v>5.5673554566816803E-4</v>
      </c>
      <c r="AU85" s="32">
        <v>1.1446984055237604E-3</v>
      </c>
      <c r="AV85" s="32">
        <v>3.7145537260831668E-4</v>
      </c>
      <c r="AW85" s="32">
        <v>9.2323580566440141E-4</v>
      </c>
      <c r="AX85" s="32">
        <v>1.6011993442306123E-3</v>
      </c>
      <c r="AY85" s="32">
        <v>1.1860282960375747E-3</v>
      </c>
      <c r="AZ85" s="32">
        <v>1.2132375305967434E-3</v>
      </c>
      <c r="BA85" s="32">
        <v>4.8555182512826755E-4</v>
      </c>
      <c r="BB85" s="32">
        <v>5.0178453926171516E-4</v>
      </c>
      <c r="BC85" s="32">
        <v>3.6508260616655025E-4</v>
      </c>
      <c r="BD85" s="32">
        <v>1.5858351621473718E-3</v>
      </c>
      <c r="BE85" s="32">
        <v>8.4281884134352464E-4</v>
      </c>
      <c r="BF85" s="32">
        <v>4.6768574205895586E-4</v>
      </c>
      <c r="BG85" s="32">
        <v>2.3504007647894381E-4</v>
      </c>
      <c r="BH85" s="32">
        <v>6.6604166972864453E-3</v>
      </c>
      <c r="BI85" s="32">
        <v>3.1067669095031955E-4</v>
      </c>
      <c r="BJ85" s="32">
        <v>1.8001294744994194E-4</v>
      </c>
      <c r="BK85" s="32">
        <v>4.7873063892595168E-5</v>
      </c>
      <c r="BL85" s="32">
        <v>3.0962348303679933E-4</v>
      </c>
      <c r="BM85" s="32">
        <v>4.9031450870283587E-4</v>
      </c>
      <c r="BN85" s="32">
        <v>4.509886071585901E-4</v>
      </c>
      <c r="BO85" s="32">
        <v>7.6736090309753309E-4</v>
      </c>
      <c r="BP85" s="32">
        <v>3.2492080553794291E-4</v>
      </c>
      <c r="BQ85" s="32">
        <v>2.0695344379832799E-3</v>
      </c>
      <c r="BR85" s="32">
        <v>3.249973993017207E-4</v>
      </c>
      <c r="BS85" s="32">
        <v>1.1055952187252627E-3</v>
      </c>
      <c r="BT85" s="32">
        <v>9.4753016640254249E-4</v>
      </c>
      <c r="BU85" s="32">
        <v>8.4323622994581741E-4</v>
      </c>
      <c r="BV85" s="32">
        <v>2.125563523675324E-3</v>
      </c>
      <c r="BW85" s="32">
        <v>5.3850105105761781E-4</v>
      </c>
      <c r="BX85" s="32">
        <v>8.4718289205549591E-4</v>
      </c>
      <c r="BY85" s="32">
        <v>1.8732828361330922E-3</v>
      </c>
      <c r="BZ85" s="32">
        <v>1.4701224113170102E-2</v>
      </c>
      <c r="CA85" s="32">
        <v>1.8467381962595944E-3</v>
      </c>
      <c r="CB85" s="32">
        <v>3.6928463882585018E-3</v>
      </c>
      <c r="CC85" s="32">
        <v>3.4915743529501963E-3</v>
      </c>
      <c r="CD85" s="32">
        <v>2.3861267507573937E-4</v>
      </c>
      <c r="CE85" s="32">
        <v>2.6472585181668468E-4</v>
      </c>
      <c r="CF85" s="32">
        <v>2.2349360916435409E-4</v>
      </c>
      <c r="CG85" s="32">
        <v>1.4204370676438862E-3</v>
      </c>
      <c r="CH85" s="32">
        <v>2.8443813934987531E-3</v>
      </c>
      <c r="CI85" s="32">
        <v>8.0387410595109305E-5</v>
      </c>
      <c r="CJ85" s="32">
        <v>9.6248715331170181E-4</v>
      </c>
      <c r="CK85" s="32">
        <v>5.0166381220878163E-4</v>
      </c>
      <c r="CL85" s="32">
        <v>7.1917199392144374E-4</v>
      </c>
      <c r="CM85" s="32">
        <v>1.3452271616169216E-4</v>
      </c>
      <c r="CN85" s="32">
        <v>5.3647792405826116E-4</v>
      </c>
      <c r="CO85" s="32">
        <v>1.079258333263987E-3</v>
      </c>
      <c r="CP85" s="32">
        <v>4.4818109340313893E-4</v>
      </c>
      <c r="CQ85" s="32">
        <v>7.86074826354137E-3</v>
      </c>
      <c r="CR85" s="32">
        <v>5.8382507265271836E-3</v>
      </c>
      <c r="CS85" s="32">
        <v>1.4329215156721163E-3</v>
      </c>
      <c r="CT85" s="32">
        <v>5.1498395681478875E-4</v>
      </c>
      <c r="CU85" s="32">
        <v>2.9094509229991166E-4</v>
      </c>
      <c r="CV85" s="32">
        <v>4.6505816992279759E-4</v>
      </c>
      <c r="CW85" s="32">
        <v>1.2728582728653835E-3</v>
      </c>
      <c r="CX85" s="32">
        <v>2.5672183182187761E-4</v>
      </c>
      <c r="CY85" s="32">
        <v>1.1007905761249795E-3</v>
      </c>
      <c r="CZ85" s="32">
        <v>1.1384590337744471E-3</v>
      </c>
      <c r="DA85" s="32">
        <v>1.2750722206890911E-3</v>
      </c>
      <c r="DB85" s="32">
        <v>1.2246166205090651E-3</v>
      </c>
      <c r="DC85" s="32">
        <v>1.5690553162172433E-3</v>
      </c>
      <c r="DD85" s="32">
        <v>2.4802458205848784E-4</v>
      </c>
      <c r="DE85" s="32">
        <v>7.0409203324416645E-4</v>
      </c>
      <c r="DF85" s="32">
        <v>1.7909767098880751E-3</v>
      </c>
      <c r="DG85" s="32">
        <v>3.7164411965560511E-4</v>
      </c>
      <c r="DH85" s="32">
        <v>1.1580654521584962E-3</v>
      </c>
      <c r="DI85" s="32">
        <v>2.6051816508788185E-3</v>
      </c>
      <c r="DJ85" s="32">
        <v>8.5655611405250124E-4</v>
      </c>
      <c r="DK85" s="32">
        <v>6.8959687008341547E-4</v>
      </c>
      <c r="DL85" s="32">
        <v>3.7999197202991564E-3</v>
      </c>
      <c r="DM85" s="32">
        <v>9.8300718835445697E-4</v>
      </c>
      <c r="DN85" s="32">
        <v>1.7395929742555327E-4</v>
      </c>
      <c r="DO85" s="32">
        <v>1.687731723602737E-3</v>
      </c>
      <c r="DP85" s="32">
        <v>3.0781715237561207E-4</v>
      </c>
      <c r="DQ85" s="32">
        <v>3.9293389597429181E-3</v>
      </c>
      <c r="DR85" s="32">
        <v>1.1071085653316084E-3</v>
      </c>
      <c r="DS85" s="32">
        <v>2.6610909609776443E-3</v>
      </c>
      <c r="DT85" s="32">
        <v>4.1938886773146286E-3</v>
      </c>
      <c r="DU85" s="32">
        <v>6.8662131421754716E-4</v>
      </c>
      <c r="DV85" s="32">
        <v>1.4797977327176773E-3</v>
      </c>
      <c r="DW85" s="32">
        <v>2.6698715826078624E-3</v>
      </c>
      <c r="DX85" s="32">
        <v>2.8057361157592326E-3</v>
      </c>
      <c r="DY85" s="32">
        <v>4.30005989543968E-3</v>
      </c>
      <c r="DZ85" s="32">
        <v>1.3026873091303314E-3</v>
      </c>
      <c r="EA85" s="32">
        <v>2.7105378276344018E-3</v>
      </c>
      <c r="EB85" s="32">
        <v>5.7580820400927107E-3</v>
      </c>
      <c r="EC85" s="32">
        <v>6.7697099263565493E-4</v>
      </c>
      <c r="ED85" s="32">
        <v>1.7045512755189601E-2</v>
      </c>
      <c r="EE85" s="32">
        <v>6.9891780760152856E-3</v>
      </c>
      <c r="EF85" s="32">
        <v>3.3614668119705915E-3</v>
      </c>
      <c r="EG85" s="32">
        <v>4.666220734583431E-3</v>
      </c>
      <c r="EH85" s="32">
        <v>0</v>
      </c>
    </row>
    <row r="86" spans="1:138" s="5" customFormat="1" ht="28.5" customHeight="1" thickBot="1" x14ac:dyDescent="0.25">
      <c r="A86" s="12" t="s">
        <v>85</v>
      </c>
      <c r="B86" s="13" t="s">
        <v>228</v>
      </c>
      <c r="C86" s="32">
        <v>1.2841540885613626E-6</v>
      </c>
      <c r="D86" s="32">
        <v>2.5538762931202766E-7</v>
      </c>
      <c r="E86" s="32">
        <v>6.7737542704730524E-6</v>
      </c>
      <c r="F86" s="32">
        <v>2.7161552195841819E-6</v>
      </c>
      <c r="G86" s="32">
        <v>1.1416287136454427E-5</v>
      </c>
      <c r="H86" s="32">
        <v>1.14027019152E-6</v>
      </c>
      <c r="I86" s="32">
        <v>8.7875287193281467E-5</v>
      </c>
      <c r="J86" s="32">
        <v>1.1986238120784523E-7</v>
      </c>
      <c r="K86" s="32">
        <v>9.0941686033249783E-8</v>
      </c>
      <c r="L86" s="32">
        <v>1.8495250947651871E-7</v>
      </c>
      <c r="M86" s="32">
        <v>2.5043255625889987E-5</v>
      </c>
      <c r="N86" s="32">
        <v>9.7816581493575279E-6</v>
      </c>
      <c r="O86" s="32">
        <v>2.5563977238280159E-6</v>
      </c>
      <c r="P86" s="32">
        <v>2.4092724081531302E-5</v>
      </c>
      <c r="Q86" s="32">
        <v>3.0816734178700836E-8</v>
      </c>
      <c r="R86" s="32">
        <v>1.2419823938279871E-6</v>
      </c>
      <c r="S86" s="32">
        <v>8.3202149139225279E-6</v>
      </c>
      <c r="T86" s="32">
        <v>3.446515276611434E-6</v>
      </c>
      <c r="U86" s="32">
        <v>1.483823710720197E-5</v>
      </c>
      <c r="V86" s="32">
        <v>6.7940430385151624E-7</v>
      </c>
      <c r="W86" s="32">
        <v>1.1533801829352673E-4</v>
      </c>
      <c r="X86" s="32">
        <v>5.7869373442676899E-6</v>
      </c>
      <c r="Y86" s="32">
        <v>3.8634277434559855E-6</v>
      </c>
      <c r="Z86" s="32">
        <v>7.9119463626286033E-6</v>
      </c>
      <c r="AA86" s="32">
        <v>7.0439709226632116E-7</v>
      </c>
      <c r="AB86" s="32">
        <v>1.2419042983101637E-5</v>
      </c>
      <c r="AC86" s="32">
        <v>2.2436471045409769E-7</v>
      </c>
      <c r="AD86" s="32">
        <v>1.0146080509997976E-6</v>
      </c>
      <c r="AE86" s="32">
        <v>1.5377603399745759E-5</v>
      </c>
      <c r="AF86" s="32">
        <v>5.7927158508695139E-5</v>
      </c>
      <c r="AG86" s="32">
        <v>1.5757450554990467E-5</v>
      </c>
      <c r="AH86" s="32">
        <v>8.7897194379659411E-5</v>
      </c>
      <c r="AI86" s="32">
        <v>6.7381490594081348E-5</v>
      </c>
      <c r="AJ86" s="32">
        <v>1.0874212240475067E-4</v>
      </c>
      <c r="AK86" s="32">
        <v>1.3183151704039848E-4</v>
      </c>
      <c r="AL86" s="32">
        <v>5.4432133339165437E-5</v>
      </c>
      <c r="AM86" s="32">
        <v>3.9580132008945432E-5</v>
      </c>
      <c r="AN86" s="32">
        <v>6.2196505988016201E-5</v>
      </c>
      <c r="AO86" s="32">
        <v>2.4470673479687794E-4</v>
      </c>
      <c r="AP86" s="32">
        <v>3.5301127696203883E-4</v>
      </c>
      <c r="AQ86" s="32">
        <v>2.2349233433716214E-4</v>
      </c>
      <c r="AR86" s="32">
        <v>2.7863284651008518E-4</v>
      </c>
      <c r="AS86" s="32">
        <v>4.5044130497599066E-5</v>
      </c>
      <c r="AT86" s="32">
        <v>6.7043371943796646E-5</v>
      </c>
      <c r="AU86" s="32">
        <v>1.2635975465585811E-4</v>
      </c>
      <c r="AV86" s="32">
        <v>5.407408569975076E-5</v>
      </c>
      <c r="AW86" s="32">
        <v>1.1339164552316204E-4</v>
      </c>
      <c r="AX86" s="32">
        <v>1.7227320819581567E-4</v>
      </c>
      <c r="AY86" s="32">
        <v>1.3667592452719005E-4</v>
      </c>
      <c r="AZ86" s="32">
        <v>5.1776236202892632E-4</v>
      </c>
      <c r="BA86" s="32">
        <v>5.2905570774001904E-5</v>
      </c>
      <c r="BB86" s="32">
        <v>6.300554068099486E-5</v>
      </c>
      <c r="BC86" s="32">
        <v>6.8606619663867853E-5</v>
      </c>
      <c r="BD86" s="32">
        <v>1.7371376027175E-4</v>
      </c>
      <c r="BE86" s="32">
        <v>1.0082873046146707E-4</v>
      </c>
      <c r="BF86" s="32">
        <v>6.4749532906087381E-5</v>
      </c>
      <c r="BG86" s="32">
        <v>2.616365957434039E-5</v>
      </c>
      <c r="BH86" s="32">
        <v>7.5790720107229623E-4</v>
      </c>
      <c r="BI86" s="32">
        <v>4.2057268360524226E-5</v>
      </c>
      <c r="BJ86" s="32">
        <v>4.9039151719448863E-5</v>
      </c>
      <c r="BK86" s="32">
        <v>9.766353509303464E-6</v>
      </c>
      <c r="BL86" s="32">
        <v>3.7355318609008639E-5</v>
      </c>
      <c r="BM86" s="32">
        <v>7.8110575853438755E-5</v>
      </c>
      <c r="BN86" s="32">
        <v>5.8970003528635262E-5</v>
      </c>
      <c r="BO86" s="32">
        <v>8.7715406486843367E-5</v>
      </c>
      <c r="BP86" s="32">
        <v>3.6426185767821902E-5</v>
      </c>
      <c r="BQ86" s="32">
        <v>2.329917345127325E-4</v>
      </c>
      <c r="BR86" s="32">
        <v>5.1997728460497453E-5</v>
      </c>
      <c r="BS86" s="32">
        <v>1.332906672363222E-4</v>
      </c>
      <c r="BT86" s="32">
        <v>1.0881411434831919E-4</v>
      </c>
      <c r="BU86" s="32">
        <v>9.5656229375344978E-5</v>
      </c>
      <c r="BV86" s="32">
        <v>2.3385612990675471E-4</v>
      </c>
      <c r="BW86" s="32">
        <v>8.819623784056424E-5</v>
      </c>
      <c r="BX86" s="32">
        <v>2.1963802425447638E-4</v>
      </c>
      <c r="BY86" s="32">
        <v>9.611457404646662E-5</v>
      </c>
      <c r="BZ86" s="32">
        <v>1.549786587779477E-3</v>
      </c>
      <c r="CA86" s="32">
        <v>2.1496748916530022E-4</v>
      </c>
      <c r="CB86" s="32">
        <v>3.9066643849224936E-4</v>
      </c>
      <c r="CC86" s="32">
        <v>7.4029411484280579E-4</v>
      </c>
      <c r="CD86" s="32">
        <v>5.2218409751546157E-5</v>
      </c>
      <c r="CE86" s="32">
        <v>1.117898395630681E-4</v>
      </c>
      <c r="CF86" s="32">
        <v>1.107879032796313E-4</v>
      </c>
      <c r="CG86" s="32">
        <v>1.8825876361513666E-4</v>
      </c>
      <c r="CH86" s="32">
        <v>2.7312993389437106E-4</v>
      </c>
      <c r="CI86" s="32">
        <v>5.0231032874694444E-4</v>
      </c>
      <c r="CJ86" s="32">
        <v>1.1576688114126311E-4</v>
      </c>
      <c r="CK86" s="32">
        <v>6.2231368227478419E-7</v>
      </c>
      <c r="CL86" s="32">
        <v>8.9310440606268928E-5</v>
      </c>
      <c r="CM86" s="32">
        <v>1.4373671650626393E-5</v>
      </c>
      <c r="CN86" s="32">
        <v>9.9257188603746731E-5</v>
      </c>
      <c r="CO86" s="32">
        <v>1.3038352311822154E-4</v>
      </c>
      <c r="CP86" s="32">
        <v>6.0100373921216124E-5</v>
      </c>
      <c r="CQ86" s="32">
        <v>8.7012638963429351E-4</v>
      </c>
      <c r="CR86" s="32">
        <v>6.3465005306171589E-4</v>
      </c>
      <c r="CS86" s="32">
        <v>1.6376128642920152E-4</v>
      </c>
      <c r="CT86" s="32">
        <v>1.7714657041597833E-4</v>
      </c>
      <c r="CU86" s="32">
        <v>7.985267074137796E-5</v>
      </c>
      <c r="CV86" s="32">
        <v>7.6565964714385697E-5</v>
      </c>
      <c r="CW86" s="32">
        <v>1.5035317965059593E-4</v>
      </c>
      <c r="CX86" s="32">
        <v>2.5829364486321553E-5</v>
      </c>
      <c r="CY86" s="32">
        <v>1.1414175627948106E-4</v>
      </c>
      <c r="CZ86" s="32">
        <v>1.2141478746431596E-4</v>
      </c>
      <c r="DA86" s="32">
        <v>2.8775543140638701E-4</v>
      </c>
      <c r="DB86" s="32">
        <v>1.4046655898427348E-4</v>
      </c>
      <c r="DC86" s="32">
        <v>1.8009881979968754E-4</v>
      </c>
      <c r="DD86" s="32">
        <v>6.6232009799366517E-5</v>
      </c>
      <c r="DE86" s="32">
        <v>1.5583221332284207E-4</v>
      </c>
      <c r="DF86" s="32">
        <v>2.1779625555738938E-4</v>
      </c>
      <c r="DG86" s="32">
        <v>8.4875362012438462E-5</v>
      </c>
      <c r="DH86" s="32">
        <v>1.4044902093871627E-4</v>
      </c>
      <c r="DI86" s="32">
        <v>2.8360674603539855E-4</v>
      </c>
      <c r="DJ86" s="32">
        <v>1.038511193147118E-4</v>
      </c>
      <c r="DK86" s="32">
        <v>8.5278350667191417E-5</v>
      </c>
      <c r="DL86" s="32">
        <v>4.0876043043022042E-4</v>
      </c>
      <c r="DM86" s="32">
        <v>1.2156266269990617E-4</v>
      </c>
      <c r="DN86" s="32">
        <v>1.8037540222454759E-5</v>
      </c>
      <c r="DO86" s="32">
        <v>2.1527805330233524E-4</v>
      </c>
      <c r="DP86" s="32">
        <v>4.2208101890005025E-5</v>
      </c>
      <c r="DQ86" s="32">
        <v>6.0925368754878362E-5</v>
      </c>
      <c r="DR86" s="32">
        <v>1.3442304805688329E-4</v>
      </c>
      <c r="DS86" s="32">
        <v>2.7464307534404793E-4</v>
      </c>
      <c r="DT86" s="32">
        <v>4.5891657618250061E-4</v>
      </c>
      <c r="DU86" s="32">
        <v>7.8326648388025381E-5</v>
      </c>
      <c r="DV86" s="32">
        <v>1.9609999659716407E-4</v>
      </c>
      <c r="DW86" s="32">
        <v>3.036928069259353E-4</v>
      </c>
      <c r="DX86" s="32">
        <v>5.579959303861334E-5</v>
      </c>
      <c r="DY86" s="32">
        <v>4.8756688737950271E-4</v>
      </c>
      <c r="DZ86" s="32">
        <v>1.1179650579444504E-4</v>
      </c>
      <c r="EA86" s="32">
        <v>3.3028784216599901E-4</v>
      </c>
      <c r="EB86" s="32">
        <v>1.0302575172665379E-3</v>
      </c>
      <c r="EC86" s="32">
        <v>8.5952146509310698E-5</v>
      </c>
      <c r="ED86" s="32">
        <v>1.8287320872092019E-3</v>
      </c>
      <c r="EE86" s="32">
        <v>6.1289093788319791E-4</v>
      </c>
      <c r="EF86" s="32">
        <v>4.8400719183506872E-4</v>
      </c>
      <c r="EG86" s="32">
        <v>4.8807196414497243E-4</v>
      </c>
      <c r="EH86" s="32">
        <v>0</v>
      </c>
    </row>
    <row r="87" spans="1:138" s="5" customFormat="1" ht="28.5" customHeight="1" thickBot="1" x14ac:dyDescent="0.25">
      <c r="A87" s="12" t="s">
        <v>86</v>
      </c>
      <c r="B87" s="13" t="s">
        <v>229</v>
      </c>
      <c r="C87" s="32">
        <v>7.6919264278375524E-6</v>
      </c>
      <c r="D87" s="32">
        <v>4.9768515882202632E-6</v>
      </c>
      <c r="E87" s="32">
        <v>5.9711311302697863E-6</v>
      </c>
      <c r="F87" s="32">
        <v>1.2190158894776997E-5</v>
      </c>
      <c r="G87" s="32">
        <v>1.0270159790791562E-5</v>
      </c>
      <c r="H87" s="32">
        <v>7.2328474833763173E-6</v>
      </c>
      <c r="I87" s="32">
        <v>3.2579879893117428E-6</v>
      </c>
      <c r="J87" s="32">
        <v>8.6855999326159561E-6</v>
      </c>
      <c r="K87" s="32">
        <v>6.0986281868439056E-6</v>
      </c>
      <c r="L87" s="32">
        <v>6.8502453840175755E-6</v>
      </c>
      <c r="M87" s="32">
        <v>1.697104802538377E-5</v>
      </c>
      <c r="N87" s="32">
        <v>5.1061235629073004E-3</v>
      </c>
      <c r="O87" s="32">
        <v>5.3625187080123728E-4</v>
      </c>
      <c r="P87" s="32">
        <v>9.1195900269658962E-6</v>
      </c>
      <c r="Q87" s="32">
        <v>4.6802117682409004E-6</v>
      </c>
      <c r="R87" s="32">
        <v>1.0598050996355384E-5</v>
      </c>
      <c r="S87" s="32">
        <v>9.6837476958066109E-6</v>
      </c>
      <c r="T87" s="32">
        <v>6.9120549117399213E-6</v>
      </c>
      <c r="U87" s="32">
        <v>3.2331904365680392E-5</v>
      </c>
      <c r="V87" s="32">
        <v>5.9144216147894986E-4</v>
      </c>
      <c r="W87" s="32">
        <v>6.8377429002358858E-3</v>
      </c>
      <c r="X87" s="32">
        <v>4.52515250769105E-3</v>
      </c>
      <c r="Y87" s="32">
        <v>3.1588889323879934E-4</v>
      </c>
      <c r="Z87" s="32">
        <v>1.1501763044352627E-3</v>
      </c>
      <c r="AA87" s="32">
        <v>1.6944331117149308E-4</v>
      </c>
      <c r="AB87" s="32">
        <v>9.3745951629666467E-6</v>
      </c>
      <c r="AC87" s="32">
        <v>4.8090476424443754E-6</v>
      </c>
      <c r="AD87" s="32">
        <v>1.1240046538781747E-5</v>
      </c>
      <c r="AE87" s="32">
        <v>2.9431729881655732E-3</v>
      </c>
      <c r="AF87" s="32">
        <v>2.3756255800687129E-4</v>
      </c>
      <c r="AG87" s="32">
        <v>4.8541721388473146E-6</v>
      </c>
      <c r="AH87" s="32">
        <v>1.15757114502277E-5</v>
      </c>
      <c r="AI87" s="32">
        <v>3.5284894280136297E-4</v>
      </c>
      <c r="AJ87" s="32">
        <v>3.9895821216522447E-5</v>
      </c>
      <c r="AK87" s="32">
        <v>7.145185326515724E-4</v>
      </c>
      <c r="AL87" s="32">
        <v>1.0797106296363288E-3</v>
      </c>
      <c r="AM87" s="32">
        <v>6.6496029075807888E-6</v>
      </c>
      <c r="AN87" s="32">
        <v>4.1712388840851183E-6</v>
      </c>
      <c r="AO87" s="32">
        <v>5.012215786575026E-4</v>
      </c>
      <c r="AP87" s="32">
        <v>1.7609822871896279E-4</v>
      </c>
      <c r="AQ87" s="32">
        <v>1.4188393914891042E-4</v>
      </c>
      <c r="AR87" s="32">
        <v>1.6877184490975068E-4</v>
      </c>
      <c r="AS87" s="32">
        <v>9.559565161452936E-4</v>
      </c>
      <c r="AT87" s="32">
        <v>4.5373533523871682E-5</v>
      </c>
      <c r="AU87" s="32">
        <v>1.1284815011624362E-3</v>
      </c>
      <c r="AV87" s="32">
        <v>1.9372444170003833E-2</v>
      </c>
      <c r="AW87" s="32">
        <v>5.5803779985268262E-4</v>
      </c>
      <c r="AX87" s="32">
        <v>1.2790065566382113E-3</v>
      </c>
      <c r="AY87" s="32">
        <v>6.6416767827185482E-5</v>
      </c>
      <c r="AZ87" s="32">
        <v>1.5397003321918933E-4</v>
      </c>
      <c r="BA87" s="32">
        <v>1.0848788964205069E-5</v>
      </c>
      <c r="BB87" s="32">
        <v>2.8191267888441158E-5</v>
      </c>
      <c r="BC87" s="32">
        <v>1.1838149693515227E-3</v>
      </c>
      <c r="BD87" s="32">
        <v>2.2757071678707698E-4</v>
      </c>
      <c r="BE87" s="32">
        <v>6.9198280616718981E-4</v>
      </c>
      <c r="BF87" s="32">
        <v>4.7784953577052633E-4</v>
      </c>
      <c r="BG87" s="32">
        <v>6.58006706912664E-5</v>
      </c>
      <c r="BH87" s="32">
        <v>3.2849492846823825E-4</v>
      </c>
      <c r="BI87" s="32">
        <v>4.4624946832973899E-4</v>
      </c>
      <c r="BJ87" s="32">
        <v>1.1107024225386431E-5</v>
      </c>
      <c r="BK87" s="32">
        <v>1.9373576719719421E-5</v>
      </c>
      <c r="BL87" s="32">
        <v>6.1555696804663153E-5</v>
      </c>
      <c r="BM87" s="32">
        <v>3.1100163344865441E-4</v>
      </c>
      <c r="BN87" s="32">
        <v>1.2360659146361218E-2</v>
      </c>
      <c r="BO87" s="32">
        <v>5.5892390748219271E-4</v>
      </c>
      <c r="BP87" s="32">
        <v>1.8081140818284894E-4</v>
      </c>
      <c r="BQ87" s="32">
        <v>7.6749226185970757E-5</v>
      </c>
      <c r="BR87" s="32">
        <v>4.5007311939219128E-4</v>
      </c>
      <c r="BS87" s="32">
        <v>2.9691879654118871E-4</v>
      </c>
      <c r="BT87" s="32">
        <v>7.5375997079559125E-5</v>
      </c>
      <c r="BU87" s="32">
        <v>1.6875779932377387E-4</v>
      </c>
      <c r="BV87" s="32">
        <v>1.4503925343219574E-4</v>
      </c>
      <c r="BW87" s="32">
        <v>1.6095859566535741E-5</v>
      </c>
      <c r="BX87" s="32">
        <v>6.399990789539288E-5</v>
      </c>
      <c r="BY87" s="32">
        <v>1.1870607172753103E-4</v>
      </c>
      <c r="BZ87" s="32">
        <v>1.0980635691191907E-2</v>
      </c>
      <c r="CA87" s="32">
        <v>7.5508410072230442E-2</v>
      </c>
      <c r="CB87" s="32">
        <v>8.2603192631145693E-6</v>
      </c>
      <c r="CC87" s="32">
        <v>1.2385201021980751E-5</v>
      </c>
      <c r="CD87" s="32">
        <v>2.6234140972573736E-5</v>
      </c>
      <c r="CE87" s="32">
        <v>1.9731318155383588E-5</v>
      </c>
      <c r="CF87" s="32">
        <v>1.6243362629020159E-5</v>
      </c>
      <c r="CG87" s="32">
        <v>1.2155009422379569E-3</v>
      </c>
      <c r="CH87" s="32">
        <v>8.6881387756535347E-6</v>
      </c>
      <c r="CI87" s="32">
        <v>2.0043848860751124E-5</v>
      </c>
      <c r="CJ87" s="32">
        <v>7.7367013546748189E-6</v>
      </c>
      <c r="CK87" s="32">
        <v>4.6984051975490229E-6</v>
      </c>
      <c r="CL87" s="32">
        <v>9.241390200220574E-5</v>
      </c>
      <c r="CM87" s="32">
        <v>1.5053399053975512E-5</v>
      </c>
      <c r="CN87" s="32">
        <v>8.1595112236704074E-4</v>
      </c>
      <c r="CO87" s="32">
        <v>2.4915481833216486E-4</v>
      </c>
      <c r="CP87" s="32">
        <v>3.9141558979650861E-4</v>
      </c>
      <c r="CQ87" s="32">
        <v>5.5258698859365842E-4</v>
      </c>
      <c r="CR87" s="32">
        <v>2.0389662718746712E-4</v>
      </c>
      <c r="CS87" s="32">
        <v>1.5986110545468445E-5</v>
      </c>
      <c r="CT87" s="32">
        <v>5.149743444629762E-5</v>
      </c>
      <c r="CU87" s="32">
        <v>2.8392804524261629E-6</v>
      </c>
      <c r="CV87" s="32">
        <v>1.9595583385516638E-4</v>
      </c>
      <c r="CW87" s="32">
        <v>5.4593305663180799E-5</v>
      </c>
      <c r="CX87" s="32">
        <v>5.4841838490107635E-4</v>
      </c>
      <c r="CY87" s="32">
        <v>1.1577338565752751E-5</v>
      </c>
      <c r="CZ87" s="32">
        <v>4.5169093678355872E-5</v>
      </c>
      <c r="DA87" s="32">
        <v>3.0867141194198593E-5</v>
      </c>
      <c r="DB87" s="32">
        <v>2.9940216795031168E-5</v>
      </c>
      <c r="DC87" s="32">
        <v>3.2386136731780092E-6</v>
      </c>
      <c r="DD87" s="32">
        <v>8.7183059349422168E-5</v>
      </c>
      <c r="DE87" s="32">
        <v>2.1159960760807597E-4</v>
      </c>
      <c r="DF87" s="32">
        <v>5.167730438213902E-4</v>
      </c>
      <c r="DG87" s="32">
        <v>5.2123080690020926E-6</v>
      </c>
      <c r="DH87" s="32">
        <v>1.8391421551604988E-5</v>
      </c>
      <c r="DI87" s="32">
        <v>5.1108136020414905E-6</v>
      </c>
      <c r="DJ87" s="32">
        <v>1.1780429248759186E-4</v>
      </c>
      <c r="DK87" s="32">
        <v>1.0717490792111278E-4</v>
      </c>
      <c r="DL87" s="32">
        <v>1.1360668776620058E-4</v>
      </c>
      <c r="DM87" s="32">
        <v>1.4890934256446455E-4</v>
      </c>
      <c r="DN87" s="32">
        <v>1.0306489185084496E-7</v>
      </c>
      <c r="DO87" s="32">
        <v>3.0700818862833051E-5</v>
      </c>
      <c r="DP87" s="32">
        <v>8.7047557300689326E-6</v>
      </c>
      <c r="DQ87" s="32">
        <v>8.7307987763365165E-4</v>
      </c>
      <c r="DR87" s="32">
        <v>5.8308073749789685E-6</v>
      </c>
      <c r="DS87" s="32">
        <v>8.9903838369125091E-3</v>
      </c>
      <c r="DT87" s="32">
        <v>1.5261133405666249E-4</v>
      </c>
      <c r="DU87" s="32">
        <v>5.1686854008055024E-4</v>
      </c>
      <c r="DV87" s="32">
        <v>1.0093003324449282E-4</v>
      </c>
      <c r="DW87" s="32">
        <v>5.1089690585496379E-4</v>
      </c>
      <c r="DX87" s="32">
        <v>1.3268859185705975E-5</v>
      </c>
      <c r="DY87" s="32">
        <v>7.1417992345811641E-4</v>
      </c>
      <c r="DZ87" s="32">
        <v>1.3901188403443769E-6</v>
      </c>
      <c r="EA87" s="32">
        <v>4.3107281060799697E-4</v>
      </c>
      <c r="EB87" s="32">
        <v>1.496618198641242E-3</v>
      </c>
      <c r="EC87" s="32">
        <v>1.1666115515593959E-5</v>
      </c>
      <c r="ED87" s="32">
        <v>1.8113192822090719E-3</v>
      </c>
      <c r="EE87" s="32">
        <v>8.1339809876138966E-6</v>
      </c>
      <c r="EF87" s="32">
        <v>3.0903530459403742E-6</v>
      </c>
      <c r="EG87" s="32">
        <v>7.0450831589470487E-6</v>
      </c>
      <c r="EH87" s="32">
        <v>0</v>
      </c>
    </row>
    <row r="88" spans="1:138" s="5" customFormat="1" ht="28.5" customHeight="1" thickBot="1" x14ac:dyDescent="0.25">
      <c r="A88" s="12" t="s">
        <v>87</v>
      </c>
      <c r="B88" s="13" t="s">
        <v>230</v>
      </c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2">
        <v>0</v>
      </c>
      <c r="W88" s="32">
        <v>0</v>
      </c>
      <c r="X88" s="32">
        <v>0</v>
      </c>
      <c r="Y88" s="32">
        <v>0</v>
      </c>
      <c r="Z88" s="32">
        <v>0</v>
      </c>
      <c r="AA88" s="32">
        <v>0</v>
      </c>
      <c r="AB88" s="32">
        <v>0</v>
      </c>
      <c r="AC88" s="32">
        <v>0</v>
      </c>
      <c r="AD88" s="32">
        <v>0</v>
      </c>
      <c r="AE88" s="32">
        <v>0</v>
      </c>
      <c r="AF88" s="32">
        <v>0</v>
      </c>
      <c r="AG88" s="32">
        <v>0</v>
      </c>
      <c r="AH88" s="32">
        <v>0</v>
      </c>
      <c r="AI88" s="32">
        <v>0</v>
      </c>
      <c r="AJ88" s="32">
        <v>0</v>
      </c>
      <c r="AK88" s="32">
        <v>0</v>
      </c>
      <c r="AL88" s="32">
        <v>0</v>
      </c>
      <c r="AM88" s="32">
        <v>0</v>
      </c>
      <c r="AN88" s="32">
        <v>0</v>
      </c>
      <c r="AO88" s="32">
        <v>0</v>
      </c>
      <c r="AP88" s="32">
        <v>0</v>
      </c>
      <c r="AQ88" s="32">
        <v>0</v>
      </c>
      <c r="AR88" s="32">
        <v>0</v>
      </c>
      <c r="AS88" s="32">
        <v>0</v>
      </c>
      <c r="AT88" s="32">
        <v>0</v>
      </c>
      <c r="AU88" s="32">
        <v>0</v>
      </c>
      <c r="AV88" s="32">
        <v>0</v>
      </c>
      <c r="AW88" s="32">
        <v>0</v>
      </c>
      <c r="AX88" s="32">
        <v>0</v>
      </c>
      <c r="AY88" s="32">
        <v>0</v>
      </c>
      <c r="AZ88" s="32">
        <v>0</v>
      </c>
      <c r="BA88" s="32">
        <v>0</v>
      </c>
      <c r="BB88" s="32">
        <v>0</v>
      </c>
      <c r="BC88" s="32">
        <v>0</v>
      </c>
      <c r="BD88" s="32">
        <v>0</v>
      </c>
      <c r="BE88" s="32">
        <v>0</v>
      </c>
      <c r="BF88" s="32">
        <v>2.9185954473371461E-7</v>
      </c>
      <c r="BG88" s="32">
        <v>0</v>
      </c>
      <c r="BH88" s="32">
        <v>0</v>
      </c>
      <c r="BI88" s="32">
        <v>0</v>
      </c>
      <c r="BJ88" s="32">
        <v>0</v>
      </c>
      <c r="BK88" s="32">
        <v>0</v>
      </c>
      <c r="BL88" s="32">
        <v>0</v>
      </c>
      <c r="BM88" s="32">
        <v>1.6218919481029232E-7</v>
      </c>
      <c r="BN88" s="32">
        <v>0</v>
      </c>
      <c r="BO88" s="32">
        <v>0</v>
      </c>
      <c r="BP88" s="32">
        <v>0</v>
      </c>
      <c r="BQ88" s="32">
        <v>0</v>
      </c>
      <c r="BR88" s="32">
        <v>5.6024140499278795E-7</v>
      </c>
      <c r="BS88" s="32">
        <v>0</v>
      </c>
      <c r="BT88" s="32">
        <v>0</v>
      </c>
      <c r="BU88" s="32">
        <v>0</v>
      </c>
      <c r="BV88" s="32">
        <v>0</v>
      </c>
      <c r="BW88" s="32">
        <v>0</v>
      </c>
      <c r="BX88" s="32">
        <v>0</v>
      </c>
      <c r="BY88" s="32">
        <v>0</v>
      </c>
      <c r="BZ88" s="32">
        <v>0</v>
      </c>
      <c r="CA88" s="32">
        <v>6.6130376208613433E-6</v>
      </c>
      <c r="CB88" s="32">
        <v>0</v>
      </c>
      <c r="CC88" s="32">
        <v>0</v>
      </c>
      <c r="CD88" s="32">
        <v>0</v>
      </c>
      <c r="CE88" s="32">
        <v>0</v>
      </c>
      <c r="CF88" s="32">
        <v>0</v>
      </c>
      <c r="CG88" s="32">
        <v>1.9692043987396662E-8</v>
      </c>
      <c r="CH88" s="32">
        <v>0</v>
      </c>
      <c r="CI88" s="32">
        <v>0</v>
      </c>
      <c r="CJ88" s="32">
        <v>0</v>
      </c>
      <c r="CK88" s="32">
        <v>0</v>
      </c>
      <c r="CL88" s="32">
        <v>0</v>
      </c>
      <c r="CM88" s="32">
        <v>0</v>
      </c>
      <c r="CN88" s="32">
        <v>0</v>
      </c>
      <c r="CO88" s="32">
        <v>0</v>
      </c>
      <c r="CP88" s="32">
        <v>0</v>
      </c>
      <c r="CQ88" s="32">
        <v>1.3554163254902654E-10</v>
      </c>
      <c r="CR88" s="32">
        <v>0</v>
      </c>
      <c r="CS88" s="32">
        <v>0</v>
      </c>
      <c r="CT88" s="32">
        <v>0</v>
      </c>
      <c r="CU88" s="32">
        <v>0</v>
      </c>
      <c r="CV88" s="32">
        <v>0</v>
      </c>
      <c r="CW88" s="32">
        <v>0</v>
      </c>
      <c r="CX88" s="32">
        <v>5.0762300901499158E-6</v>
      </c>
      <c r="CY88" s="32">
        <v>0</v>
      </c>
      <c r="CZ88" s="32">
        <v>0</v>
      </c>
      <c r="DA88" s="32">
        <v>0</v>
      </c>
      <c r="DB88" s="32">
        <v>0</v>
      </c>
      <c r="DC88" s="32">
        <v>0</v>
      </c>
      <c r="DD88" s="32">
        <v>0</v>
      </c>
      <c r="DE88" s="32">
        <v>0</v>
      </c>
      <c r="DF88" s="32">
        <v>1.9285319217062491E-7</v>
      </c>
      <c r="DG88" s="32">
        <v>0</v>
      </c>
      <c r="DH88" s="32">
        <v>0</v>
      </c>
      <c r="DI88" s="32">
        <v>0</v>
      </c>
      <c r="DJ88" s="32">
        <v>0</v>
      </c>
      <c r="DK88" s="32">
        <v>0</v>
      </c>
      <c r="DL88" s="32">
        <v>0</v>
      </c>
      <c r="DM88" s="32">
        <v>0</v>
      </c>
      <c r="DN88" s="32">
        <v>0</v>
      </c>
      <c r="DO88" s="32">
        <v>0</v>
      </c>
      <c r="DP88" s="32">
        <v>0</v>
      </c>
      <c r="DQ88" s="32">
        <v>0</v>
      </c>
      <c r="DR88" s="32">
        <v>0</v>
      </c>
      <c r="DS88" s="32">
        <v>6.7619112722273468E-5</v>
      </c>
      <c r="DT88" s="32">
        <v>0</v>
      </c>
      <c r="DU88" s="32">
        <v>0</v>
      </c>
      <c r="DV88" s="32">
        <v>0</v>
      </c>
      <c r="DW88" s="32">
        <v>0</v>
      </c>
      <c r="DX88" s="32">
        <v>0</v>
      </c>
      <c r="DY88" s="32">
        <v>0</v>
      </c>
      <c r="DZ88" s="32">
        <v>0</v>
      </c>
      <c r="EA88" s="32">
        <v>0</v>
      </c>
      <c r="EB88" s="32">
        <v>0</v>
      </c>
      <c r="EC88" s="32">
        <v>0</v>
      </c>
      <c r="ED88" s="32">
        <v>0</v>
      </c>
      <c r="EE88" s="32">
        <v>0</v>
      </c>
      <c r="EF88" s="32">
        <v>0</v>
      </c>
      <c r="EG88" s="32">
        <v>0</v>
      </c>
      <c r="EH88" s="32">
        <v>0</v>
      </c>
    </row>
    <row r="89" spans="1:138" s="5" customFormat="1" ht="28.5" customHeight="1" thickBot="1" x14ac:dyDescent="0.25">
      <c r="A89" s="12" t="s">
        <v>88</v>
      </c>
      <c r="B89" s="13" t="s">
        <v>231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2">
        <v>0</v>
      </c>
      <c r="V89" s="32">
        <v>0</v>
      </c>
      <c r="W89" s="32">
        <v>0</v>
      </c>
      <c r="X89" s="32">
        <v>0</v>
      </c>
      <c r="Y89" s="32">
        <v>0</v>
      </c>
      <c r="Z89" s="32">
        <v>0</v>
      </c>
      <c r="AA89" s="32">
        <v>0</v>
      </c>
      <c r="AB89" s="32">
        <v>0</v>
      </c>
      <c r="AC89" s="32">
        <v>0</v>
      </c>
      <c r="AD89" s="32">
        <v>0</v>
      </c>
      <c r="AE89" s="32">
        <v>0</v>
      </c>
      <c r="AF89" s="32">
        <v>0</v>
      </c>
      <c r="AG89" s="32">
        <v>0</v>
      </c>
      <c r="AH89" s="32">
        <v>0</v>
      </c>
      <c r="AI89" s="32">
        <v>0</v>
      </c>
      <c r="AJ89" s="32">
        <v>0</v>
      </c>
      <c r="AK89" s="32">
        <v>0</v>
      </c>
      <c r="AL89" s="32">
        <v>0</v>
      </c>
      <c r="AM89" s="32">
        <v>0</v>
      </c>
      <c r="AN89" s="32">
        <v>0</v>
      </c>
      <c r="AO89" s="32">
        <v>0</v>
      </c>
      <c r="AP89" s="32">
        <v>0</v>
      </c>
      <c r="AQ89" s="32">
        <v>0</v>
      </c>
      <c r="AR89" s="32">
        <v>0</v>
      </c>
      <c r="AS89" s="32">
        <v>0</v>
      </c>
      <c r="AT89" s="32">
        <v>0</v>
      </c>
      <c r="AU89" s="32">
        <v>0</v>
      </c>
      <c r="AV89" s="32">
        <v>0</v>
      </c>
      <c r="AW89" s="32">
        <v>0</v>
      </c>
      <c r="AX89" s="32">
        <v>0</v>
      </c>
      <c r="AY89" s="32">
        <v>0</v>
      </c>
      <c r="AZ89" s="32">
        <v>0</v>
      </c>
      <c r="BA89" s="32">
        <v>0</v>
      </c>
      <c r="BB89" s="32">
        <v>0</v>
      </c>
      <c r="BC89" s="32">
        <v>0</v>
      </c>
      <c r="BD89" s="32">
        <v>0</v>
      </c>
      <c r="BE89" s="32">
        <v>0</v>
      </c>
      <c r="BF89" s="32">
        <v>0</v>
      </c>
      <c r="BG89" s="32">
        <v>0</v>
      </c>
      <c r="BH89" s="32">
        <v>0</v>
      </c>
      <c r="BI89" s="32">
        <v>0</v>
      </c>
      <c r="BJ89" s="32">
        <v>0</v>
      </c>
      <c r="BK89" s="32">
        <v>0</v>
      </c>
      <c r="BL89" s="32">
        <v>0</v>
      </c>
      <c r="BM89" s="32">
        <v>0</v>
      </c>
      <c r="BN89" s="32">
        <v>0</v>
      </c>
      <c r="BO89" s="32">
        <v>0</v>
      </c>
      <c r="BP89" s="32">
        <v>0</v>
      </c>
      <c r="BQ89" s="32">
        <v>0</v>
      </c>
      <c r="BR89" s="32">
        <v>0</v>
      </c>
      <c r="BS89" s="32">
        <v>0</v>
      </c>
      <c r="BT89" s="32">
        <v>0</v>
      </c>
      <c r="BU89" s="32">
        <v>0</v>
      </c>
      <c r="BV89" s="32">
        <v>0</v>
      </c>
      <c r="BW89" s="32">
        <v>0</v>
      </c>
      <c r="BX89" s="32">
        <v>0</v>
      </c>
      <c r="BY89" s="32">
        <v>0</v>
      </c>
      <c r="BZ89" s="32">
        <v>0</v>
      </c>
      <c r="CA89" s="32">
        <v>0</v>
      </c>
      <c r="CB89" s="32">
        <v>0</v>
      </c>
      <c r="CC89" s="32">
        <v>0</v>
      </c>
      <c r="CD89" s="32">
        <v>0</v>
      </c>
      <c r="CE89" s="32">
        <v>0</v>
      </c>
      <c r="CF89" s="32">
        <v>0</v>
      </c>
      <c r="CG89" s="32">
        <v>0</v>
      </c>
      <c r="CH89" s="32">
        <v>0</v>
      </c>
      <c r="CI89" s="32">
        <v>0</v>
      </c>
      <c r="CJ89" s="32">
        <v>0</v>
      </c>
      <c r="CK89" s="32">
        <v>0</v>
      </c>
      <c r="CL89" s="32">
        <v>0</v>
      </c>
      <c r="CM89" s="32">
        <v>0</v>
      </c>
      <c r="CN89" s="32">
        <v>0</v>
      </c>
      <c r="CO89" s="32">
        <v>0</v>
      </c>
      <c r="CP89" s="32">
        <v>0</v>
      </c>
      <c r="CQ89" s="32">
        <v>0</v>
      </c>
      <c r="CR89" s="32">
        <v>0</v>
      </c>
      <c r="CS89" s="32">
        <v>0</v>
      </c>
      <c r="CT89" s="32">
        <v>0</v>
      </c>
      <c r="CU89" s="32">
        <v>0</v>
      </c>
      <c r="CV89" s="32">
        <v>0</v>
      </c>
      <c r="CW89" s="32">
        <v>0</v>
      </c>
      <c r="CX89" s="32">
        <v>0</v>
      </c>
      <c r="CY89" s="32">
        <v>0</v>
      </c>
      <c r="CZ89" s="32">
        <v>0</v>
      </c>
      <c r="DA89" s="32">
        <v>0</v>
      </c>
      <c r="DB89" s="32">
        <v>0</v>
      </c>
      <c r="DC89" s="32">
        <v>0</v>
      </c>
      <c r="DD89" s="32">
        <v>0</v>
      </c>
      <c r="DE89" s="32">
        <v>0</v>
      </c>
      <c r="DF89" s="32">
        <v>0</v>
      </c>
      <c r="DG89" s="32">
        <v>0</v>
      </c>
      <c r="DH89" s="32">
        <v>0</v>
      </c>
      <c r="DI89" s="32">
        <v>0</v>
      </c>
      <c r="DJ89" s="32">
        <v>0</v>
      </c>
      <c r="DK89" s="32">
        <v>0</v>
      </c>
      <c r="DL89" s="32">
        <v>0</v>
      </c>
      <c r="DM89" s="32">
        <v>0</v>
      </c>
      <c r="DN89" s="32">
        <v>0</v>
      </c>
      <c r="DO89" s="32">
        <v>0</v>
      </c>
      <c r="DP89" s="32">
        <v>0</v>
      </c>
      <c r="DQ89" s="32">
        <v>0</v>
      </c>
      <c r="DR89" s="32">
        <v>0</v>
      </c>
      <c r="DS89" s="32">
        <v>0</v>
      </c>
      <c r="DT89" s="32">
        <v>0</v>
      </c>
      <c r="DU89" s="32">
        <v>0</v>
      </c>
      <c r="DV89" s="32">
        <v>0</v>
      </c>
      <c r="DW89" s="32">
        <v>0</v>
      </c>
      <c r="DX89" s="32">
        <v>0</v>
      </c>
      <c r="DY89" s="32">
        <v>0</v>
      </c>
      <c r="DZ89" s="32">
        <v>0</v>
      </c>
      <c r="EA89" s="32">
        <v>0</v>
      </c>
      <c r="EB89" s="32">
        <v>0</v>
      </c>
      <c r="EC89" s="32">
        <v>0</v>
      </c>
      <c r="ED89" s="32">
        <v>0</v>
      </c>
      <c r="EE89" s="32">
        <v>0</v>
      </c>
      <c r="EF89" s="32">
        <v>0</v>
      </c>
      <c r="EG89" s="32">
        <v>0</v>
      </c>
      <c r="EH89" s="32">
        <v>0</v>
      </c>
    </row>
    <row r="90" spans="1:138" s="5" customFormat="1" ht="28.5" customHeight="1" thickBot="1" x14ac:dyDescent="0.25">
      <c r="A90" s="12" t="s">
        <v>89</v>
      </c>
      <c r="B90" s="13" t="s">
        <v>232</v>
      </c>
      <c r="C90" s="32">
        <v>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0</v>
      </c>
      <c r="V90" s="32">
        <v>0</v>
      </c>
      <c r="W90" s="32">
        <v>0</v>
      </c>
      <c r="X90" s="32">
        <v>0</v>
      </c>
      <c r="Y90" s="32">
        <v>0</v>
      </c>
      <c r="Z90" s="32">
        <v>0</v>
      </c>
      <c r="AA90" s="32">
        <v>0</v>
      </c>
      <c r="AB90" s="32">
        <v>0</v>
      </c>
      <c r="AC90" s="32">
        <v>0</v>
      </c>
      <c r="AD90" s="32">
        <v>0</v>
      </c>
      <c r="AE90" s="32">
        <v>0</v>
      </c>
      <c r="AF90" s="32">
        <v>0</v>
      </c>
      <c r="AG90" s="32">
        <v>0</v>
      </c>
      <c r="AH90" s="32">
        <v>0</v>
      </c>
      <c r="AI90" s="32">
        <v>0</v>
      </c>
      <c r="AJ90" s="32">
        <v>0</v>
      </c>
      <c r="AK90" s="32">
        <v>0</v>
      </c>
      <c r="AL90" s="32">
        <v>0</v>
      </c>
      <c r="AM90" s="32">
        <v>0</v>
      </c>
      <c r="AN90" s="32">
        <v>0</v>
      </c>
      <c r="AO90" s="32">
        <v>0</v>
      </c>
      <c r="AP90" s="32">
        <v>0</v>
      </c>
      <c r="AQ90" s="32">
        <v>0</v>
      </c>
      <c r="AR90" s="32">
        <v>0</v>
      </c>
      <c r="AS90" s="32">
        <v>0</v>
      </c>
      <c r="AT90" s="32">
        <v>0</v>
      </c>
      <c r="AU90" s="32">
        <v>0</v>
      </c>
      <c r="AV90" s="32">
        <v>0</v>
      </c>
      <c r="AW90" s="32">
        <v>0</v>
      </c>
      <c r="AX90" s="32">
        <v>0</v>
      </c>
      <c r="AY90" s="32">
        <v>0</v>
      </c>
      <c r="AZ90" s="32">
        <v>0</v>
      </c>
      <c r="BA90" s="32">
        <v>0</v>
      </c>
      <c r="BB90" s="32">
        <v>0</v>
      </c>
      <c r="BC90" s="32">
        <v>0</v>
      </c>
      <c r="BD90" s="32">
        <v>0</v>
      </c>
      <c r="BE90" s="32">
        <v>0</v>
      </c>
      <c r="BF90" s="32">
        <v>0</v>
      </c>
      <c r="BG90" s="32">
        <v>0</v>
      </c>
      <c r="BH90" s="32">
        <v>0</v>
      </c>
      <c r="BI90" s="32">
        <v>0</v>
      </c>
      <c r="BJ90" s="32">
        <v>0</v>
      </c>
      <c r="BK90" s="32">
        <v>0</v>
      </c>
      <c r="BL90" s="32">
        <v>0</v>
      </c>
      <c r="BM90" s="32">
        <v>0</v>
      </c>
      <c r="BN90" s="32">
        <v>0</v>
      </c>
      <c r="BO90" s="32">
        <v>0</v>
      </c>
      <c r="BP90" s="32">
        <v>0</v>
      </c>
      <c r="BQ90" s="32">
        <v>0</v>
      </c>
      <c r="BR90" s="32">
        <v>0</v>
      </c>
      <c r="BS90" s="32">
        <v>0</v>
      </c>
      <c r="BT90" s="32">
        <v>0</v>
      </c>
      <c r="BU90" s="32">
        <v>0</v>
      </c>
      <c r="BV90" s="32">
        <v>0</v>
      </c>
      <c r="BW90" s="32">
        <v>0</v>
      </c>
      <c r="BX90" s="32">
        <v>0</v>
      </c>
      <c r="BY90" s="32">
        <v>0</v>
      </c>
      <c r="BZ90" s="32">
        <v>0</v>
      </c>
      <c r="CA90" s="32">
        <v>0</v>
      </c>
      <c r="CB90" s="32">
        <v>0</v>
      </c>
      <c r="CC90" s="32">
        <v>0</v>
      </c>
      <c r="CD90" s="32">
        <v>0</v>
      </c>
      <c r="CE90" s="32">
        <v>0</v>
      </c>
      <c r="CF90" s="32">
        <v>0</v>
      </c>
      <c r="CG90" s="32">
        <v>0</v>
      </c>
      <c r="CH90" s="32">
        <v>0</v>
      </c>
      <c r="CI90" s="32">
        <v>0</v>
      </c>
      <c r="CJ90" s="32">
        <v>0</v>
      </c>
      <c r="CK90" s="32">
        <v>0</v>
      </c>
      <c r="CL90" s="32">
        <v>0</v>
      </c>
      <c r="CM90" s="32">
        <v>0</v>
      </c>
      <c r="CN90" s="32">
        <v>0</v>
      </c>
      <c r="CO90" s="32">
        <v>0</v>
      </c>
      <c r="CP90" s="32">
        <v>0</v>
      </c>
      <c r="CQ90" s="32">
        <v>0</v>
      </c>
      <c r="CR90" s="32">
        <v>0</v>
      </c>
      <c r="CS90" s="32">
        <v>0</v>
      </c>
      <c r="CT90" s="32">
        <v>0</v>
      </c>
      <c r="CU90" s="32">
        <v>0</v>
      </c>
      <c r="CV90" s="32">
        <v>0</v>
      </c>
      <c r="CW90" s="32">
        <v>0</v>
      </c>
      <c r="CX90" s="32">
        <v>0</v>
      </c>
      <c r="CY90" s="32">
        <v>0</v>
      </c>
      <c r="CZ90" s="32">
        <v>0</v>
      </c>
      <c r="DA90" s="32">
        <v>0</v>
      </c>
      <c r="DB90" s="32">
        <v>0</v>
      </c>
      <c r="DC90" s="32">
        <v>0</v>
      </c>
      <c r="DD90" s="32">
        <v>0</v>
      </c>
      <c r="DE90" s="32">
        <v>0</v>
      </c>
      <c r="DF90" s="32">
        <v>0</v>
      </c>
      <c r="DG90" s="32">
        <v>0</v>
      </c>
      <c r="DH90" s="32">
        <v>0</v>
      </c>
      <c r="DI90" s="32">
        <v>0</v>
      </c>
      <c r="DJ90" s="32">
        <v>0</v>
      </c>
      <c r="DK90" s="32">
        <v>0</v>
      </c>
      <c r="DL90" s="32">
        <v>0</v>
      </c>
      <c r="DM90" s="32">
        <v>0</v>
      </c>
      <c r="DN90" s="32">
        <v>0</v>
      </c>
      <c r="DO90" s="32">
        <v>0</v>
      </c>
      <c r="DP90" s="32">
        <v>0</v>
      </c>
      <c r="DQ90" s="32">
        <v>0</v>
      </c>
      <c r="DR90" s="32">
        <v>0</v>
      </c>
      <c r="DS90" s="32">
        <v>0</v>
      </c>
      <c r="DT90" s="32">
        <v>0</v>
      </c>
      <c r="DU90" s="32">
        <v>0</v>
      </c>
      <c r="DV90" s="32">
        <v>0</v>
      </c>
      <c r="DW90" s="32">
        <v>0</v>
      </c>
      <c r="DX90" s="32">
        <v>0</v>
      </c>
      <c r="DY90" s="32">
        <v>0</v>
      </c>
      <c r="DZ90" s="32">
        <v>0</v>
      </c>
      <c r="EA90" s="32">
        <v>0</v>
      </c>
      <c r="EB90" s="32">
        <v>0</v>
      </c>
      <c r="EC90" s="32">
        <v>0</v>
      </c>
      <c r="ED90" s="32">
        <v>0</v>
      </c>
      <c r="EE90" s="32">
        <v>0</v>
      </c>
      <c r="EF90" s="32">
        <v>0</v>
      </c>
      <c r="EG90" s="32">
        <v>0</v>
      </c>
      <c r="EH90" s="32">
        <v>0</v>
      </c>
    </row>
    <row r="91" spans="1:138" s="5" customFormat="1" ht="28.5" customHeight="1" thickBot="1" x14ac:dyDescent="0.25">
      <c r="A91" s="12" t="s">
        <v>90</v>
      </c>
      <c r="B91" s="13" t="s">
        <v>233</v>
      </c>
      <c r="C91" s="32">
        <v>4.7695937908656539E-5</v>
      </c>
      <c r="D91" s="32">
        <v>3.0892103689849026E-5</v>
      </c>
      <c r="E91" s="32">
        <v>4.3510216258338943E-5</v>
      </c>
      <c r="F91" s="32">
        <v>5.7731592384569783E-5</v>
      </c>
      <c r="G91" s="32">
        <v>6.6286681688295041E-5</v>
      </c>
      <c r="H91" s="32">
        <v>5.0676268280997665E-5</v>
      </c>
      <c r="I91" s="32">
        <v>2.3546147064720961E-5</v>
      </c>
      <c r="J91" s="32">
        <v>6.3312253693469586E-5</v>
      </c>
      <c r="K91" s="32">
        <v>4.3926643528902292E-5</v>
      </c>
      <c r="L91" s="32">
        <v>4.7743068205360163E-5</v>
      </c>
      <c r="M91" s="32">
        <v>4.5115237813723464E-5</v>
      </c>
      <c r="N91" s="32">
        <v>9.6287027241015279E-5</v>
      </c>
      <c r="O91" s="32">
        <v>5.1603291743905022E-5</v>
      </c>
      <c r="P91" s="32">
        <v>3.4241895880148108E-5</v>
      </c>
      <c r="Q91" s="32">
        <v>3.3378033765617294E-5</v>
      </c>
      <c r="R91" s="32">
        <v>1.6159962011844933E-4</v>
      </c>
      <c r="S91" s="32">
        <v>3.4145116340143485E-5</v>
      </c>
      <c r="T91" s="32">
        <v>3.6547907355511799E-5</v>
      </c>
      <c r="U91" s="32">
        <v>3.6106981059037735E-5</v>
      </c>
      <c r="V91" s="32">
        <v>3.2806274445424642E-5</v>
      </c>
      <c r="W91" s="32">
        <v>1.1889582197875781E-3</v>
      </c>
      <c r="X91" s="32">
        <v>6.2020187084493641E-5</v>
      </c>
      <c r="Y91" s="32">
        <v>8.4442154207712113E-5</v>
      </c>
      <c r="Z91" s="32">
        <v>7.7216555698272473E-5</v>
      </c>
      <c r="AA91" s="32">
        <v>5.4018979638566485E-5</v>
      </c>
      <c r="AB91" s="32">
        <v>5.430565697947343E-5</v>
      </c>
      <c r="AC91" s="32">
        <v>1.2133961856983998E-5</v>
      </c>
      <c r="AD91" s="32">
        <v>4.401748091885413E-4</v>
      </c>
      <c r="AE91" s="32">
        <v>2.3959449031965831E-4</v>
      </c>
      <c r="AF91" s="32">
        <v>4.2236328422621584E-5</v>
      </c>
      <c r="AG91" s="32">
        <v>4.1061029782805813E-6</v>
      </c>
      <c r="AH91" s="32">
        <v>6.0975761351956962E-5</v>
      </c>
      <c r="AI91" s="32">
        <v>1.9382275953986355E-5</v>
      </c>
      <c r="AJ91" s="32">
        <v>6.6724107347934991E-5</v>
      </c>
      <c r="AK91" s="32">
        <v>6.6993912668985851E-5</v>
      </c>
      <c r="AL91" s="32">
        <v>6.5635849384127083E-5</v>
      </c>
      <c r="AM91" s="32">
        <v>3.3763528656794802E-5</v>
      </c>
      <c r="AN91" s="32">
        <v>9.9405864620899316E-6</v>
      </c>
      <c r="AO91" s="32">
        <v>5.1773701387056115E-5</v>
      </c>
      <c r="AP91" s="32">
        <v>8.4587067243267183E-5</v>
      </c>
      <c r="AQ91" s="32">
        <v>2.3146043711973103E-5</v>
      </c>
      <c r="AR91" s="32">
        <v>7.2307332387090505E-5</v>
      </c>
      <c r="AS91" s="32">
        <v>2.181651166974574E-6</v>
      </c>
      <c r="AT91" s="32">
        <v>2.3947484121789609E-5</v>
      </c>
      <c r="AU91" s="32">
        <v>4.2569446124221988E-5</v>
      </c>
      <c r="AV91" s="32">
        <v>4.225243155030269E-5</v>
      </c>
      <c r="AW91" s="32">
        <v>6.8602713574070998E-5</v>
      </c>
      <c r="AX91" s="32">
        <v>5.2299152194421469E-5</v>
      </c>
      <c r="AY91" s="32">
        <v>3.7707847247088097E-5</v>
      </c>
      <c r="AZ91" s="32">
        <v>5.083114976746689E-5</v>
      </c>
      <c r="BA91" s="32">
        <v>7.538530243985102E-5</v>
      </c>
      <c r="BB91" s="32">
        <v>2.4402442403372387E-4</v>
      </c>
      <c r="BC91" s="32">
        <v>9.3105003944531981E-5</v>
      </c>
      <c r="BD91" s="32">
        <v>6.1463526546979335E-5</v>
      </c>
      <c r="BE91" s="32">
        <v>1.7356306326733617E-4</v>
      </c>
      <c r="BF91" s="32">
        <v>5.8066981436809619E-5</v>
      </c>
      <c r="BG91" s="32">
        <v>8.1286856631304934E-5</v>
      </c>
      <c r="BH91" s="32">
        <v>7.764812298538514E-5</v>
      </c>
      <c r="BI91" s="32">
        <v>1.3040377097359334E-4</v>
      </c>
      <c r="BJ91" s="32">
        <v>7.4931534169812608E-5</v>
      </c>
      <c r="BK91" s="32">
        <v>1.6073186948229414E-4</v>
      </c>
      <c r="BL91" s="32">
        <v>6.281550885965999E-5</v>
      </c>
      <c r="BM91" s="32">
        <v>1.925434546853601E-3</v>
      </c>
      <c r="BN91" s="32">
        <v>3.9040754930562898E-4</v>
      </c>
      <c r="BO91" s="32">
        <v>7.3138320374494285E-5</v>
      </c>
      <c r="BP91" s="32">
        <v>1.2456997113703954E-4</v>
      </c>
      <c r="BQ91" s="32">
        <v>8.8104717523196775E-4</v>
      </c>
      <c r="BR91" s="32">
        <v>1.0423589737861214E-3</v>
      </c>
      <c r="BS91" s="32">
        <v>5.7463736749741522E-4</v>
      </c>
      <c r="BT91" s="32">
        <v>1.2400170489701224E-3</v>
      </c>
      <c r="BU91" s="32">
        <v>1.2229899821074053E-4</v>
      </c>
      <c r="BV91" s="32">
        <v>1.2753630772944146E-4</v>
      </c>
      <c r="BW91" s="32">
        <v>1.4941869949518442E-4</v>
      </c>
      <c r="BX91" s="32">
        <v>4.0002245222786007E-5</v>
      </c>
      <c r="BY91" s="32">
        <v>1.0398279865301804E-3</v>
      </c>
      <c r="BZ91" s="32">
        <v>3.7451057349694394E-4</v>
      </c>
      <c r="CA91" s="32">
        <v>1.364183905721217E-5</v>
      </c>
      <c r="CB91" s="32">
        <v>3.0157982682913861E-2</v>
      </c>
      <c r="CC91" s="32">
        <v>3.7965643775877897E-2</v>
      </c>
      <c r="CD91" s="32">
        <v>3.4753119427858185E-2</v>
      </c>
      <c r="CE91" s="32">
        <v>7.5000436574957832E-3</v>
      </c>
      <c r="CF91" s="32">
        <v>1.0742261436132912E-2</v>
      </c>
      <c r="CG91" s="32">
        <v>9.7842840510380265E-4</v>
      </c>
      <c r="CH91" s="32">
        <v>9.4315490566440315E-4</v>
      </c>
      <c r="CI91" s="32">
        <v>3.561016097159204E-5</v>
      </c>
      <c r="CJ91" s="32">
        <v>3.9792237775116207E-5</v>
      </c>
      <c r="CK91" s="32">
        <v>3.4245568553966394E-5</v>
      </c>
      <c r="CL91" s="32">
        <v>4.5892216361860354E-5</v>
      </c>
      <c r="CM91" s="32">
        <v>5.2026527161817291E-5</v>
      </c>
      <c r="CN91" s="32">
        <v>1.5850440147522608E-5</v>
      </c>
      <c r="CO91" s="32">
        <v>2.7408642584758358E-3</v>
      </c>
      <c r="CP91" s="32">
        <v>5.0539767321937445E-6</v>
      </c>
      <c r="CQ91" s="32">
        <v>1.2057993415212286E-4</v>
      </c>
      <c r="CR91" s="32">
        <v>1.2587084606429096E-4</v>
      </c>
      <c r="CS91" s="32">
        <v>9.0145156165083525E-6</v>
      </c>
      <c r="CT91" s="32">
        <v>1.4728553457572927E-5</v>
      </c>
      <c r="CU91" s="32">
        <v>4.2933959319666433E-6</v>
      </c>
      <c r="CV91" s="32">
        <v>1.4534313546519881E-6</v>
      </c>
      <c r="CW91" s="32">
        <v>1.4588863541335639E-6</v>
      </c>
      <c r="CX91" s="32">
        <v>2.8292470046932399E-6</v>
      </c>
      <c r="CY91" s="32">
        <v>2.8908347513350772E-6</v>
      </c>
      <c r="CZ91" s="32">
        <v>5.0118861516123003E-6</v>
      </c>
      <c r="DA91" s="32">
        <v>4.3310819233718049E-3</v>
      </c>
      <c r="DB91" s="32">
        <v>1.3505860958570391E-5</v>
      </c>
      <c r="DC91" s="32">
        <v>1.1817090125416335E-5</v>
      </c>
      <c r="DD91" s="32">
        <v>2.112409082208562E-6</v>
      </c>
      <c r="DE91" s="32">
        <v>1.3953080930493075E-3</v>
      </c>
      <c r="DF91" s="32">
        <v>2.7182836166537298E-5</v>
      </c>
      <c r="DG91" s="32">
        <v>1.6027250546435406E-4</v>
      </c>
      <c r="DH91" s="32">
        <v>1.2199361181715618E-5</v>
      </c>
      <c r="DI91" s="32">
        <v>3.7038485516962253E-5</v>
      </c>
      <c r="DJ91" s="32">
        <v>1.3875944626730343E-5</v>
      </c>
      <c r="DK91" s="32">
        <v>1.6215930972929555E-5</v>
      </c>
      <c r="DL91" s="32">
        <v>1.5096234782109528E-5</v>
      </c>
      <c r="DM91" s="32">
        <v>4.097525655841643E-6</v>
      </c>
      <c r="DN91" s="32">
        <v>5.5589554088054545E-7</v>
      </c>
      <c r="DO91" s="32">
        <v>7.1236918431322199E-5</v>
      </c>
      <c r="DP91" s="32">
        <v>9.0453546878444591E-6</v>
      </c>
      <c r="DQ91" s="32">
        <v>2.3080578339265837E-5</v>
      </c>
      <c r="DR91" s="32">
        <v>4.6837800100722172E-6</v>
      </c>
      <c r="DS91" s="32">
        <v>3.3418006744835523E-4</v>
      </c>
      <c r="DT91" s="32">
        <v>6.6748874906420686E-5</v>
      </c>
      <c r="DU91" s="32">
        <v>1.8914543586307906E-6</v>
      </c>
      <c r="DV91" s="32">
        <v>2.8852965705992679E-5</v>
      </c>
      <c r="DW91" s="32">
        <v>3.033720225785314E-5</v>
      </c>
      <c r="DX91" s="32">
        <v>5.736409626355953E-5</v>
      </c>
      <c r="DY91" s="32">
        <v>4.3413131719204214E-4</v>
      </c>
      <c r="DZ91" s="32">
        <v>5.8557366048715402E-5</v>
      </c>
      <c r="EA91" s="32">
        <v>1.6939688443394972E-5</v>
      </c>
      <c r="EB91" s="32">
        <v>2.4959233461866148E-5</v>
      </c>
      <c r="EC91" s="32">
        <v>8.5183360494225983E-5</v>
      </c>
      <c r="ED91" s="32">
        <v>1.7709829122147644E-5</v>
      </c>
      <c r="EE91" s="32">
        <v>6.8365852366332632E-4</v>
      </c>
      <c r="EF91" s="32">
        <v>1.6344815051233653E-5</v>
      </c>
      <c r="EG91" s="32">
        <v>2.1654890954906331E-5</v>
      </c>
      <c r="EH91" s="32">
        <v>0</v>
      </c>
    </row>
    <row r="92" spans="1:138" s="5" customFormat="1" ht="28.5" customHeight="1" thickBot="1" x14ac:dyDescent="0.25">
      <c r="A92" s="12" t="s">
        <v>91</v>
      </c>
      <c r="B92" s="13" t="s">
        <v>234</v>
      </c>
      <c r="C92" s="32">
        <v>1.4971582877991237E-4</v>
      </c>
      <c r="D92" s="32">
        <v>9.678606778835901E-5</v>
      </c>
      <c r="E92" s="32">
        <v>1.801442523717101E-3</v>
      </c>
      <c r="F92" s="32">
        <v>1.1004013994825345E-3</v>
      </c>
      <c r="G92" s="32">
        <v>3.6974303823085032E-3</v>
      </c>
      <c r="H92" s="32">
        <v>1.5259416274110839E-4</v>
      </c>
      <c r="I92" s="32">
        <v>2.7131358256176342E-2</v>
      </c>
      <c r="J92" s="32">
        <v>1.9624686122010775E-4</v>
      </c>
      <c r="K92" s="32">
        <v>1.4661231079223237E-4</v>
      </c>
      <c r="L92" s="32">
        <v>1.6117279592592492E-4</v>
      </c>
      <c r="M92" s="32">
        <v>7.9614131614052768E-3</v>
      </c>
      <c r="N92" s="32">
        <v>2.6992253177265547E-3</v>
      </c>
      <c r="O92" s="32">
        <v>9.1927925464136383E-4</v>
      </c>
      <c r="P92" s="32">
        <v>2.7188250387276972E-4</v>
      </c>
      <c r="Q92" s="32">
        <v>1.0252951298365679E-4</v>
      </c>
      <c r="R92" s="32">
        <v>2.4954012145784511E-4</v>
      </c>
      <c r="S92" s="32">
        <v>2.7281196445632342E-3</v>
      </c>
      <c r="T92" s="32">
        <v>1.1930003760751008E-3</v>
      </c>
      <c r="U92" s="32">
        <v>2.0371959158349932E-3</v>
      </c>
      <c r="V92" s="32">
        <v>1.5123829858444647E-4</v>
      </c>
      <c r="W92" s="32">
        <v>1.39449341324083E-2</v>
      </c>
      <c r="X92" s="32">
        <v>1.0274794346385382E-3</v>
      </c>
      <c r="Y92" s="32">
        <v>2.5854239777535173E-4</v>
      </c>
      <c r="Z92" s="32">
        <v>4.2240403177498529E-4</v>
      </c>
      <c r="AA92" s="32">
        <v>2.7909648588997187E-4</v>
      </c>
      <c r="AB92" s="32">
        <v>3.9245592067065523E-3</v>
      </c>
      <c r="AC92" s="32">
        <v>8.5505677868539501E-5</v>
      </c>
      <c r="AD92" s="32">
        <v>2.6296425916368392E-4</v>
      </c>
      <c r="AE92" s="32">
        <v>4.375827167135287E-3</v>
      </c>
      <c r="AF92" s="32">
        <v>1.1781551570232834E-2</v>
      </c>
      <c r="AG92" s="32">
        <v>4.9243983409211984E-3</v>
      </c>
      <c r="AH92" s="32">
        <v>2.5803712058260204E-3</v>
      </c>
      <c r="AI92" s="32">
        <v>5.5711296268157557E-3</v>
      </c>
      <c r="AJ92" s="32">
        <v>5.1125794977141632E-3</v>
      </c>
      <c r="AK92" s="32">
        <v>3.4986879540821595E-3</v>
      </c>
      <c r="AL92" s="32">
        <v>1.7752404459408968E-3</v>
      </c>
      <c r="AM92" s="32">
        <v>4.0054707518794768E-4</v>
      </c>
      <c r="AN92" s="32">
        <v>8.3891203170569312E-4</v>
      </c>
      <c r="AO92" s="32">
        <v>2.7786395608495481E-3</v>
      </c>
      <c r="AP92" s="32">
        <v>5.2546015727384793E-3</v>
      </c>
      <c r="AQ92" s="32">
        <v>3.313347079321626E-3</v>
      </c>
      <c r="AR92" s="32">
        <v>7.1506427020351431E-3</v>
      </c>
      <c r="AS92" s="32">
        <v>2.447270416799179E-3</v>
      </c>
      <c r="AT92" s="32">
        <v>2.721171680745987E-3</v>
      </c>
      <c r="AU92" s="32">
        <v>2.0991835800769965E-3</v>
      </c>
      <c r="AV92" s="32">
        <v>5.2810289894160813E-3</v>
      </c>
      <c r="AW92" s="32">
        <v>5.3553930108863924E-3</v>
      </c>
      <c r="AX92" s="32">
        <v>1.9920910043828952E-3</v>
      </c>
      <c r="AY92" s="32">
        <v>4.4426707294781854E-3</v>
      </c>
      <c r="AZ92" s="32">
        <v>3.1709623808007033E-3</v>
      </c>
      <c r="BA92" s="32">
        <v>1.0820751018335991E-3</v>
      </c>
      <c r="BB92" s="32">
        <v>3.4135477754800724E-3</v>
      </c>
      <c r="BC92" s="32">
        <v>9.8999717561533748E-3</v>
      </c>
      <c r="BD92" s="32">
        <v>8.2392835738159566E-3</v>
      </c>
      <c r="BE92" s="32">
        <v>4.012800364241763E-3</v>
      </c>
      <c r="BF92" s="32">
        <v>5.1254486793650906E-3</v>
      </c>
      <c r="BG92" s="32">
        <v>7.0421347767393434E-4</v>
      </c>
      <c r="BH92" s="32">
        <v>4.5797783582946722E-3</v>
      </c>
      <c r="BI92" s="32">
        <v>3.051002114806143E-3</v>
      </c>
      <c r="BJ92" s="32">
        <v>9.7521908399848239E-3</v>
      </c>
      <c r="BK92" s="32">
        <v>1.721951496259927E-3</v>
      </c>
      <c r="BL92" s="32">
        <v>1.811266483879853E-3</v>
      </c>
      <c r="BM92" s="32">
        <v>8.5722747682611972E-3</v>
      </c>
      <c r="BN92" s="32">
        <v>4.0255791919631854E-3</v>
      </c>
      <c r="BO92" s="32">
        <v>2.4130695102232841E-3</v>
      </c>
      <c r="BP92" s="32">
        <v>1.0566469950430274E-3</v>
      </c>
      <c r="BQ92" s="32">
        <v>4.7987130888608445E-3</v>
      </c>
      <c r="BR92" s="32">
        <v>5.9061271397322897E-3</v>
      </c>
      <c r="BS92" s="32">
        <v>5.8979197075547966E-3</v>
      </c>
      <c r="BT92" s="32">
        <v>3.4231988856987029E-3</v>
      </c>
      <c r="BU92" s="32">
        <v>2.2270131052192898E-3</v>
      </c>
      <c r="BV92" s="32">
        <v>3.8283685318672407E-3</v>
      </c>
      <c r="BW92" s="32">
        <v>1.0129952469982531E-2</v>
      </c>
      <c r="BX92" s="32">
        <v>1.501728337115002E-2</v>
      </c>
      <c r="BY92" s="32">
        <v>2.9318993492232888E-2</v>
      </c>
      <c r="BZ92" s="32">
        <v>8.8096333824791168E-3</v>
      </c>
      <c r="CA92" s="32">
        <v>8.3727087915239605E-3</v>
      </c>
      <c r="CB92" s="32">
        <v>0.11958477081091577</v>
      </c>
      <c r="CC92" s="32">
        <v>0.19790158824305887</v>
      </c>
      <c r="CD92" s="32">
        <v>8.5993129583830288E-3</v>
      </c>
      <c r="CE92" s="32">
        <v>3.1172459782614771E-2</v>
      </c>
      <c r="CF92" s="32">
        <v>3.0286544986128556E-2</v>
      </c>
      <c r="CG92" s="32">
        <v>9.0782301956226791E-3</v>
      </c>
      <c r="CH92" s="32">
        <v>3.3404791274834092E-3</v>
      </c>
      <c r="CI92" s="32">
        <v>0.15677252472763537</v>
      </c>
      <c r="CJ92" s="32">
        <v>5.2607612003501237E-3</v>
      </c>
      <c r="CK92" s="32">
        <v>4.610404770406461E-4</v>
      </c>
      <c r="CL92" s="32">
        <v>4.801928994808735E-3</v>
      </c>
      <c r="CM92" s="32">
        <v>2.4442439462738142E-4</v>
      </c>
      <c r="CN92" s="32">
        <v>1.3933483106372477E-2</v>
      </c>
      <c r="CO92" s="32">
        <v>1.2332818833686691E-2</v>
      </c>
      <c r="CP92" s="32">
        <v>4.3612769753910144E-3</v>
      </c>
      <c r="CQ92" s="32">
        <v>3.1639269451895692E-2</v>
      </c>
      <c r="CR92" s="32">
        <v>9.4533873418603132E-3</v>
      </c>
      <c r="CS92" s="32">
        <v>5.2700782083904716E-3</v>
      </c>
      <c r="CT92" s="32">
        <v>3.2997137673700945E-2</v>
      </c>
      <c r="CU92" s="32">
        <v>1.5652774488885177E-2</v>
      </c>
      <c r="CV92" s="32">
        <v>9.0352984777236356E-3</v>
      </c>
      <c r="CW92" s="32">
        <v>5.9086844143822342E-3</v>
      </c>
      <c r="CX92" s="32">
        <v>7.3608356958483731E-4</v>
      </c>
      <c r="CY92" s="32">
        <v>6.0256870661759161E-5</v>
      </c>
      <c r="CZ92" s="32">
        <v>1.1424808095142332E-3</v>
      </c>
      <c r="DA92" s="32">
        <v>2.5044742149243127E-2</v>
      </c>
      <c r="DB92" s="32">
        <v>4.2948086496006769E-3</v>
      </c>
      <c r="DC92" s="32">
        <v>4.8944666545457016E-3</v>
      </c>
      <c r="DD92" s="32">
        <v>1.1190553378352057E-2</v>
      </c>
      <c r="DE92" s="32">
        <v>8.7591163694823899E-3</v>
      </c>
      <c r="DF92" s="32">
        <v>9.5403367735003332E-3</v>
      </c>
      <c r="DG92" s="32">
        <v>1.3031596146606683E-2</v>
      </c>
      <c r="DH92" s="32">
        <v>6.2897659831226225E-3</v>
      </c>
      <c r="DI92" s="32">
        <v>4.546643896429301E-3</v>
      </c>
      <c r="DJ92" s="32">
        <v>5.0582287782837401E-3</v>
      </c>
      <c r="DK92" s="32">
        <v>4.5509778785907066E-3</v>
      </c>
      <c r="DL92" s="32">
        <v>4.9797811619086843E-3</v>
      </c>
      <c r="DM92" s="32">
        <v>6.2673508552873935E-3</v>
      </c>
      <c r="DN92" s="32">
        <v>1.463736789694664E-5</v>
      </c>
      <c r="DO92" s="32">
        <v>1.1996358357480339E-2</v>
      </c>
      <c r="DP92" s="32">
        <v>3.1661049219981327E-3</v>
      </c>
      <c r="DQ92" s="32">
        <v>4.3949049976212302E-3</v>
      </c>
      <c r="DR92" s="32">
        <v>6.1155786198629318E-3</v>
      </c>
      <c r="DS92" s="32">
        <v>1.0342941872991986E-2</v>
      </c>
      <c r="DT92" s="32">
        <v>7.8148761403072191E-3</v>
      </c>
      <c r="DU92" s="32">
        <v>2.3092433139156238E-3</v>
      </c>
      <c r="DV92" s="32">
        <v>1.3580024514685337E-2</v>
      </c>
      <c r="DW92" s="32">
        <v>8.2545586364554044E-3</v>
      </c>
      <c r="DX92" s="32">
        <v>8.2293724654034176E-3</v>
      </c>
      <c r="DY92" s="32">
        <v>1.3397755218286593E-2</v>
      </c>
      <c r="DZ92" s="32">
        <v>7.2561620178588878E-4</v>
      </c>
      <c r="EA92" s="32">
        <v>1.4643270432370218E-2</v>
      </c>
      <c r="EB92" s="32">
        <v>0.11562177788194573</v>
      </c>
      <c r="EC92" s="32">
        <v>4.8514114663374373E-3</v>
      </c>
      <c r="ED92" s="32">
        <v>9.1820547251606245E-3</v>
      </c>
      <c r="EE92" s="32">
        <v>4.905079261831315E-3</v>
      </c>
      <c r="EF92" s="32">
        <v>4.313689164514168E-2</v>
      </c>
      <c r="EG92" s="32">
        <v>1.6052029064988272E-3</v>
      </c>
      <c r="EH92" s="32">
        <v>0</v>
      </c>
    </row>
    <row r="93" spans="1:138" s="5" customFormat="1" ht="28.5" customHeight="1" thickBot="1" x14ac:dyDescent="0.25">
      <c r="A93" s="12" t="s">
        <v>92</v>
      </c>
      <c r="B93" s="13" t="s">
        <v>235</v>
      </c>
      <c r="C93" s="32">
        <v>4.3686018767559051E-2</v>
      </c>
      <c r="D93" s="32">
        <v>2.8277507039079885E-2</v>
      </c>
      <c r="E93" s="32">
        <v>3.9940036066067185E-2</v>
      </c>
      <c r="F93" s="32">
        <v>5.4514176942752963E-2</v>
      </c>
      <c r="G93" s="32">
        <v>6.1118378292945828E-2</v>
      </c>
      <c r="H93" s="32">
        <v>4.6233728055425902E-2</v>
      </c>
      <c r="I93" s="32">
        <v>2.1596156874447252E-2</v>
      </c>
      <c r="J93" s="32">
        <v>5.7826606225400208E-2</v>
      </c>
      <c r="K93" s="32">
        <v>4.0303394562375618E-2</v>
      </c>
      <c r="L93" s="32">
        <v>4.3839216018541884E-2</v>
      </c>
      <c r="M93" s="32">
        <v>4.2936264877872561E-2</v>
      </c>
      <c r="N93" s="32">
        <v>4.0105828513194559E-2</v>
      </c>
      <c r="O93" s="32">
        <v>4.5964480196709789E-2</v>
      </c>
      <c r="P93" s="32">
        <v>3.0600381879224477E-2</v>
      </c>
      <c r="Q93" s="32">
        <v>2.8601569021272734E-2</v>
      </c>
      <c r="R93" s="32">
        <v>5.5428211570638063E-2</v>
      </c>
      <c r="S93" s="32">
        <v>3.2406437519755242E-2</v>
      </c>
      <c r="T93" s="32">
        <v>3.5334093316745988E-2</v>
      </c>
      <c r="U93" s="32">
        <v>3.363408065702958E-2</v>
      </c>
      <c r="V93" s="32">
        <v>3.0991882524823496E-2</v>
      </c>
      <c r="W93" s="32">
        <v>4.5016325638558632E-2</v>
      </c>
      <c r="X93" s="32">
        <v>3.9341572305608467E-2</v>
      </c>
      <c r="Y93" s="32">
        <v>7.7079257581825364E-2</v>
      </c>
      <c r="Z93" s="32">
        <v>7.1067089357634297E-2</v>
      </c>
      <c r="AA93" s="32">
        <v>5.2454457586321335E-2</v>
      </c>
      <c r="AB93" s="32">
        <v>5.1729152219640355E-2</v>
      </c>
      <c r="AC93" s="32">
        <v>1.130905249680742E-2</v>
      </c>
      <c r="AD93" s="32">
        <v>7.4701311995841818E-2</v>
      </c>
      <c r="AE93" s="32">
        <v>7.4588218457033395E-2</v>
      </c>
      <c r="AF93" s="32">
        <v>4.345454167721885E-2</v>
      </c>
      <c r="AG93" s="32">
        <v>4.7734320461615895E-3</v>
      </c>
      <c r="AH93" s="32">
        <v>5.6617000417066556E-2</v>
      </c>
      <c r="AI93" s="32">
        <v>1.8696307232170049E-2</v>
      </c>
      <c r="AJ93" s="32">
        <v>6.2530545955779726E-2</v>
      </c>
      <c r="AK93" s="32">
        <v>5.7610806037406398E-2</v>
      </c>
      <c r="AL93" s="32">
        <v>6.0850434610639804E-2</v>
      </c>
      <c r="AM93" s="32">
        <v>3.2427903048718877E-2</v>
      </c>
      <c r="AN93" s="32">
        <v>1.0500153018083595E-2</v>
      </c>
      <c r="AO93" s="32">
        <v>4.9123520834362493E-2</v>
      </c>
      <c r="AP93" s="32">
        <v>8.0279164114345006E-2</v>
      </c>
      <c r="AQ93" s="32">
        <v>2.3205445659380396E-2</v>
      </c>
      <c r="AR93" s="32">
        <v>7.1591210377931508E-2</v>
      </c>
      <c r="AS93" s="32">
        <v>2.4120387838514269E-3</v>
      </c>
      <c r="AT93" s="32">
        <v>2.6336898687977443E-2</v>
      </c>
      <c r="AU93" s="32">
        <v>4.5518164100317025E-2</v>
      </c>
      <c r="AV93" s="32">
        <v>4.5743829960098063E-2</v>
      </c>
      <c r="AW93" s="32">
        <v>6.8931144371223801E-2</v>
      </c>
      <c r="AX93" s="32">
        <v>4.9115890515072702E-2</v>
      </c>
      <c r="AY93" s="32">
        <v>3.5210211030161143E-2</v>
      </c>
      <c r="AZ93" s="32">
        <v>4.702491013205666E-2</v>
      </c>
      <c r="BA93" s="32">
        <v>6.9558942306272784E-2</v>
      </c>
      <c r="BB93" s="32">
        <v>4.318926394326382E-2</v>
      </c>
      <c r="BC93" s="32">
        <v>8.3007761491493623E-2</v>
      </c>
      <c r="BD93" s="32">
        <v>5.7188706852349093E-2</v>
      </c>
      <c r="BE93" s="32">
        <v>7.7315865066279341E-2</v>
      </c>
      <c r="BF93" s="32">
        <v>5.194631427417995E-2</v>
      </c>
      <c r="BG93" s="32">
        <v>7.5151967924673185E-2</v>
      </c>
      <c r="BH93" s="32">
        <v>6.8110728228007039E-2</v>
      </c>
      <c r="BI93" s="32">
        <v>4.3561940759634578E-2</v>
      </c>
      <c r="BJ93" s="32">
        <v>6.4351644423156357E-2</v>
      </c>
      <c r="BK93" s="32">
        <v>6.6255237456779928E-2</v>
      </c>
      <c r="BL93" s="32">
        <v>5.7527165836938829E-2</v>
      </c>
      <c r="BM93" s="32">
        <v>4.8032315304613833E-2</v>
      </c>
      <c r="BN93" s="32">
        <v>5.9613140141736659E-2</v>
      </c>
      <c r="BO93" s="32">
        <v>5.2287139441804964E-2</v>
      </c>
      <c r="BP93" s="32">
        <v>0.11468412790520559</v>
      </c>
      <c r="BQ93" s="32">
        <v>4.9773078925827705E-2</v>
      </c>
      <c r="BR93" s="32">
        <v>5.5796985752671655E-2</v>
      </c>
      <c r="BS93" s="32">
        <v>5.032552911889708E-2</v>
      </c>
      <c r="BT93" s="32">
        <v>5.7746103873447738E-2</v>
      </c>
      <c r="BU93" s="32">
        <v>3.6232278480396118E-2</v>
      </c>
      <c r="BV93" s="32">
        <v>3.4788066123360301E-2</v>
      </c>
      <c r="BW93" s="32">
        <v>5.2459705175686162E-2</v>
      </c>
      <c r="BX93" s="32">
        <v>9.6748889055227189E-3</v>
      </c>
      <c r="BY93" s="32">
        <v>1.1994999624628069E-2</v>
      </c>
      <c r="BZ93" s="32">
        <v>5.3279693839703768E-2</v>
      </c>
      <c r="CA93" s="32">
        <v>2.7472534338295974E-2</v>
      </c>
      <c r="CB93" s="32">
        <v>5.27946919622325E-2</v>
      </c>
      <c r="CC93" s="32">
        <v>5.6829304721870526E-2</v>
      </c>
      <c r="CD93" s="32">
        <v>7.4384781342464845E-2</v>
      </c>
      <c r="CE93" s="32">
        <v>5.9720657112486475E-2</v>
      </c>
      <c r="CF93" s="32">
        <v>7.323174915063449E-2</v>
      </c>
      <c r="CG93" s="32">
        <v>1.3871595769268264E-2</v>
      </c>
      <c r="CH93" s="32">
        <v>3.7050239395516008E-2</v>
      </c>
      <c r="CI93" s="32">
        <v>3.7782981587310638E-2</v>
      </c>
      <c r="CJ93" s="32">
        <v>4.3064374463509587E-2</v>
      </c>
      <c r="CK93" s="32">
        <v>3.5790488996902264E-2</v>
      </c>
      <c r="CL93" s="32">
        <v>4.7018140065103867E-2</v>
      </c>
      <c r="CM93" s="32">
        <v>5.4705547643013358E-2</v>
      </c>
      <c r="CN93" s="32">
        <v>2.0031161725936848E-2</v>
      </c>
      <c r="CO93" s="32">
        <v>1.8005155072793693E-2</v>
      </c>
      <c r="CP93" s="32">
        <v>7.5129570894601864E-3</v>
      </c>
      <c r="CQ93" s="32">
        <v>3.0282202567527682E-2</v>
      </c>
      <c r="CR93" s="32">
        <v>4.8643208366084434E-2</v>
      </c>
      <c r="CS93" s="32">
        <v>1.1425205655011574E-2</v>
      </c>
      <c r="CT93" s="32">
        <v>1.0168725346174759E-2</v>
      </c>
      <c r="CU93" s="32">
        <v>5.6658887074873951E-3</v>
      </c>
      <c r="CV93" s="32">
        <v>3.6085932817886443E-3</v>
      </c>
      <c r="CW93" s="32">
        <v>4.5926279088197948E-3</v>
      </c>
      <c r="CX93" s="32">
        <v>9.327367281507265E-3</v>
      </c>
      <c r="CY93" s="32">
        <v>4.6149989988504446E-3</v>
      </c>
      <c r="CZ93" s="32">
        <v>6.9065307863461775E-3</v>
      </c>
      <c r="DA93" s="32">
        <v>8.7554024738717116E-3</v>
      </c>
      <c r="DB93" s="32">
        <v>1.7108206166591967E-2</v>
      </c>
      <c r="DC93" s="32">
        <v>1.3526816236693549E-2</v>
      </c>
      <c r="DD93" s="32">
        <v>4.2085345787943379E-3</v>
      </c>
      <c r="DE93" s="32">
        <v>1.8997637814692589E-2</v>
      </c>
      <c r="DF93" s="32">
        <v>1.5863729223495864E-2</v>
      </c>
      <c r="DG93" s="32">
        <v>1.4004839632956892E-2</v>
      </c>
      <c r="DH93" s="32">
        <v>1.4150196324620227E-2</v>
      </c>
      <c r="DI93" s="32">
        <v>3.5874779680786541E-2</v>
      </c>
      <c r="DJ93" s="32">
        <v>1.7905685965473379E-2</v>
      </c>
      <c r="DK93" s="32">
        <v>9.1034515559960689E-3</v>
      </c>
      <c r="DL93" s="32">
        <v>1.7119559466031772E-2</v>
      </c>
      <c r="DM93" s="32">
        <v>5.2511872746822614E-3</v>
      </c>
      <c r="DN93" s="32">
        <v>1.3012749826684454E-3</v>
      </c>
      <c r="DO93" s="32">
        <v>1.5490885390095343E-2</v>
      </c>
      <c r="DP93" s="32">
        <v>9.2226303508075366E-3</v>
      </c>
      <c r="DQ93" s="32">
        <v>2.2438154919145095E-2</v>
      </c>
      <c r="DR93" s="32">
        <v>6.5250984600926541E-3</v>
      </c>
      <c r="DS93" s="32">
        <v>8.7465863805467059E-3</v>
      </c>
      <c r="DT93" s="32">
        <v>8.8052676303169951E-3</v>
      </c>
      <c r="DU93" s="32">
        <v>3.3143947322411432E-3</v>
      </c>
      <c r="DV93" s="32">
        <v>9.8171227611851351E-3</v>
      </c>
      <c r="DW93" s="32">
        <v>1.6335139091996909E-2</v>
      </c>
      <c r="DX93" s="32">
        <v>3.1483479298827576E-2</v>
      </c>
      <c r="DY93" s="32">
        <v>1.0824979206979076E-2</v>
      </c>
      <c r="DZ93" s="32">
        <v>6.3059446224270699E-3</v>
      </c>
      <c r="EA93" s="32">
        <v>1.7868952201928568E-2</v>
      </c>
      <c r="EB93" s="32">
        <v>2.0314527694849802E-2</v>
      </c>
      <c r="EC93" s="32">
        <v>2.2338794759148593E-2</v>
      </c>
      <c r="ED93" s="32">
        <v>1.998553287569349E-2</v>
      </c>
      <c r="EE93" s="32">
        <v>3.0445101539646385E-2</v>
      </c>
      <c r="EF93" s="32">
        <v>1.8486845392975557E-2</v>
      </c>
      <c r="EG93" s="32">
        <v>1.8097604593975941E-2</v>
      </c>
      <c r="EH93" s="32">
        <v>0</v>
      </c>
    </row>
    <row r="94" spans="1:138" s="5" customFormat="1" ht="28.5" customHeight="1" thickBot="1" x14ac:dyDescent="0.25">
      <c r="A94" s="12" t="s">
        <v>93</v>
      </c>
      <c r="B94" s="13" t="s">
        <v>236</v>
      </c>
      <c r="C94" s="32">
        <v>1.871723125434927E-4</v>
      </c>
      <c r="D94" s="32">
        <v>1.0279557294678742E-4</v>
      </c>
      <c r="E94" s="32">
        <v>2.3476630142329328E-3</v>
      </c>
      <c r="F94" s="32">
        <v>9.1688613061635896E-3</v>
      </c>
      <c r="G94" s="32">
        <v>1.8013564207243703E-3</v>
      </c>
      <c r="H94" s="32">
        <v>1.6862872418954138E-4</v>
      </c>
      <c r="I94" s="32">
        <v>9.313194662807382E-4</v>
      </c>
      <c r="J94" s="32">
        <v>1.1905500608860393E-3</v>
      </c>
      <c r="K94" s="32">
        <v>2.0584491744831436E-3</v>
      </c>
      <c r="L94" s="32">
        <v>1.7265940025650267E-3</v>
      </c>
      <c r="M94" s="32">
        <v>1.5012401765361733E-4</v>
      </c>
      <c r="N94" s="32">
        <v>1.1152584837944297E-3</v>
      </c>
      <c r="O94" s="32">
        <v>2.5498691873685336E-3</v>
      </c>
      <c r="P94" s="32">
        <v>1.0662245474312648E-3</v>
      </c>
      <c r="Q94" s="32">
        <v>9.8083132497004235E-4</v>
      </c>
      <c r="R94" s="32">
        <v>5.6872015177527567E-3</v>
      </c>
      <c r="S94" s="32">
        <v>2.3488381230116753E-3</v>
      </c>
      <c r="T94" s="32">
        <v>1.3758817004687078E-2</v>
      </c>
      <c r="U94" s="32">
        <v>2.2308539076969485E-3</v>
      </c>
      <c r="V94" s="32">
        <v>1.6414506056354121E-3</v>
      </c>
      <c r="W94" s="32">
        <v>1.4076280056526883E-3</v>
      </c>
      <c r="X94" s="32">
        <v>2.5648918894338592E-3</v>
      </c>
      <c r="Y94" s="32">
        <v>4.8277271775233388E-4</v>
      </c>
      <c r="Z94" s="32">
        <v>2.5741924735382398E-3</v>
      </c>
      <c r="AA94" s="32">
        <v>2.5588796687183459E-3</v>
      </c>
      <c r="AB94" s="32">
        <v>8.1044814859072434E-3</v>
      </c>
      <c r="AC94" s="32">
        <v>6.5736000847253383E-4</v>
      </c>
      <c r="AD94" s="32">
        <v>6.4694176342864674E-4</v>
      </c>
      <c r="AE94" s="32">
        <v>8.1598112821248056E-3</v>
      </c>
      <c r="AF94" s="32">
        <v>3.1720046534567052E-2</v>
      </c>
      <c r="AG94" s="32">
        <v>6.7287972370087397E-5</v>
      </c>
      <c r="AH94" s="32">
        <v>1.1992094850143008E-3</v>
      </c>
      <c r="AI94" s="32">
        <v>2.5626132783071786E-3</v>
      </c>
      <c r="AJ94" s="32">
        <v>1.7283230308758224E-3</v>
      </c>
      <c r="AK94" s="32">
        <v>2.4255062313605601E-3</v>
      </c>
      <c r="AL94" s="32">
        <v>1.1423825541442315E-3</v>
      </c>
      <c r="AM94" s="32">
        <v>1.2685659967948725E-3</v>
      </c>
      <c r="AN94" s="32">
        <v>2.9727333255976789E-4</v>
      </c>
      <c r="AO94" s="32">
        <v>1.1845729968179061E-3</v>
      </c>
      <c r="AP94" s="32">
        <v>2.3013845051590496E-3</v>
      </c>
      <c r="AQ94" s="32">
        <v>8.2133861711991248E-4</v>
      </c>
      <c r="AR94" s="32">
        <v>8.4577440544128806E-4</v>
      </c>
      <c r="AS94" s="32">
        <v>6.2242075355555676E-4</v>
      </c>
      <c r="AT94" s="32">
        <v>3.7319470512585016E-3</v>
      </c>
      <c r="AU94" s="32">
        <v>6.2326498908779723E-4</v>
      </c>
      <c r="AV94" s="32">
        <v>4.7107392215559041E-3</v>
      </c>
      <c r="AW94" s="32">
        <v>1.3900368083400425E-2</v>
      </c>
      <c r="AX94" s="32">
        <v>2.8798860931940149E-3</v>
      </c>
      <c r="AY94" s="32">
        <v>1.3754073385152702E-3</v>
      </c>
      <c r="AZ94" s="32">
        <v>5.2938622410115947E-4</v>
      </c>
      <c r="BA94" s="32">
        <v>7.4510912095160744E-4</v>
      </c>
      <c r="BB94" s="32">
        <v>1.5164966916521138E-3</v>
      </c>
      <c r="BC94" s="32">
        <v>8.9397066606852977E-4</v>
      </c>
      <c r="BD94" s="32">
        <v>2.6531754612607607E-3</v>
      </c>
      <c r="BE94" s="32">
        <v>1.6785643655379016E-3</v>
      </c>
      <c r="BF94" s="32">
        <v>1.3223650330471655E-3</v>
      </c>
      <c r="BG94" s="32">
        <v>2.6241451785711757E-3</v>
      </c>
      <c r="BH94" s="32">
        <v>1.9394820282038316E-3</v>
      </c>
      <c r="BI94" s="32">
        <v>1.2875501182121334E-3</v>
      </c>
      <c r="BJ94" s="32">
        <v>1.4056826032169095E-3</v>
      </c>
      <c r="BK94" s="32">
        <v>5.7020272112663151E-4</v>
      </c>
      <c r="BL94" s="32">
        <v>2.0213810360969172E-3</v>
      </c>
      <c r="BM94" s="32">
        <v>1.7643185925081083E-3</v>
      </c>
      <c r="BN94" s="32">
        <v>8.1162121990071363E-4</v>
      </c>
      <c r="BO94" s="32">
        <v>1.3968004655000134E-3</v>
      </c>
      <c r="BP94" s="32">
        <v>5.3490517216095174E-4</v>
      </c>
      <c r="BQ94" s="32">
        <v>4.0959233753905147E-4</v>
      </c>
      <c r="BR94" s="32">
        <v>1.1710984593665112E-3</v>
      </c>
      <c r="BS94" s="32">
        <v>4.989381167497255E-3</v>
      </c>
      <c r="BT94" s="32">
        <v>3.1492576623159815E-3</v>
      </c>
      <c r="BU94" s="32">
        <v>2.7869780156175963E-4</v>
      </c>
      <c r="BV94" s="32">
        <v>3.8981913569776758E-3</v>
      </c>
      <c r="BW94" s="32">
        <v>9.48082165889556E-3</v>
      </c>
      <c r="BX94" s="32">
        <v>3.3314878389053616E-3</v>
      </c>
      <c r="BY94" s="32">
        <v>4.7399537490111464E-3</v>
      </c>
      <c r="BZ94" s="32">
        <v>2.3280773781577849E-2</v>
      </c>
      <c r="CA94" s="32">
        <v>1.7011541227412809E-2</v>
      </c>
      <c r="CB94" s="32">
        <v>1.9073353411450924E-4</v>
      </c>
      <c r="CC94" s="32">
        <v>2.0353695913417349E-4</v>
      </c>
      <c r="CD94" s="32">
        <v>2.5140992453320456E-3</v>
      </c>
      <c r="CE94" s="32">
        <v>6.4463186058451381E-4</v>
      </c>
      <c r="CF94" s="32">
        <v>1.4151707221653929E-2</v>
      </c>
      <c r="CG94" s="32">
        <v>8.5245629231285782E-3</v>
      </c>
      <c r="CH94" s="32">
        <v>6.8614881679164722E-3</v>
      </c>
      <c r="CI94" s="32">
        <v>2.5939901183244143E-2</v>
      </c>
      <c r="CJ94" s="32">
        <v>4.9681325291827727E-2</v>
      </c>
      <c r="CK94" s="32">
        <v>3.2870490186107153E-2</v>
      </c>
      <c r="CL94" s="32">
        <v>2.4214433346358179E-2</v>
      </c>
      <c r="CM94" s="32">
        <v>1.8437207161410343E-4</v>
      </c>
      <c r="CN94" s="32">
        <v>3.5933594172050491E-3</v>
      </c>
      <c r="CO94" s="32">
        <v>3.3766066310863844E-3</v>
      </c>
      <c r="CP94" s="32">
        <v>5.4203555855812987E-3</v>
      </c>
      <c r="CQ94" s="32">
        <v>1.6586628888128488E-3</v>
      </c>
      <c r="CR94" s="32">
        <v>1.0453977196192633E-3</v>
      </c>
      <c r="CS94" s="32">
        <v>1.5626376244968511E-3</v>
      </c>
      <c r="CT94" s="32">
        <v>1.3994746808663556E-3</v>
      </c>
      <c r="CU94" s="32">
        <v>9.9943971245393718E-4</v>
      </c>
      <c r="CV94" s="32">
        <v>2.0004046143665764E-4</v>
      </c>
      <c r="CW94" s="32">
        <v>3.9718310304212259E-4</v>
      </c>
      <c r="CX94" s="32">
        <v>2.18750205308464E-4</v>
      </c>
      <c r="CY94" s="32">
        <v>1.245505600755397E-4</v>
      </c>
      <c r="CZ94" s="32">
        <v>6.6989969158216551E-4</v>
      </c>
      <c r="DA94" s="32">
        <v>6.5720817158464946E-5</v>
      </c>
      <c r="DB94" s="32">
        <v>2.2720319241495467E-3</v>
      </c>
      <c r="DC94" s="32">
        <v>1.9599147522810947E-3</v>
      </c>
      <c r="DD94" s="32">
        <v>8.2319604180753811E-4</v>
      </c>
      <c r="DE94" s="32">
        <v>6.6752547560213421E-3</v>
      </c>
      <c r="DF94" s="32">
        <v>2.7436089033228517E-3</v>
      </c>
      <c r="DG94" s="32">
        <v>2.4120081320013632E-3</v>
      </c>
      <c r="DH94" s="32">
        <v>8.0485118188686668E-3</v>
      </c>
      <c r="DI94" s="32">
        <v>2.6458635012165752E-3</v>
      </c>
      <c r="DJ94" s="32">
        <v>3.0354890449369187E-2</v>
      </c>
      <c r="DK94" s="32">
        <v>1.5569278786785545E-2</v>
      </c>
      <c r="DL94" s="32">
        <v>1.6505612106146459E-2</v>
      </c>
      <c r="DM94" s="32">
        <v>2.9819048369520903E-5</v>
      </c>
      <c r="DN94" s="32">
        <v>5.5859816947329173E-4</v>
      </c>
      <c r="DO94" s="32">
        <v>1.3892842756051755E-2</v>
      </c>
      <c r="DP94" s="32">
        <v>5.66826522673916E-3</v>
      </c>
      <c r="DQ94" s="32">
        <v>4.3392977515386358E-3</v>
      </c>
      <c r="DR94" s="32">
        <v>6.1815292692297041E-4</v>
      </c>
      <c r="DS94" s="32">
        <v>2.7375612940410978E-3</v>
      </c>
      <c r="DT94" s="32">
        <v>3.3409644334992097E-3</v>
      </c>
      <c r="DU94" s="32">
        <v>3.564158775715533E-4</v>
      </c>
      <c r="DV94" s="32">
        <v>4.2964008848105301E-4</v>
      </c>
      <c r="DW94" s="32">
        <v>6.5746392775622216E-4</v>
      </c>
      <c r="DX94" s="32">
        <v>1.9316699607212161E-3</v>
      </c>
      <c r="DY94" s="32">
        <v>2.3211587411841655E-3</v>
      </c>
      <c r="DZ94" s="32">
        <v>1.0620346750658576E-4</v>
      </c>
      <c r="EA94" s="32">
        <v>4.6858860328031823E-3</v>
      </c>
      <c r="EB94" s="32">
        <v>9.0509908889833404E-4</v>
      </c>
      <c r="EC94" s="32">
        <v>5.7649895030336155E-3</v>
      </c>
      <c r="ED94" s="32">
        <v>2.4830177862140094E-3</v>
      </c>
      <c r="EE94" s="32">
        <v>1.9756676012241104E-4</v>
      </c>
      <c r="EF94" s="32">
        <v>5.2756053077070379E-3</v>
      </c>
      <c r="EG94" s="32">
        <v>2.650019176374988E-3</v>
      </c>
      <c r="EH94" s="32">
        <v>0</v>
      </c>
    </row>
    <row r="95" spans="1:138" s="5" customFormat="1" ht="28.5" customHeight="1" thickBot="1" x14ac:dyDescent="0.25">
      <c r="A95" s="12" t="s">
        <v>94</v>
      </c>
      <c r="B95" s="13" t="s">
        <v>237</v>
      </c>
      <c r="C95" s="32">
        <v>2.3230027395826664E-8</v>
      </c>
      <c r="D95" s="32">
        <v>0</v>
      </c>
      <c r="E95" s="32">
        <v>0</v>
      </c>
      <c r="F95" s="32">
        <v>0</v>
      </c>
      <c r="G95" s="32">
        <v>3.0282636996060575E-7</v>
      </c>
      <c r="H95" s="32">
        <v>0</v>
      </c>
      <c r="I95" s="32">
        <v>9.7101961975630742E-8</v>
      </c>
      <c r="J95" s="32">
        <v>0</v>
      </c>
      <c r="K95" s="32">
        <v>0</v>
      </c>
      <c r="L95" s="32">
        <v>1.3923025872407672E-6</v>
      </c>
      <c r="M95" s="32">
        <v>0</v>
      </c>
      <c r="N95" s="32">
        <v>1.5408718057157408E-6</v>
      </c>
      <c r="O95" s="32">
        <v>2.7522840890532661E-8</v>
      </c>
      <c r="P95" s="32">
        <v>1.0367441420419724E-3</v>
      </c>
      <c r="Q95" s="32">
        <v>0</v>
      </c>
      <c r="R95" s="32">
        <v>1.9102362483084526E-8</v>
      </c>
      <c r="S95" s="32">
        <v>6.6367049908055815E-8</v>
      </c>
      <c r="T95" s="32">
        <v>0</v>
      </c>
      <c r="U95" s="32">
        <v>2.8178515965061321E-7</v>
      </c>
      <c r="V95" s="32">
        <v>2.3006308185156714E-8</v>
      </c>
      <c r="W95" s="32">
        <v>4.6508134324512678E-6</v>
      </c>
      <c r="X95" s="32">
        <v>4.3437376353692948E-8</v>
      </c>
      <c r="Y95" s="32">
        <v>0</v>
      </c>
      <c r="Z95" s="32">
        <v>5.8307058484865194E-7</v>
      </c>
      <c r="AA95" s="32">
        <v>0</v>
      </c>
      <c r="AB95" s="32">
        <v>2.3850781367234654E-6</v>
      </c>
      <c r="AC95" s="32">
        <v>4.5027104830792084E-7</v>
      </c>
      <c r="AD95" s="32">
        <v>0</v>
      </c>
      <c r="AE95" s="32">
        <v>3.0660520908645321E-7</v>
      </c>
      <c r="AF95" s="32">
        <v>4.00685885349391E-7</v>
      </c>
      <c r="AG95" s="32">
        <v>0</v>
      </c>
      <c r="AH95" s="32">
        <v>2.1002820627594052E-6</v>
      </c>
      <c r="AI95" s="32">
        <v>3.8674876966703428E-6</v>
      </c>
      <c r="AJ95" s="32">
        <v>1.7746492729166711E-6</v>
      </c>
      <c r="AK95" s="32">
        <v>1.8993759745352336E-6</v>
      </c>
      <c r="AL95" s="32">
        <v>1.5332662542211107E-6</v>
      </c>
      <c r="AM95" s="32">
        <v>2.9802836852674185E-6</v>
      </c>
      <c r="AN95" s="32">
        <v>9.3658335348427301E-7</v>
      </c>
      <c r="AO95" s="32">
        <v>7.3827100043221257E-7</v>
      </c>
      <c r="AP95" s="32">
        <v>1.2411230433317498E-5</v>
      </c>
      <c r="AQ95" s="32">
        <v>5.4398367384791647E-7</v>
      </c>
      <c r="AR95" s="32">
        <v>1.3321606747427685E-6</v>
      </c>
      <c r="AS95" s="32">
        <v>8.9255646577203769E-7</v>
      </c>
      <c r="AT95" s="32">
        <v>2.3280671362991526E-6</v>
      </c>
      <c r="AU95" s="32">
        <v>3.2762525817390059E-6</v>
      </c>
      <c r="AV95" s="32">
        <v>1.8510970000677839E-6</v>
      </c>
      <c r="AW95" s="32">
        <v>9.7442350174296537E-7</v>
      </c>
      <c r="AX95" s="32">
        <v>4.5193620905875027E-6</v>
      </c>
      <c r="AY95" s="32">
        <v>6.539912884194054E-6</v>
      </c>
      <c r="AZ95" s="32">
        <v>3.2721988646419086E-6</v>
      </c>
      <c r="BA95" s="32">
        <v>7.794185620835702E-6</v>
      </c>
      <c r="BB95" s="32">
        <v>4.7267195401773807E-6</v>
      </c>
      <c r="BC95" s="32">
        <v>5.5935065312100065E-6</v>
      </c>
      <c r="BD95" s="32">
        <v>5.0516374518779557E-4</v>
      </c>
      <c r="BE95" s="32">
        <v>2.8096318882929826E-6</v>
      </c>
      <c r="BF95" s="32">
        <v>3.8997607575344365E-6</v>
      </c>
      <c r="BG95" s="32">
        <v>4.9241366447660104E-6</v>
      </c>
      <c r="BH95" s="32">
        <v>6.5608819497254971E-6</v>
      </c>
      <c r="BI95" s="32">
        <v>3.9393257651697826E-6</v>
      </c>
      <c r="BJ95" s="32">
        <v>3.5130101803812747E-6</v>
      </c>
      <c r="BK95" s="32">
        <v>2.723650513954503E-6</v>
      </c>
      <c r="BL95" s="32">
        <v>1.6822945194259368E-6</v>
      </c>
      <c r="BM95" s="32">
        <v>1.0739915724646047E-6</v>
      </c>
      <c r="BN95" s="32">
        <v>1.8999263219314937E-6</v>
      </c>
      <c r="BO95" s="32">
        <v>5.3024775459717425E-3</v>
      </c>
      <c r="BP95" s="32">
        <v>4.6900440629635279E-6</v>
      </c>
      <c r="BQ95" s="32">
        <v>4.2333900852958918E-6</v>
      </c>
      <c r="BR95" s="32">
        <v>2.1724452745392028E-6</v>
      </c>
      <c r="BS95" s="32">
        <v>6.9346327530295942E-7</v>
      </c>
      <c r="BT95" s="32">
        <v>9.8318585904875519E-6</v>
      </c>
      <c r="BU95" s="32">
        <v>1.6934597719910305E-6</v>
      </c>
      <c r="BV95" s="32">
        <v>3.7362955425368391E-5</v>
      </c>
      <c r="BW95" s="32">
        <v>7.2836420094211798E-6</v>
      </c>
      <c r="BX95" s="32">
        <v>3.3495050047688857E-5</v>
      </c>
      <c r="BY95" s="32">
        <v>3.1364029326794494E-6</v>
      </c>
      <c r="BZ95" s="32">
        <v>1.5680609305775304E-7</v>
      </c>
      <c r="CA95" s="32">
        <v>6.6984574438782717E-6</v>
      </c>
      <c r="CB95" s="32">
        <v>2.0934611601911706E-7</v>
      </c>
      <c r="CC95" s="32">
        <v>2.9870367561193693E-7</v>
      </c>
      <c r="CD95" s="32">
        <v>2.6737851093281628E-6</v>
      </c>
      <c r="CE95" s="32">
        <v>1.9952647333305085E-6</v>
      </c>
      <c r="CF95" s="32">
        <v>3.9993288966876414E-6</v>
      </c>
      <c r="CG95" s="32">
        <v>2.4379172253413639E-5</v>
      </c>
      <c r="CH95" s="32">
        <v>8.7446179824009103E-6</v>
      </c>
      <c r="CI95" s="32">
        <v>0</v>
      </c>
      <c r="CJ95" s="32">
        <v>4.1465261165450347E-6</v>
      </c>
      <c r="CK95" s="32">
        <v>6.7391740902550513E-8</v>
      </c>
      <c r="CL95" s="32">
        <v>3.8384011533148318E-6</v>
      </c>
      <c r="CM95" s="32">
        <v>3.3597262692586399E-6</v>
      </c>
      <c r="CN95" s="32">
        <v>2.1298331797524092E-5</v>
      </c>
      <c r="CO95" s="32">
        <v>5.7151150981765929E-6</v>
      </c>
      <c r="CP95" s="32">
        <v>8.1063516824137424E-6</v>
      </c>
      <c r="CQ95" s="32">
        <v>5.6085824387903046E-6</v>
      </c>
      <c r="CR95" s="32">
        <v>1.1056636295971334E-5</v>
      </c>
      <c r="CS95" s="32">
        <v>1.5643436826960562E-5</v>
      </c>
      <c r="CT95" s="32">
        <v>7.4382038795998386E-6</v>
      </c>
      <c r="CU95" s="32">
        <v>1.0995959606092669E-5</v>
      </c>
      <c r="CV95" s="32">
        <v>1.3372255516429839E-5</v>
      </c>
      <c r="CW95" s="32">
        <v>1.0937983416436592E-5</v>
      </c>
      <c r="CX95" s="32">
        <v>7.9331442030688873E-6</v>
      </c>
      <c r="CY95" s="32">
        <v>2.5600480587843907E-6</v>
      </c>
      <c r="CZ95" s="32">
        <v>5.2568570160272808E-6</v>
      </c>
      <c r="DA95" s="32">
        <v>5.9582051269506989E-6</v>
      </c>
      <c r="DB95" s="32">
        <v>1.9032352614594069E-5</v>
      </c>
      <c r="DC95" s="32">
        <v>1.8080184404197431E-5</v>
      </c>
      <c r="DD95" s="32">
        <v>1.5379616919093264E-5</v>
      </c>
      <c r="DE95" s="32">
        <v>9.2845804083413493E-6</v>
      </c>
      <c r="DF95" s="32">
        <v>7.5457558996384977E-6</v>
      </c>
      <c r="DG95" s="32">
        <v>9.0458228950539327E-6</v>
      </c>
      <c r="DH95" s="32">
        <v>1.3135054007495144E-5</v>
      </c>
      <c r="DI95" s="32">
        <v>1.8899368947153265E-5</v>
      </c>
      <c r="DJ95" s="32">
        <v>7.3405663666990934E-6</v>
      </c>
      <c r="DK95" s="32">
        <v>4.097514820807292E-6</v>
      </c>
      <c r="DL95" s="32">
        <v>4.4680281330000768E-6</v>
      </c>
      <c r="DM95" s="32">
        <v>5.8409292413918128E-6</v>
      </c>
      <c r="DN95" s="32">
        <v>2.5201289289457959E-6</v>
      </c>
      <c r="DO95" s="32">
        <v>1.4585070975103706E-3</v>
      </c>
      <c r="DP95" s="32">
        <v>4.5699896883953689E-6</v>
      </c>
      <c r="DQ95" s="32">
        <v>2.5940157163626172E-6</v>
      </c>
      <c r="DR95" s="32">
        <v>1.855569279514438E-5</v>
      </c>
      <c r="DS95" s="32">
        <v>1.1627242485470204E-5</v>
      </c>
      <c r="DT95" s="32">
        <v>6.4289687962301275E-6</v>
      </c>
      <c r="DU95" s="32">
        <v>3.2371351081606239E-6</v>
      </c>
      <c r="DV95" s="32">
        <v>5.1774753497933017E-6</v>
      </c>
      <c r="DW95" s="32">
        <v>7.1331122560051423E-6</v>
      </c>
      <c r="DX95" s="32">
        <v>1.1219687221840004E-5</v>
      </c>
      <c r="DY95" s="32">
        <v>1.0687271637208772E-5</v>
      </c>
      <c r="DZ95" s="32">
        <v>5.4575937450466712E-6</v>
      </c>
      <c r="EA95" s="32">
        <v>3.5867923063476938E-6</v>
      </c>
      <c r="EB95" s="32">
        <v>7.9872393422564953E-6</v>
      </c>
      <c r="EC95" s="32">
        <v>1.1837198905212544E-5</v>
      </c>
      <c r="ED95" s="32">
        <v>2.3341968137329313E-5</v>
      </c>
      <c r="EE95" s="32">
        <v>2.0002773929569502E-5</v>
      </c>
      <c r="EF95" s="32">
        <v>1.887965244700487E-5</v>
      </c>
      <c r="EG95" s="32">
        <v>1.6165737271450947E-5</v>
      </c>
      <c r="EH95" s="32">
        <v>0</v>
      </c>
    </row>
    <row r="96" spans="1:138" s="5" customFormat="1" ht="28.5" customHeight="1" thickBot="1" x14ac:dyDescent="0.25">
      <c r="A96" s="12" t="s">
        <v>95</v>
      </c>
      <c r="B96" s="13" t="s">
        <v>238</v>
      </c>
      <c r="C96" s="32">
        <v>5.2795107533519849E-6</v>
      </c>
      <c r="D96" s="32">
        <v>3.4001301254022392E-6</v>
      </c>
      <c r="E96" s="32">
        <v>8.6413977103405779E-7</v>
      </c>
      <c r="F96" s="32">
        <v>1.7273360944566531E-5</v>
      </c>
      <c r="G96" s="32">
        <v>1.4133774688025119E-6</v>
      </c>
      <c r="H96" s="32">
        <v>2.058118874267642E-6</v>
      </c>
      <c r="I96" s="32">
        <v>2.3294701501589625E-4</v>
      </c>
      <c r="J96" s="32">
        <v>1.2458306751357635E-6</v>
      </c>
      <c r="K96" s="32">
        <v>1.1382648934149966E-6</v>
      </c>
      <c r="L96" s="32">
        <v>3.6947522765716984E-6</v>
      </c>
      <c r="M96" s="32">
        <v>4.1633433855718149E-5</v>
      </c>
      <c r="N96" s="32">
        <v>1.5972016975680165E-3</v>
      </c>
      <c r="O96" s="32">
        <v>3.5021455158940687E-3</v>
      </c>
      <c r="P96" s="32">
        <v>3.632379623479399E-3</v>
      </c>
      <c r="Q96" s="32">
        <v>2.1309989566037926E-6</v>
      </c>
      <c r="R96" s="32">
        <v>4.6061817897651135E-3</v>
      </c>
      <c r="S96" s="32">
        <v>2.8483069268131342E-3</v>
      </c>
      <c r="T96" s="32">
        <v>7.8925454408677208E-6</v>
      </c>
      <c r="U96" s="32">
        <v>1.2804438639763471E-4</v>
      </c>
      <c r="V96" s="32">
        <v>1.6926081264146922E-5</v>
      </c>
      <c r="W96" s="32">
        <v>1.8060475662462403E-3</v>
      </c>
      <c r="X96" s="32">
        <v>5.6727260834489052E-6</v>
      </c>
      <c r="Y96" s="32">
        <v>1.6556097981446695E-6</v>
      </c>
      <c r="Z96" s="32">
        <v>2.7563504951763113E-6</v>
      </c>
      <c r="AA96" s="32">
        <v>6.7285745706875368E-6</v>
      </c>
      <c r="AB96" s="32">
        <v>1.387413123700958E-3</v>
      </c>
      <c r="AC96" s="32">
        <v>2.9993507205203239E-6</v>
      </c>
      <c r="AD96" s="32">
        <v>1.7344315580592838E-6</v>
      </c>
      <c r="AE96" s="32">
        <v>3.1056577728393467E-3</v>
      </c>
      <c r="AF96" s="32">
        <v>3.5400490542314758E-4</v>
      </c>
      <c r="AG96" s="32">
        <v>7.9816621505834366E-6</v>
      </c>
      <c r="AH96" s="32">
        <v>1.5194734881987344E-5</v>
      </c>
      <c r="AI96" s="32">
        <v>1.9943733632949817E-4</v>
      </c>
      <c r="AJ96" s="32">
        <v>2.354406216721419E-5</v>
      </c>
      <c r="AK96" s="32">
        <v>3.8914782901689848E-4</v>
      </c>
      <c r="AL96" s="32">
        <v>5.9419771797087717E-4</v>
      </c>
      <c r="AM96" s="32">
        <v>6.4050598341867688E-4</v>
      </c>
      <c r="AN96" s="32">
        <v>3.6957919084479535E-5</v>
      </c>
      <c r="AO96" s="32">
        <v>4.5797692006595048E-5</v>
      </c>
      <c r="AP96" s="32">
        <v>6.7682745479960105E-4</v>
      </c>
      <c r="AQ96" s="32">
        <v>1.3063418429209867E-4</v>
      </c>
      <c r="AR96" s="32">
        <v>2.0970517852643007E-5</v>
      </c>
      <c r="AS96" s="32">
        <v>1.3822355138263685E-5</v>
      </c>
      <c r="AT96" s="32">
        <v>4.6398016384187416E-4</v>
      </c>
      <c r="AU96" s="32">
        <v>7.1662182597365121E-4</v>
      </c>
      <c r="AV96" s="32">
        <v>3.2277641419570103E-5</v>
      </c>
      <c r="AW96" s="32">
        <v>1.9097611573371312E-4</v>
      </c>
      <c r="AX96" s="32">
        <v>1.2919299323638363E-4</v>
      </c>
      <c r="AY96" s="32">
        <v>1.9489898340559367E-3</v>
      </c>
      <c r="AZ96" s="32">
        <v>1.256127553680119E-5</v>
      </c>
      <c r="BA96" s="32">
        <v>3.8900379219638374E-5</v>
      </c>
      <c r="BB96" s="32">
        <v>2.2256108732405544E-5</v>
      </c>
      <c r="BC96" s="32">
        <v>2.2885339925706513E-3</v>
      </c>
      <c r="BD96" s="32">
        <v>1.0337634728678443E-5</v>
      </c>
      <c r="BE96" s="32">
        <v>9.8950006294958102E-4</v>
      </c>
      <c r="BF96" s="32">
        <v>7.3405730889359428E-4</v>
      </c>
      <c r="BG96" s="32">
        <v>1.8597268155773094E-5</v>
      </c>
      <c r="BH96" s="32">
        <v>2.0363312274784862E-5</v>
      </c>
      <c r="BI96" s="32">
        <v>2.4095611205584922E-3</v>
      </c>
      <c r="BJ96" s="32">
        <v>9.296442294040282E-5</v>
      </c>
      <c r="BK96" s="32">
        <v>3.2065953090027255E-5</v>
      </c>
      <c r="BL96" s="32">
        <v>2.5124144921530772E-4</v>
      </c>
      <c r="BM96" s="32">
        <v>1.6190739419880549E-4</v>
      </c>
      <c r="BN96" s="32">
        <v>1.8996271007934369E-4</v>
      </c>
      <c r="BO96" s="32">
        <v>6.0991581236127573E-4</v>
      </c>
      <c r="BP96" s="32">
        <v>3.2710656187929452E-4</v>
      </c>
      <c r="BQ96" s="32">
        <v>3.0439682256038365E-4</v>
      </c>
      <c r="BR96" s="32">
        <v>1.2588723574637822E-3</v>
      </c>
      <c r="BS96" s="32">
        <v>5.9567201346642715E-5</v>
      </c>
      <c r="BT96" s="32">
        <v>1.7273291231878832E-5</v>
      </c>
      <c r="BU96" s="32">
        <v>1.6534594470390797E-4</v>
      </c>
      <c r="BV96" s="32">
        <v>9.0079017513437765E-5</v>
      </c>
      <c r="BW96" s="32">
        <v>4.007894548949285E-3</v>
      </c>
      <c r="BX96" s="32">
        <v>5.5526353360147319E-4</v>
      </c>
      <c r="BY96" s="32">
        <v>1.3045758170005127E-4</v>
      </c>
      <c r="BZ96" s="32">
        <v>1.3918939431477193E-4</v>
      </c>
      <c r="CA96" s="32">
        <v>1.8189798965036961E-5</v>
      </c>
      <c r="CB96" s="32">
        <v>1.7638155266031223E-5</v>
      </c>
      <c r="CC96" s="32">
        <v>3.2204342262868125E-6</v>
      </c>
      <c r="CD96" s="32">
        <v>8.4924485068747053E-6</v>
      </c>
      <c r="CE96" s="32">
        <v>1.1740849680804513E-4</v>
      </c>
      <c r="CF96" s="32">
        <v>2.8278294913298296E-4</v>
      </c>
      <c r="CG96" s="32">
        <v>1.0385245982556138E-3</v>
      </c>
      <c r="CH96" s="32">
        <v>4.5887425485801686E-4</v>
      </c>
      <c r="CI96" s="32">
        <v>2.8841674404785777E-5</v>
      </c>
      <c r="CJ96" s="32">
        <v>1.3689139237999001E-3</v>
      </c>
      <c r="CK96" s="32">
        <v>3.1208591887178257E-5</v>
      </c>
      <c r="CL96" s="32">
        <v>1.8339573339506501E-3</v>
      </c>
      <c r="CM96" s="32">
        <v>1.2584110441482216E-4</v>
      </c>
      <c r="CN96" s="32">
        <v>8.4336915155028798E-5</v>
      </c>
      <c r="CO96" s="32">
        <v>1.0748510257447817E-3</v>
      </c>
      <c r="CP96" s="32">
        <v>1.6930052550636669E-4</v>
      </c>
      <c r="CQ96" s="32">
        <v>1.7915758570347833E-3</v>
      </c>
      <c r="CR96" s="32">
        <v>3.1054658742144209E-4</v>
      </c>
      <c r="CS96" s="32">
        <v>5.717584159425102E-3</v>
      </c>
      <c r="CT96" s="32">
        <v>2.8286884289499493E-4</v>
      </c>
      <c r="CU96" s="32">
        <v>2.4815031783297613E-4</v>
      </c>
      <c r="CV96" s="32">
        <v>2.7045574992335822E-3</v>
      </c>
      <c r="CW96" s="32">
        <v>2.1623830415643756E-3</v>
      </c>
      <c r="CX96" s="32">
        <v>5.7553494933889639E-4</v>
      </c>
      <c r="CY96" s="32">
        <v>3.1796969898109374E-4</v>
      </c>
      <c r="CZ96" s="32">
        <v>2.3734368260300638E-3</v>
      </c>
      <c r="DA96" s="32">
        <v>2.9746050683290398E-4</v>
      </c>
      <c r="DB96" s="32">
        <v>1.7532426478647052E-3</v>
      </c>
      <c r="DC96" s="32">
        <v>4.9660429261452668E-3</v>
      </c>
      <c r="DD96" s="32">
        <v>4.077143771088642E-4</v>
      </c>
      <c r="DE96" s="32">
        <v>2.3121250076161728E-5</v>
      </c>
      <c r="DF96" s="32">
        <v>2.3306588813461936E-4</v>
      </c>
      <c r="DG96" s="32">
        <v>9.1758128040393054E-4</v>
      </c>
      <c r="DH96" s="32">
        <v>2.3223109331970575E-5</v>
      </c>
      <c r="DI96" s="32">
        <v>2.5365284764908579E-5</v>
      </c>
      <c r="DJ96" s="32">
        <v>1.242500015529612E-3</v>
      </c>
      <c r="DK96" s="32">
        <v>9.9617855729025855E-4</v>
      </c>
      <c r="DL96" s="32">
        <v>1.051763550388235E-3</v>
      </c>
      <c r="DM96" s="32">
        <v>1.456676249795409E-3</v>
      </c>
      <c r="DN96" s="32">
        <v>3.5484382027494716E-5</v>
      </c>
      <c r="DO96" s="32">
        <v>6.5449914071503837E-3</v>
      </c>
      <c r="DP96" s="32">
        <v>1.7583760714352201E-4</v>
      </c>
      <c r="DQ96" s="32">
        <v>8.166378074350826E-4</v>
      </c>
      <c r="DR96" s="32">
        <v>2.1852388851726821E-4</v>
      </c>
      <c r="DS96" s="32">
        <v>1.3089036837634648E-4</v>
      </c>
      <c r="DT96" s="32">
        <v>3.07445983583719E-5</v>
      </c>
      <c r="DU96" s="32">
        <v>3.1688781345231847E-5</v>
      </c>
      <c r="DV96" s="32">
        <v>6.930292577244381E-4</v>
      </c>
      <c r="DW96" s="32">
        <v>6.0803118806159644E-4</v>
      </c>
      <c r="DX96" s="32">
        <v>9.4248452976301387E-3</v>
      </c>
      <c r="DY96" s="32">
        <v>4.8217430354981217E-4</v>
      </c>
      <c r="DZ96" s="32">
        <v>1.0235343272566052E-4</v>
      </c>
      <c r="EA96" s="32">
        <v>1.1029119438758322E-2</v>
      </c>
      <c r="EB96" s="32">
        <v>4.1664150647784646E-4</v>
      </c>
      <c r="EC96" s="32">
        <v>1.0406162948734857E-3</v>
      </c>
      <c r="ED96" s="32">
        <v>9.4934582627769837E-4</v>
      </c>
      <c r="EE96" s="32">
        <v>1.9698144470948862E-5</v>
      </c>
      <c r="EF96" s="32">
        <v>2.8966540635521323E-5</v>
      </c>
      <c r="EG96" s="32">
        <v>1.8782353673433072E-4</v>
      </c>
      <c r="EH96" s="32">
        <v>0</v>
      </c>
    </row>
    <row r="97" spans="1:138" s="5" customFormat="1" ht="28.5" customHeight="1" thickBot="1" x14ac:dyDescent="0.25">
      <c r="A97" s="12" t="s">
        <v>96</v>
      </c>
      <c r="B97" s="13" t="s">
        <v>239</v>
      </c>
      <c r="C97" s="32">
        <v>0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2.1724123688475496E-4</v>
      </c>
      <c r="O97" s="32">
        <v>0</v>
      </c>
      <c r="P97" s="32">
        <v>1.7062366872600234E-4</v>
      </c>
      <c r="Q97" s="32">
        <v>0</v>
      </c>
      <c r="R97" s="32">
        <v>9.3848557643831187E-6</v>
      </c>
      <c r="S97" s="32">
        <v>1.5731111737722003E-5</v>
      </c>
      <c r="T97" s="32">
        <v>0</v>
      </c>
      <c r="U97" s="32">
        <v>0</v>
      </c>
      <c r="V97" s="32">
        <v>1.0341133824945838E-4</v>
      </c>
      <c r="W97" s="32">
        <v>0</v>
      </c>
      <c r="X97" s="32">
        <v>0</v>
      </c>
      <c r="Y97" s="32">
        <v>0</v>
      </c>
      <c r="Z97" s="32">
        <v>3.4417825232029407E-6</v>
      </c>
      <c r="AA97" s="32">
        <v>0</v>
      </c>
      <c r="AB97" s="32">
        <v>2.9969483487717947E-4</v>
      </c>
      <c r="AC97" s="32">
        <v>0</v>
      </c>
      <c r="AD97" s="32">
        <v>0</v>
      </c>
      <c r="AE97" s="32">
        <v>2.9209017194261727E-4</v>
      </c>
      <c r="AF97" s="32">
        <v>2.9873654211142421E-3</v>
      </c>
      <c r="AG97" s="32">
        <v>0</v>
      </c>
      <c r="AH97" s="32">
        <v>0</v>
      </c>
      <c r="AI97" s="32">
        <v>9.3032456011152851E-4</v>
      </c>
      <c r="AJ97" s="32">
        <v>1.4228933001001162E-4</v>
      </c>
      <c r="AK97" s="32">
        <v>1.0150246065314945E-3</v>
      </c>
      <c r="AL97" s="32">
        <v>9.7215362027723524E-5</v>
      </c>
      <c r="AM97" s="32">
        <v>2.3090698020355899E-4</v>
      </c>
      <c r="AN97" s="32">
        <v>7.143880502087646E-4</v>
      </c>
      <c r="AO97" s="32">
        <v>1.3505548755989678E-3</v>
      </c>
      <c r="AP97" s="32">
        <v>1.0579586469274575E-3</v>
      </c>
      <c r="AQ97" s="32">
        <v>5.9266573461098091E-4</v>
      </c>
      <c r="AR97" s="32">
        <v>6.4230958290968903E-4</v>
      </c>
      <c r="AS97" s="32">
        <v>2.2261218654535367E-4</v>
      </c>
      <c r="AT97" s="32">
        <v>3.2339473033335987E-3</v>
      </c>
      <c r="AU97" s="32">
        <v>6.9853307142065584E-4</v>
      </c>
      <c r="AV97" s="32">
        <v>9.1626887496137714E-4</v>
      </c>
      <c r="AW97" s="32">
        <v>5.602789142232057E-4</v>
      </c>
      <c r="AX97" s="32">
        <v>5.4223992389213264E-4</v>
      </c>
      <c r="AY97" s="32">
        <v>9.5265856748770564E-5</v>
      </c>
      <c r="AZ97" s="32">
        <v>1.4570270202987311E-3</v>
      </c>
      <c r="BA97" s="32">
        <v>1.3575484941365262E-4</v>
      </c>
      <c r="BB97" s="32">
        <v>8.8870928767477604E-4</v>
      </c>
      <c r="BC97" s="32">
        <v>7.4629310092409762E-4</v>
      </c>
      <c r="BD97" s="32">
        <v>9.9884579621456753E-4</v>
      </c>
      <c r="BE97" s="32">
        <v>2.151329458524451E-3</v>
      </c>
      <c r="BF97" s="32">
        <v>2.8471355354839746E-4</v>
      </c>
      <c r="BG97" s="32">
        <v>6.2902546889714167E-4</v>
      </c>
      <c r="BH97" s="32">
        <v>5.2129282717402123E-3</v>
      </c>
      <c r="BI97" s="32">
        <v>4.3032904377902448E-4</v>
      </c>
      <c r="BJ97" s="32">
        <v>4.2161463902200264E-4</v>
      </c>
      <c r="BK97" s="32">
        <v>1.1512897573616203E-3</v>
      </c>
      <c r="BL97" s="32">
        <v>1.1523350224515456E-5</v>
      </c>
      <c r="BM97" s="32">
        <v>4.6911873373758016E-4</v>
      </c>
      <c r="BN97" s="32">
        <v>7.3903584080152679E-4</v>
      </c>
      <c r="BO97" s="32">
        <v>3.084563595265732E-4</v>
      </c>
      <c r="BP97" s="32">
        <v>2.4425749363520661E-4</v>
      </c>
      <c r="BQ97" s="32">
        <v>2.1059464144557597E-4</v>
      </c>
      <c r="BR97" s="32">
        <v>8.7601418858140531E-4</v>
      </c>
      <c r="BS97" s="32">
        <v>1.2520067777802922E-3</v>
      </c>
      <c r="BT97" s="32">
        <v>2.0929469028807481E-3</v>
      </c>
      <c r="BU97" s="32">
        <v>2.8010359066155387E-4</v>
      </c>
      <c r="BV97" s="32">
        <v>6.1184242873095766E-4</v>
      </c>
      <c r="BW97" s="32">
        <v>5.8132634628835639E-3</v>
      </c>
      <c r="BX97" s="32">
        <v>8.2432292682109052E-4</v>
      </c>
      <c r="BY97" s="32">
        <v>2.3499298924403184E-3</v>
      </c>
      <c r="BZ97" s="32">
        <v>1.4537508774446486E-3</v>
      </c>
      <c r="CA97" s="32">
        <v>2.2333916046443519E-3</v>
      </c>
      <c r="CB97" s="32">
        <v>1.5619981377473939E-4</v>
      </c>
      <c r="CC97" s="32">
        <v>0</v>
      </c>
      <c r="CD97" s="32">
        <v>4.3959541536791454E-5</v>
      </c>
      <c r="CE97" s="32">
        <v>1.0634030635191274E-4</v>
      </c>
      <c r="CF97" s="32">
        <v>3.3605773294456118E-4</v>
      </c>
      <c r="CG97" s="32">
        <v>2.0418745509126891E-3</v>
      </c>
      <c r="CH97" s="32">
        <v>5.0955930722446862E-5</v>
      </c>
      <c r="CI97" s="32">
        <v>0</v>
      </c>
      <c r="CJ97" s="32">
        <v>4.150608106897118E-3</v>
      </c>
      <c r="CK97" s="32">
        <v>5.0792856576424003E-2</v>
      </c>
      <c r="CL97" s="32">
        <v>4.0210328906974029E-3</v>
      </c>
      <c r="CM97" s="32">
        <v>0</v>
      </c>
      <c r="CN97" s="32">
        <v>1.8170678522250884E-3</v>
      </c>
      <c r="CO97" s="32">
        <v>2.4910014860467259E-3</v>
      </c>
      <c r="CP97" s="32">
        <v>1.050652591586658E-2</v>
      </c>
      <c r="CQ97" s="32">
        <v>8.2640263813161282E-4</v>
      </c>
      <c r="CR97" s="32">
        <v>3.7907446764163919E-4</v>
      </c>
      <c r="CS97" s="32">
        <v>2.73609702535469E-3</v>
      </c>
      <c r="CT97" s="32">
        <v>4.8614469192491682E-4</v>
      </c>
      <c r="CU97" s="32">
        <v>7.6033141579929901E-4</v>
      </c>
      <c r="CV97" s="32">
        <v>1.812232105493428E-3</v>
      </c>
      <c r="CW97" s="32">
        <v>1.1460419953807574E-3</v>
      </c>
      <c r="CX97" s="32">
        <v>1.0886805384443048E-3</v>
      </c>
      <c r="CY97" s="32">
        <v>5.2232513888158159E-5</v>
      </c>
      <c r="CZ97" s="32">
        <v>1.7237206499828969E-4</v>
      </c>
      <c r="DA97" s="32">
        <v>1.0984640438271741E-4</v>
      </c>
      <c r="DB97" s="32">
        <v>1.5993285278101778E-3</v>
      </c>
      <c r="DC97" s="32">
        <v>1.202525078126862E-3</v>
      </c>
      <c r="DD97" s="32">
        <v>1.5187479893853911E-3</v>
      </c>
      <c r="DE97" s="32">
        <v>2.9119350638814462E-3</v>
      </c>
      <c r="DF97" s="32">
        <v>1.039223564613536E-3</v>
      </c>
      <c r="DG97" s="32">
        <v>2.3082902213543005E-3</v>
      </c>
      <c r="DH97" s="32">
        <v>1.6723664992185268E-3</v>
      </c>
      <c r="DI97" s="32">
        <v>0</v>
      </c>
      <c r="DJ97" s="32">
        <v>2.2053313240990176E-3</v>
      </c>
      <c r="DK97" s="32">
        <v>7.4837050347035161E-4</v>
      </c>
      <c r="DL97" s="32">
        <v>7.9186359984042708E-4</v>
      </c>
      <c r="DM97" s="32">
        <v>5.4702715935918154E-5</v>
      </c>
      <c r="DN97" s="32">
        <v>4.376692220722159E-3</v>
      </c>
      <c r="DO97" s="32">
        <v>5.3535650091109223E-3</v>
      </c>
      <c r="DP97" s="32">
        <v>4.4428091406398546E-3</v>
      </c>
      <c r="DQ97" s="32">
        <v>2.9999535966260607E-3</v>
      </c>
      <c r="DR97" s="32">
        <v>5.8099304795211876E-4</v>
      </c>
      <c r="DS97" s="32">
        <v>9.5381243143887937E-4</v>
      </c>
      <c r="DT97" s="32">
        <v>1.3940482751791829E-4</v>
      </c>
      <c r="DU97" s="32">
        <v>2.7125743309153888E-4</v>
      </c>
      <c r="DV97" s="32">
        <v>3.8389933508884024E-4</v>
      </c>
      <c r="DW97" s="32">
        <v>7.7368560478181868E-4</v>
      </c>
      <c r="DX97" s="32">
        <v>2.5882619879380717E-3</v>
      </c>
      <c r="DY97" s="32">
        <v>6.5673860780959576E-4</v>
      </c>
      <c r="DZ97" s="32">
        <v>4.9174644460022994E-4</v>
      </c>
      <c r="EA97" s="32">
        <v>1.2198381800175089E-3</v>
      </c>
      <c r="EB97" s="32">
        <v>1.4714377529211114E-3</v>
      </c>
      <c r="EC97" s="32">
        <v>2.8365596513006561E-4</v>
      </c>
      <c r="ED97" s="32">
        <v>3.6132692509025927E-3</v>
      </c>
      <c r="EE97" s="32">
        <v>1.5192180658327432E-5</v>
      </c>
      <c r="EF97" s="32">
        <v>6.8650655182928694E-4</v>
      </c>
      <c r="EG97" s="32">
        <v>1.9278495158313018E-4</v>
      </c>
      <c r="EH97" s="32">
        <v>0</v>
      </c>
    </row>
    <row r="98" spans="1:138" s="5" customFormat="1" ht="28.5" customHeight="1" thickBot="1" x14ac:dyDescent="0.25">
      <c r="A98" s="12" t="s">
        <v>97</v>
      </c>
      <c r="B98" s="13" t="s">
        <v>240</v>
      </c>
      <c r="C98" s="32">
        <v>1.5082043291911009E-2</v>
      </c>
      <c r="D98" s="32">
        <v>9.6995839672711307E-3</v>
      </c>
      <c r="E98" s="32">
        <v>4.7640628417611139E-5</v>
      </c>
      <c r="F98" s="32">
        <v>5.6029663193948621E-2</v>
      </c>
      <c r="G98" s="32">
        <v>3.9749302809231012E-4</v>
      </c>
      <c r="H98" s="32">
        <v>3.6968505923084959E-3</v>
      </c>
      <c r="I98" s="32">
        <v>3.7125640114737257E-4</v>
      </c>
      <c r="J98" s="32">
        <v>1.8740914943285313E-5</v>
      </c>
      <c r="K98" s="32">
        <v>9.637578630169244E-4</v>
      </c>
      <c r="L98" s="32">
        <v>3.9558474212330365E-3</v>
      </c>
      <c r="M98" s="32">
        <v>0.14142135670201569</v>
      </c>
      <c r="N98" s="32">
        <v>3.0627066224741192E-2</v>
      </c>
      <c r="O98" s="32">
        <v>3.3065513102238753E-3</v>
      </c>
      <c r="P98" s="32">
        <v>6.1760533526766068E-2</v>
      </c>
      <c r="Q98" s="32">
        <v>5.2779953271151559E-3</v>
      </c>
      <c r="R98" s="32">
        <v>3.2392850791806677E-2</v>
      </c>
      <c r="S98" s="32">
        <v>6.5414103874539664E-2</v>
      </c>
      <c r="T98" s="32">
        <v>2.490815356582424E-2</v>
      </c>
      <c r="U98" s="32">
        <v>1.9938835351284772E-3</v>
      </c>
      <c r="V98" s="32">
        <v>5.6177535784107127E-2</v>
      </c>
      <c r="W98" s="32">
        <v>3.4729691520939264E-2</v>
      </c>
      <c r="X98" s="32">
        <v>1.6799514440662005E-2</v>
      </c>
      <c r="Y98" s="32">
        <v>3.974527578328363E-6</v>
      </c>
      <c r="Z98" s="32">
        <v>2.4353972627097222E-3</v>
      </c>
      <c r="AA98" s="32">
        <v>1.8877340868238883E-2</v>
      </c>
      <c r="AB98" s="32">
        <v>2.0540074874363958E-2</v>
      </c>
      <c r="AC98" s="32">
        <v>4.2615603399305882E-3</v>
      </c>
      <c r="AD98" s="32">
        <v>4.7843195023949747E-4</v>
      </c>
      <c r="AE98" s="32">
        <v>1.6097525764955531E-2</v>
      </c>
      <c r="AF98" s="32">
        <v>5.3455670422933955E-2</v>
      </c>
      <c r="AG98" s="32">
        <v>1.2336691542549007E-4</v>
      </c>
      <c r="AH98" s="32">
        <v>4.212722235539728E-2</v>
      </c>
      <c r="AI98" s="32">
        <v>7.6683698274314458E-3</v>
      </c>
      <c r="AJ98" s="32">
        <v>1.3425360014722216E-2</v>
      </c>
      <c r="AK98" s="32">
        <v>2.7879401021634383E-2</v>
      </c>
      <c r="AL98" s="32">
        <v>7.4307785835887622E-3</v>
      </c>
      <c r="AM98" s="32">
        <v>1.2757281878438402E-3</v>
      </c>
      <c r="AN98" s="32">
        <v>1.3566468224358814E-2</v>
      </c>
      <c r="AO98" s="32">
        <v>1.9416590916337146E-2</v>
      </c>
      <c r="AP98" s="32">
        <v>1.1320869831667486E-2</v>
      </c>
      <c r="AQ98" s="32">
        <v>2.1057430798730088E-2</v>
      </c>
      <c r="AR98" s="32">
        <v>2.203490250596689E-3</v>
      </c>
      <c r="AS98" s="32">
        <v>1.1971301449458585E-2</v>
      </c>
      <c r="AT98" s="32">
        <v>6.1086725408047897E-3</v>
      </c>
      <c r="AU98" s="32">
        <v>5.9300246480786072E-3</v>
      </c>
      <c r="AV98" s="32">
        <v>2.0845595474426184E-2</v>
      </c>
      <c r="AW98" s="32">
        <v>1.4337047932301889E-2</v>
      </c>
      <c r="AX98" s="32">
        <v>1.5271281253766339E-2</v>
      </c>
      <c r="AY98" s="32">
        <v>5.7751277052559462E-3</v>
      </c>
      <c r="AZ98" s="32">
        <v>1.8130291156849054E-2</v>
      </c>
      <c r="BA98" s="32">
        <v>6.3255545525202159E-3</v>
      </c>
      <c r="BB98" s="32">
        <v>2.7045205202036637E-2</v>
      </c>
      <c r="BC98" s="32">
        <v>2.5945671367320539E-2</v>
      </c>
      <c r="BD98" s="32">
        <v>2.1288230378812695E-3</v>
      </c>
      <c r="BE98" s="32">
        <v>2.065869604227568E-2</v>
      </c>
      <c r="BF98" s="32">
        <v>1.8485251410892356E-2</v>
      </c>
      <c r="BG98" s="32">
        <v>6.0947341136746427E-3</v>
      </c>
      <c r="BH98" s="32">
        <v>1.0391466959910037E-2</v>
      </c>
      <c r="BI98" s="32">
        <v>7.1739131868824319E-3</v>
      </c>
      <c r="BJ98" s="32">
        <v>1.2562291873686664E-2</v>
      </c>
      <c r="BK98" s="32">
        <v>7.2137237873539151E-2</v>
      </c>
      <c r="BL98" s="32">
        <v>2.5692231088584448E-2</v>
      </c>
      <c r="BM98" s="32">
        <v>5.0695364842713891E-2</v>
      </c>
      <c r="BN98" s="32">
        <v>1.3801937712704269E-2</v>
      </c>
      <c r="BO98" s="32">
        <v>3.4035636831031911E-2</v>
      </c>
      <c r="BP98" s="32">
        <v>2.1127819766623753E-2</v>
      </c>
      <c r="BQ98" s="32">
        <v>7.4700777788985163E-3</v>
      </c>
      <c r="BR98" s="32">
        <v>2.8249898626822624E-2</v>
      </c>
      <c r="BS98" s="32">
        <v>4.4954081099177159E-2</v>
      </c>
      <c r="BT98" s="32">
        <v>1.365681604411049E-2</v>
      </c>
      <c r="BU98" s="32">
        <v>1.4356005828304177E-2</v>
      </c>
      <c r="BV98" s="32">
        <v>1.4434536450672702E-2</v>
      </c>
      <c r="BW98" s="32">
        <v>2.0456343217419327E-2</v>
      </c>
      <c r="BX98" s="32">
        <v>2.3537884999487091E-4</v>
      </c>
      <c r="BY98" s="32">
        <v>1.1920301426500248E-3</v>
      </c>
      <c r="BZ98" s="32">
        <v>2.8934715433382737E-4</v>
      </c>
      <c r="CA98" s="32">
        <v>1.5981918519419467E-2</v>
      </c>
      <c r="CB98" s="32">
        <v>6.5416264514562292E-3</v>
      </c>
      <c r="CC98" s="32">
        <v>7.0515585780240447E-3</v>
      </c>
      <c r="CD98" s="32">
        <v>6.1146615281663643E-3</v>
      </c>
      <c r="CE98" s="32">
        <v>1.2014147634833336E-2</v>
      </c>
      <c r="CF98" s="32">
        <v>1.2262935195042589E-2</v>
      </c>
      <c r="CG98" s="32">
        <v>2.8366178731252124E-2</v>
      </c>
      <c r="CH98" s="32">
        <v>6.7150518332784381E-3</v>
      </c>
      <c r="CI98" s="32">
        <v>2.1094500114108229E-3</v>
      </c>
      <c r="CJ98" s="32">
        <v>6.0831408155370052E-4</v>
      </c>
      <c r="CK98" s="32">
        <v>8.2693337930622994E-4</v>
      </c>
      <c r="CL98" s="32">
        <v>9.3154284138854515E-2</v>
      </c>
      <c r="CM98" s="32">
        <v>6.43616237520223E-3</v>
      </c>
      <c r="CN98" s="32">
        <v>4.996454446937288E-2</v>
      </c>
      <c r="CO98" s="32">
        <v>7.6685864438934229E-2</v>
      </c>
      <c r="CP98" s="32">
        <v>3.75850539777315E-2</v>
      </c>
      <c r="CQ98" s="32">
        <v>1.3399975511816143E-3</v>
      </c>
      <c r="CR98" s="32">
        <v>2.4421448972729363E-3</v>
      </c>
      <c r="CS98" s="32">
        <v>2.918260852901108E-3</v>
      </c>
      <c r="CT98" s="32">
        <v>1.6654075744539799E-3</v>
      </c>
      <c r="CU98" s="32">
        <v>7.5760906284054377E-4</v>
      </c>
      <c r="CV98" s="32">
        <v>2.4022706406143302E-5</v>
      </c>
      <c r="CW98" s="32">
        <v>4.0916036898211959E-4</v>
      </c>
      <c r="CX98" s="32">
        <v>1.6506913887360598E-4</v>
      </c>
      <c r="CY98" s="32">
        <v>1.0749557514027602E-4</v>
      </c>
      <c r="CZ98" s="32">
        <v>6.1730587725629456E-5</v>
      </c>
      <c r="DA98" s="32">
        <v>6.5158777576833837E-4</v>
      </c>
      <c r="DB98" s="32">
        <v>3.0069261485295815E-3</v>
      </c>
      <c r="DC98" s="32">
        <v>2.4792250419179104E-3</v>
      </c>
      <c r="DD98" s="32">
        <v>1.1723908014372175E-3</v>
      </c>
      <c r="DE98" s="32">
        <v>7.6534267824228336E-3</v>
      </c>
      <c r="DF98" s="32">
        <v>1.5858532544711886E-3</v>
      </c>
      <c r="DG98" s="32">
        <v>1.3310617784996828E-3</v>
      </c>
      <c r="DH98" s="32">
        <v>1.0715139166297148E-2</v>
      </c>
      <c r="DI98" s="32">
        <v>4.0974427848578611E-4</v>
      </c>
      <c r="DJ98" s="32">
        <v>9.6818607610680077E-4</v>
      </c>
      <c r="DK98" s="32">
        <v>2.9570279361267948E-2</v>
      </c>
      <c r="DL98" s="32">
        <v>4.1852102870855246E-3</v>
      </c>
      <c r="DM98" s="32">
        <v>1.0643876833536907E-4</v>
      </c>
      <c r="DN98" s="32">
        <v>1.4159683170950792E-4</v>
      </c>
      <c r="DO98" s="32">
        <v>7.5766453649511647E-4</v>
      </c>
      <c r="DP98" s="32">
        <v>5.5971007481950242E-4</v>
      </c>
      <c r="DQ98" s="32">
        <v>5.4900544094930517E-3</v>
      </c>
      <c r="DR98" s="32">
        <v>7.8402895395604988E-4</v>
      </c>
      <c r="DS98" s="32">
        <v>5.2814232985101781E-4</v>
      </c>
      <c r="DT98" s="32">
        <v>5.438556799717718E-4</v>
      </c>
      <c r="DU98" s="32">
        <v>1.7448841344622792E-5</v>
      </c>
      <c r="DV98" s="32">
        <v>1.901296302014031E-3</v>
      </c>
      <c r="DW98" s="32">
        <v>1.6187786613554899E-3</v>
      </c>
      <c r="DX98" s="32">
        <v>2.3862634564481344E-2</v>
      </c>
      <c r="DY98" s="32">
        <v>1.1911827571279172E-4</v>
      </c>
      <c r="DZ98" s="32">
        <v>1.2271861895842977E-4</v>
      </c>
      <c r="EA98" s="32">
        <v>1.1291120071408917E-2</v>
      </c>
      <c r="EB98" s="32">
        <v>1.2708180242739434E-2</v>
      </c>
      <c r="EC98" s="32">
        <v>3.5005156482717549E-3</v>
      </c>
      <c r="ED98" s="32">
        <v>9.399849903584348E-3</v>
      </c>
      <c r="EE98" s="32">
        <v>2.3871143222681544E-4</v>
      </c>
      <c r="EF98" s="32">
        <v>2.1098373571484625E-3</v>
      </c>
      <c r="EG98" s="32">
        <v>6.4554914222803243E-3</v>
      </c>
      <c r="EH98" s="32">
        <v>0</v>
      </c>
    </row>
    <row r="99" spans="1:138" s="5" customFormat="1" ht="28.5" customHeight="1" thickBot="1" x14ac:dyDescent="0.25">
      <c r="A99" s="12" t="s">
        <v>98</v>
      </c>
      <c r="B99" s="13" t="s">
        <v>241</v>
      </c>
      <c r="C99" s="32">
        <v>1.1530556694062515E-4</v>
      </c>
      <c r="D99" s="32">
        <v>7.0071992718732061E-5</v>
      </c>
      <c r="E99" s="32">
        <v>1.0709857980952382E-4</v>
      </c>
      <c r="F99" s="32">
        <v>4.0124222467593688E-4</v>
      </c>
      <c r="G99" s="32">
        <v>8.1528556303920956E-4</v>
      </c>
      <c r="H99" s="32">
        <v>2.7825750745763101E-5</v>
      </c>
      <c r="I99" s="32">
        <v>1.7473180562148154E-4</v>
      </c>
      <c r="J99" s="32">
        <v>1.9534667509286809E-6</v>
      </c>
      <c r="K99" s="32">
        <v>8.1352999337741343E-6</v>
      </c>
      <c r="L99" s="32">
        <v>6.3681390067235567E-5</v>
      </c>
      <c r="M99" s="32">
        <v>1.0100032289934631E-3</v>
      </c>
      <c r="N99" s="32">
        <v>5.4838133537149015E-4</v>
      </c>
      <c r="O99" s="32">
        <v>1.7136129706703658E-4</v>
      </c>
      <c r="P99" s="32">
        <v>1.0846569629184989E-3</v>
      </c>
      <c r="Q99" s="32">
        <v>3.8520673683246867E-5</v>
      </c>
      <c r="R99" s="32">
        <v>1.3700555282390905E-3</v>
      </c>
      <c r="S99" s="32">
        <v>9.27181475723316E-4</v>
      </c>
      <c r="T99" s="32">
        <v>2.5981679802304468E-4</v>
      </c>
      <c r="U99" s="32">
        <v>5.2460561304182296E-4</v>
      </c>
      <c r="V99" s="32">
        <v>5.4743082861726422E-4</v>
      </c>
      <c r="W99" s="32">
        <v>4.5177647984719066E-4</v>
      </c>
      <c r="X99" s="32">
        <v>1.7825446169497335E-4</v>
      </c>
      <c r="Y99" s="32">
        <v>2.4567532676697429E-6</v>
      </c>
      <c r="Z99" s="32">
        <v>9.3101189778247589E-5</v>
      </c>
      <c r="AA99" s="32">
        <v>1.4068930361050368E-4</v>
      </c>
      <c r="AB99" s="32">
        <v>2.7937025459836488E-3</v>
      </c>
      <c r="AC99" s="32">
        <v>3.2493983831130267E-5</v>
      </c>
      <c r="AD99" s="32">
        <v>1.5234569550663195E-3</v>
      </c>
      <c r="AE99" s="32">
        <v>5.1635196852133503E-4</v>
      </c>
      <c r="AF99" s="32">
        <v>2.7557773547483753E-3</v>
      </c>
      <c r="AG99" s="32">
        <v>9.7415562320380162E-6</v>
      </c>
      <c r="AH99" s="32">
        <v>3.3364475132329268E-3</v>
      </c>
      <c r="AI99" s="32">
        <v>5.0753059034064113E-4</v>
      </c>
      <c r="AJ99" s="32">
        <v>1.0489409574824294E-3</v>
      </c>
      <c r="AK99" s="32">
        <v>9.7786994926697722E-4</v>
      </c>
      <c r="AL99" s="32">
        <v>7.654368395780336E-4</v>
      </c>
      <c r="AM99" s="32">
        <v>7.9634399348553508E-4</v>
      </c>
      <c r="AN99" s="32">
        <v>3.8939009831934478E-4</v>
      </c>
      <c r="AO99" s="32">
        <v>1.0554328566228183E-3</v>
      </c>
      <c r="AP99" s="32">
        <v>6.7784165965257236E-4</v>
      </c>
      <c r="AQ99" s="32">
        <v>7.2845219394700547E-4</v>
      </c>
      <c r="AR99" s="32">
        <v>1.2197880304995108E-3</v>
      </c>
      <c r="AS99" s="32">
        <v>3.550040253139782E-4</v>
      </c>
      <c r="AT99" s="32">
        <v>5.1499622502690465E-4</v>
      </c>
      <c r="AU99" s="32">
        <v>6.3504546449862564E-4</v>
      </c>
      <c r="AV99" s="32">
        <v>5.6972509471501891E-4</v>
      </c>
      <c r="AW99" s="32">
        <v>5.7225116972370955E-4</v>
      </c>
      <c r="AX99" s="32">
        <v>1.0587297257240989E-3</v>
      </c>
      <c r="AY99" s="32">
        <v>3.0479058923150602E-4</v>
      </c>
      <c r="AZ99" s="32">
        <v>3.7046515181049196E-4</v>
      </c>
      <c r="BA99" s="32">
        <v>3.1504050295306119E-4</v>
      </c>
      <c r="BB99" s="32">
        <v>6.7270867771381665E-4</v>
      </c>
      <c r="BC99" s="32">
        <v>9.7075319464862543E-4</v>
      </c>
      <c r="BD99" s="32">
        <v>1.6474210549818147E-3</v>
      </c>
      <c r="BE99" s="32">
        <v>6.0342001561802556E-4</v>
      </c>
      <c r="BF99" s="32">
        <v>1.0895036787183527E-3</v>
      </c>
      <c r="BG99" s="32">
        <v>7.3812128123289949E-4</v>
      </c>
      <c r="BH99" s="32">
        <v>1.0906332996785178E-3</v>
      </c>
      <c r="BI99" s="32">
        <v>1.4483840093642646E-3</v>
      </c>
      <c r="BJ99" s="32">
        <v>8.2584381546807993E-4</v>
      </c>
      <c r="BK99" s="32">
        <v>2.2067257925599826E-3</v>
      </c>
      <c r="BL99" s="32">
        <v>3.2290024799201683E-4</v>
      </c>
      <c r="BM99" s="32">
        <v>1.4409874562373492E-3</v>
      </c>
      <c r="BN99" s="32">
        <v>9.0605863229301184E-4</v>
      </c>
      <c r="BO99" s="32">
        <v>8.8201547171695715E-4</v>
      </c>
      <c r="BP99" s="32">
        <v>8.6558750265888762E-4</v>
      </c>
      <c r="BQ99" s="32">
        <v>5.181028752297281E-4</v>
      </c>
      <c r="BR99" s="32">
        <v>1.0269414350058664E-3</v>
      </c>
      <c r="BS99" s="32">
        <v>6.690225294186809E-4</v>
      </c>
      <c r="BT99" s="32">
        <v>1.1757703645465366E-3</v>
      </c>
      <c r="BU99" s="32">
        <v>6.6864767834207584E-4</v>
      </c>
      <c r="BV99" s="32">
        <v>3.0650406426873625E-4</v>
      </c>
      <c r="BW99" s="32">
        <v>2.6692512003124035E-3</v>
      </c>
      <c r="BX99" s="32">
        <v>6.3111790234400122E-4</v>
      </c>
      <c r="BY99" s="32">
        <v>8.2536173975942281E-4</v>
      </c>
      <c r="BZ99" s="32">
        <v>3.3670730943502638E-4</v>
      </c>
      <c r="CA99" s="32">
        <v>7.1340822577555148E-4</v>
      </c>
      <c r="CB99" s="32">
        <v>9.43879420842964E-5</v>
      </c>
      <c r="CC99" s="32">
        <v>1.3388007028951947E-4</v>
      </c>
      <c r="CD99" s="32">
        <v>1.1371257192776161E-3</v>
      </c>
      <c r="CE99" s="32">
        <v>7.3734055393165408E-4</v>
      </c>
      <c r="CF99" s="32">
        <v>8.7290489862149176E-4</v>
      </c>
      <c r="CG99" s="32">
        <v>8.9633075876435211E-4</v>
      </c>
      <c r="CH99" s="32">
        <v>2.7108911841877361E-4</v>
      </c>
      <c r="CI99" s="32">
        <v>2.0099026222969642E-5</v>
      </c>
      <c r="CJ99" s="32">
        <v>6.4829145385047668E-5</v>
      </c>
      <c r="CK99" s="32">
        <v>1.3826880233141308E-6</v>
      </c>
      <c r="CL99" s="32">
        <v>1.0801704734333577E-3</v>
      </c>
      <c r="CM99" s="32">
        <v>6.144493095009247E-3</v>
      </c>
      <c r="CN99" s="32">
        <v>1.1159362603908277E-3</v>
      </c>
      <c r="CO99" s="32">
        <v>1.1055899670865917E-3</v>
      </c>
      <c r="CP99" s="32">
        <v>8.1974744703508929E-4</v>
      </c>
      <c r="CQ99" s="32">
        <v>8.6760761119325774E-4</v>
      </c>
      <c r="CR99" s="32">
        <v>2.8346868425986447E-4</v>
      </c>
      <c r="CS99" s="32">
        <v>9.9724938987940412E-4</v>
      </c>
      <c r="CT99" s="32">
        <v>7.8182034927624683E-4</v>
      </c>
      <c r="CU99" s="32">
        <v>5.0779641764419833E-4</v>
      </c>
      <c r="CV99" s="32">
        <v>1.6226843594340155E-5</v>
      </c>
      <c r="CW99" s="32">
        <v>4.5517182638602725E-4</v>
      </c>
      <c r="CX99" s="32">
        <v>3.3828743322788287E-4</v>
      </c>
      <c r="CY99" s="32">
        <v>6.9289032349324628E-5</v>
      </c>
      <c r="CZ99" s="32">
        <v>8.702629573314743E-4</v>
      </c>
      <c r="DA99" s="32">
        <v>6.9119527261756364E-5</v>
      </c>
      <c r="DB99" s="32">
        <v>9.7731636868981283E-4</v>
      </c>
      <c r="DC99" s="32">
        <v>5.4421443331756554E-4</v>
      </c>
      <c r="DD99" s="32">
        <v>1.7204582605149794E-3</v>
      </c>
      <c r="DE99" s="32">
        <v>1.0346940404228888E-3</v>
      </c>
      <c r="DF99" s="32">
        <v>9.9300634373284779E-4</v>
      </c>
      <c r="DG99" s="32">
        <v>7.785871922783783E-4</v>
      </c>
      <c r="DH99" s="32">
        <v>5.5249255389958388E-4</v>
      </c>
      <c r="DI99" s="32">
        <v>1.855027706488886E-4</v>
      </c>
      <c r="DJ99" s="32">
        <v>4.4433798906647678E-4</v>
      </c>
      <c r="DK99" s="32">
        <v>7.2972952726524007E-4</v>
      </c>
      <c r="DL99" s="32">
        <v>7.8664575996699687E-4</v>
      </c>
      <c r="DM99" s="32">
        <v>4.3903338981464283E-4</v>
      </c>
      <c r="DN99" s="32">
        <v>1.1100480629701407E-4</v>
      </c>
      <c r="DO99" s="32">
        <v>7.2807383755732914E-4</v>
      </c>
      <c r="DP99" s="32">
        <v>2.9812593279862626E-4</v>
      </c>
      <c r="DQ99" s="32">
        <v>4.6225669368771499E-4</v>
      </c>
      <c r="DR99" s="32">
        <v>8.3456330527226479E-4</v>
      </c>
      <c r="DS99" s="32">
        <v>4.6193930813564251E-4</v>
      </c>
      <c r="DT99" s="32">
        <v>1.7541945769560899E-4</v>
      </c>
      <c r="DU99" s="32">
        <v>4.9741803405919148E-5</v>
      </c>
      <c r="DV99" s="32">
        <v>3.2390914211822658E-4</v>
      </c>
      <c r="DW99" s="32">
        <v>4.86791861286283E-4</v>
      </c>
      <c r="DX99" s="32">
        <v>9.1842642370569007E-4</v>
      </c>
      <c r="DY99" s="32">
        <v>4.8454404103928888E-4</v>
      </c>
      <c r="DZ99" s="32">
        <v>3.4149355305042404E-4</v>
      </c>
      <c r="EA99" s="32">
        <v>9.6325519231317991E-4</v>
      </c>
      <c r="EB99" s="32">
        <v>7.6443362281858936E-4</v>
      </c>
      <c r="EC99" s="32">
        <v>4.4714699167787831E-4</v>
      </c>
      <c r="ED99" s="32">
        <v>1.2838165994156331E-3</v>
      </c>
      <c r="EE99" s="32">
        <v>2.1993652147999862E-4</v>
      </c>
      <c r="EF99" s="32">
        <v>1.765317795501021E-4</v>
      </c>
      <c r="EG99" s="32">
        <v>1.7395420175801064E-4</v>
      </c>
      <c r="EH99" s="32">
        <v>0</v>
      </c>
    </row>
    <row r="100" spans="1:138" s="5" customFormat="1" ht="28.5" customHeight="1" thickBot="1" x14ac:dyDescent="0.25">
      <c r="A100" s="12" t="s">
        <v>99</v>
      </c>
      <c r="B100" s="13" t="s">
        <v>242</v>
      </c>
      <c r="C100" s="32">
        <v>1.1654193769842812E-4</v>
      </c>
      <c r="D100" s="32">
        <v>7.4968537170191335E-5</v>
      </c>
      <c r="E100" s="32">
        <v>3.3674334477487241E-5</v>
      </c>
      <c r="F100" s="32">
        <v>4.3036818658978527E-4</v>
      </c>
      <c r="G100" s="32">
        <v>2.2862673597787318E-4</v>
      </c>
      <c r="H100" s="32">
        <v>2.9419599709299972E-5</v>
      </c>
      <c r="I100" s="32">
        <v>5.5990859592858242E-5</v>
      </c>
      <c r="J100" s="32">
        <v>1.5199465212047695E-6</v>
      </c>
      <c r="K100" s="32">
        <v>8.3355777381572438E-6</v>
      </c>
      <c r="L100" s="32">
        <v>4.1738551544391937E-5</v>
      </c>
      <c r="M100" s="32">
        <v>1.0842334705564768E-3</v>
      </c>
      <c r="N100" s="32">
        <v>4.3294651933773902E-4</v>
      </c>
      <c r="O100" s="32">
        <v>5.1756111593749714E-5</v>
      </c>
      <c r="P100" s="32">
        <v>7.7642113081356039E-3</v>
      </c>
      <c r="Q100" s="32">
        <v>4.3364961159332992E-5</v>
      </c>
      <c r="R100" s="32">
        <v>5.9746177988578527E-4</v>
      </c>
      <c r="S100" s="32">
        <v>6.4059405223138726E-4</v>
      </c>
      <c r="T100" s="32">
        <v>2.1648145104111974E-4</v>
      </c>
      <c r="U100" s="32">
        <v>1.5190441272450975E-4</v>
      </c>
      <c r="V100" s="32">
        <v>4.7578683249358076E-4</v>
      </c>
      <c r="W100" s="32">
        <v>3.0670119998146194E-4</v>
      </c>
      <c r="X100" s="32">
        <v>1.4345395191414143E-4</v>
      </c>
      <c r="Y100" s="32">
        <v>1.8675627246096937E-6</v>
      </c>
      <c r="Z100" s="32">
        <v>3.5027179928277107E-5</v>
      </c>
      <c r="AA100" s="32">
        <v>1.4714806996313681E-4</v>
      </c>
      <c r="AB100" s="32">
        <v>9.6625999469690201E-4</v>
      </c>
      <c r="AC100" s="32">
        <v>5.1993058196026504E-5</v>
      </c>
      <c r="AD100" s="32">
        <v>4.7653368418302947E-4</v>
      </c>
      <c r="AE100" s="32">
        <v>2.1377683725748672E-4</v>
      </c>
      <c r="AF100" s="32">
        <v>1.0348774293232439E-3</v>
      </c>
      <c r="AG100" s="32">
        <v>8.2291731288298839E-5</v>
      </c>
      <c r="AH100" s="32">
        <v>1.2557366470600372E-3</v>
      </c>
      <c r="AI100" s="32">
        <v>4.5565709935118797E-4</v>
      </c>
      <c r="AJ100" s="32">
        <v>2.2281421575294752E-4</v>
      </c>
      <c r="AK100" s="32">
        <v>1.968056333720161E-3</v>
      </c>
      <c r="AL100" s="32">
        <v>3.2355547423504837E-4</v>
      </c>
      <c r="AM100" s="32">
        <v>1.2837001162317827E-4</v>
      </c>
      <c r="AN100" s="32">
        <v>2.1157561994687513E-3</v>
      </c>
      <c r="AO100" s="32">
        <v>2.5972381065393832E-3</v>
      </c>
      <c r="AP100" s="32">
        <v>6.0033755802841975E-4</v>
      </c>
      <c r="AQ100" s="32">
        <v>9.1193533271489047E-4</v>
      </c>
      <c r="AR100" s="32">
        <v>3.1321053974784317E-4</v>
      </c>
      <c r="AS100" s="32">
        <v>1.6543792114937563E-4</v>
      </c>
      <c r="AT100" s="32">
        <v>1.1558907429838968E-3</v>
      </c>
      <c r="AU100" s="32">
        <v>1.0447787865800198E-3</v>
      </c>
      <c r="AV100" s="32">
        <v>4.1372162014714954E-4</v>
      </c>
      <c r="AW100" s="32">
        <v>3.6848652034774066E-3</v>
      </c>
      <c r="AX100" s="32">
        <v>1.0774928599771589E-3</v>
      </c>
      <c r="AY100" s="32">
        <v>1.1490995629288773E-4</v>
      </c>
      <c r="AZ100" s="32">
        <v>9.0496977652849812E-4</v>
      </c>
      <c r="BA100" s="32">
        <v>1.0261110148610692E-4</v>
      </c>
      <c r="BB100" s="32">
        <v>5.3484737094871746E-4</v>
      </c>
      <c r="BC100" s="32">
        <v>3.2199568348270607E-3</v>
      </c>
      <c r="BD100" s="32">
        <v>3.345337210139356E-4</v>
      </c>
      <c r="BE100" s="32">
        <v>3.0782096375126043E-4</v>
      </c>
      <c r="BF100" s="32">
        <v>5.8011312011954413E-4</v>
      </c>
      <c r="BG100" s="32">
        <v>2.1158127267762095E-4</v>
      </c>
      <c r="BH100" s="32">
        <v>2.7857339026175027E-4</v>
      </c>
      <c r="BI100" s="32">
        <v>2.4753120074559289E-4</v>
      </c>
      <c r="BJ100" s="32">
        <v>2.4229060491791007E-4</v>
      </c>
      <c r="BK100" s="32">
        <v>1.0330415576400771E-3</v>
      </c>
      <c r="BL100" s="32">
        <v>6.8124238123835369E-4</v>
      </c>
      <c r="BM100" s="32">
        <v>6.6337201752070013E-4</v>
      </c>
      <c r="BN100" s="32">
        <v>5.9312257954126618E-4</v>
      </c>
      <c r="BO100" s="32">
        <v>1.1847682930242339E-3</v>
      </c>
      <c r="BP100" s="32">
        <v>1.8734942581461906E-4</v>
      </c>
      <c r="BQ100" s="32">
        <v>1.3240892309039943E-4</v>
      </c>
      <c r="BR100" s="32">
        <v>6.0117145092562362E-4</v>
      </c>
      <c r="BS100" s="32">
        <v>3.5488032301688702E-4</v>
      </c>
      <c r="BT100" s="32">
        <v>2.4464055226939142E-4</v>
      </c>
      <c r="BU100" s="32">
        <v>2.2832011976378494E-4</v>
      </c>
      <c r="BV100" s="32">
        <v>2.0613179151486398E-4</v>
      </c>
      <c r="BW100" s="32">
        <v>5.3241014637027363E-4</v>
      </c>
      <c r="BX100" s="32">
        <v>1.500877528342179E-4</v>
      </c>
      <c r="BY100" s="32">
        <v>2.2424843536079323E-4</v>
      </c>
      <c r="BZ100" s="32">
        <v>1.0502025659733368E-4</v>
      </c>
      <c r="CA100" s="32">
        <v>2.2324848154432975E-4</v>
      </c>
      <c r="CB100" s="32">
        <v>1.0513405305823549E-4</v>
      </c>
      <c r="CC100" s="32">
        <v>5.5358121713930629E-5</v>
      </c>
      <c r="CD100" s="32">
        <v>1.5630953175722049E-4</v>
      </c>
      <c r="CE100" s="32">
        <v>2.7963962319060295E-4</v>
      </c>
      <c r="CF100" s="32">
        <v>2.0924388648493209E-3</v>
      </c>
      <c r="CG100" s="32">
        <v>2.6218416971777615E-3</v>
      </c>
      <c r="CH100" s="32">
        <v>1.1861628333877909E-4</v>
      </c>
      <c r="CI100" s="32">
        <v>3.8154998124324385E-4</v>
      </c>
      <c r="CJ100" s="32">
        <v>2.5311499690091431E-5</v>
      </c>
      <c r="CK100" s="32">
        <v>3.2561518702013346E-6</v>
      </c>
      <c r="CL100" s="32">
        <v>7.6600629506212649E-4</v>
      </c>
      <c r="CM100" s="32">
        <v>1.5663849338495748E-3</v>
      </c>
      <c r="CN100" s="32">
        <v>1.1051273993445171E-3</v>
      </c>
      <c r="CO100" s="32">
        <v>5.3327832423142318E-3</v>
      </c>
      <c r="CP100" s="32">
        <v>6.1284739769049317E-3</v>
      </c>
      <c r="CQ100" s="32">
        <v>7.8685547912812068E-5</v>
      </c>
      <c r="CR100" s="32">
        <v>9.5736475120922727E-5</v>
      </c>
      <c r="CS100" s="32">
        <v>2.0558979028282112E-4</v>
      </c>
      <c r="CT100" s="32">
        <v>8.1843847850905163E-3</v>
      </c>
      <c r="CU100" s="32">
        <v>2.0917161531795426E-5</v>
      </c>
      <c r="CV100" s="32">
        <v>2.5383733345023004E-6</v>
      </c>
      <c r="CW100" s="32">
        <v>3.0020380795254273E-4</v>
      </c>
      <c r="CX100" s="32">
        <v>5.718129085913997E-4</v>
      </c>
      <c r="CY100" s="32">
        <v>1.478288375886331E-5</v>
      </c>
      <c r="CZ100" s="32">
        <v>9.3750248967464309E-5</v>
      </c>
      <c r="DA100" s="32">
        <v>1.7500434188728596E-5</v>
      </c>
      <c r="DB100" s="32">
        <v>3.1592734489854847E-5</v>
      </c>
      <c r="DC100" s="32">
        <v>2.3764739860631664E-4</v>
      </c>
      <c r="DD100" s="32">
        <v>5.3292672658908504E-5</v>
      </c>
      <c r="DE100" s="32">
        <v>3.5043475143998088E-4</v>
      </c>
      <c r="DF100" s="32">
        <v>1.3490503745857067E-4</v>
      </c>
      <c r="DG100" s="32">
        <v>2.5800622943110424E-4</v>
      </c>
      <c r="DH100" s="32">
        <v>1.3432266183000148E-4</v>
      </c>
      <c r="DI100" s="32">
        <v>5.4670115126283584E-5</v>
      </c>
      <c r="DJ100" s="32">
        <v>9.23861285443952E-5</v>
      </c>
      <c r="DK100" s="32">
        <v>3.1116039543376646E-4</v>
      </c>
      <c r="DL100" s="32">
        <v>1.8418656517505368E-4</v>
      </c>
      <c r="DM100" s="32">
        <v>3.0230588761218355E-7</v>
      </c>
      <c r="DN100" s="32">
        <v>1.9196124386492916E-6</v>
      </c>
      <c r="DO100" s="32">
        <v>1.4285824386592707E-4</v>
      </c>
      <c r="DP100" s="32">
        <v>6.9575255297065156E-5</v>
      </c>
      <c r="DQ100" s="32">
        <v>8.9087360108650401E-5</v>
      </c>
      <c r="DR100" s="32">
        <v>2.5709249558465165E-5</v>
      </c>
      <c r="DS100" s="32">
        <v>1.4797842460366803E-4</v>
      </c>
      <c r="DT100" s="32">
        <v>2.8529541291754624E-5</v>
      </c>
      <c r="DU100" s="32">
        <v>6.3242250330062342E-6</v>
      </c>
      <c r="DV100" s="32">
        <v>4.3753295944624431E-5</v>
      </c>
      <c r="DW100" s="32">
        <v>9.4253283750819574E-5</v>
      </c>
      <c r="DX100" s="32">
        <v>2.9417222033900126E-3</v>
      </c>
      <c r="DY100" s="32">
        <v>4.7967484023824903E-5</v>
      </c>
      <c r="DZ100" s="32">
        <v>1.0051955087172106E-4</v>
      </c>
      <c r="EA100" s="32">
        <v>2.2814096601095221E-4</v>
      </c>
      <c r="EB100" s="32">
        <v>1.1827332260006152E-4</v>
      </c>
      <c r="EC100" s="32">
        <v>7.0562480435910815E-5</v>
      </c>
      <c r="ED100" s="32">
        <v>3.5309417366971612E-4</v>
      </c>
      <c r="EE100" s="32">
        <v>5.3896080096911465E-5</v>
      </c>
      <c r="EF100" s="32">
        <v>3.1247400132207364E-5</v>
      </c>
      <c r="EG100" s="32">
        <v>7.9561193208200082E-5</v>
      </c>
      <c r="EH100" s="32">
        <v>0</v>
      </c>
    </row>
    <row r="101" spans="1:138" s="5" customFormat="1" ht="28.5" customHeight="1" thickBot="1" x14ac:dyDescent="0.25">
      <c r="A101" s="12" t="s">
        <v>100</v>
      </c>
      <c r="B101" s="13" t="s">
        <v>243</v>
      </c>
      <c r="C101" s="32">
        <v>8.5829076154717021E-5</v>
      </c>
      <c r="D101" s="32">
        <v>4.5451334143622286E-5</v>
      </c>
      <c r="E101" s="32">
        <v>5.6463606305260034E-4</v>
      </c>
      <c r="F101" s="32">
        <v>7.96750498659259E-4</v>
      </c>
      <c r="G101" s="32">
        <v>1.8855382113286306E-4</v>
      </c>
      <c r="H101" s="32">
        <v>1.8260661225895738E-5</v>
      </c>
      <c r="I101" s="32">
        <v>3.1441999416823257E-6</v>
      </c>
      <c r="J101" s="32">
        <v>1.5944246165222844E-6</v>
      </c>
      <c r="K101" s="32">
        <v>4.5254670146120898E-6</v>
      </c>
      <c r="L101" s="32">
        <v>2.4076683653095345E-4</v>
      </c>
      <c r="M101" s="32">
        <v>6.6310040555175843E-4</v>
      </c>
      <c r="N101" s="32">
        <v>1.2501228743934318E-2</v>
      </c>
      <c r="O101" s="32">
        <v>5.5129048841867116E-3</v>
      </c>
      <c r="P101" s="32">
        <v>3.0037975529341919E-2</v>
      </c>
      <c r="Q101" s="32">
        <v>7.6925379427839708E-4</v>
      </c>
      <c r="R101" s="32">
        <v>3.4006245938180552E-3</v>
      </c>
      <c r="S101" s="32">
        <v>6.4575932708519984E-4</v>
      </c>
      <c r="T101" s="32">
        <v>1.1689503118486198E-4</v>
      </c>
      <c r="U101" s="32">
        <v>2.413036458065104E-4</v>
      </c>
      <c r="V101" s="32">
        <v>3.0632494931732637E-4</v>
      </c>
      <c r="W101" s="32">
        <v>3.0994417708888693E-3</v>
      </c>
      <c r="X101" s="32">
        <v>1.1700856402146679E-4</v>
      </c>
      <c r="Y101" s="32">
        <v>1.6973181219861645E-7</v>
      </c>
      <c r="Z101" s="32">
        <v>1.1524157772839587E-4</v>
      </c>
      <c r="AA101" s="32">
        <v>9.0977075188589871E-5</v>
      </c>
      <c r="AB101" s="32">
        <v>2.1598657579880117E-3</v>
      </c>
      <c r="AC101" s="32">
        <v>2.5842491796051685E-5</v>
      </c>
      <c r="AD101" s="32">
        <v>2.2337676901461336E-3</v>
      </c>
      <c r="AE101" s="32">
        <v>4.7229539128377547E-4</v>
      </c>
      <c r="AF101" s="32">
        <v>2.2185442756599005E-3</v>
      </c>
      <c r="AG101" s="32">
        <v>2.6087258975861692E-2</v>
      </c>
      <c r="AH101" s="32">
        <v>2.4559194972096217E-4</v>
      </c>
      <c r="AI101" s="32">
        <v>1.9559074442488996E-3</v>
      </c>
      <c r="AJ101" s="32">
        <v>2.7186768880308108E-2</v>
      </c>
      <c r="AK101" s="32">
        <v>4.6973942274048091E-3</v>
      </c>
      <c r="AL101" s="32">
        <v>2.0898504806537888E-3</v>
      </c>
      <c r="AM101" s="32">
        <v>7.1636969623120703E-4</v>
      </c>
      <c r="AN101" s="32">
        <v>1.0634750306341898E-3</v>
      </c>
      <c r="AO101" s="32">
        <v>6.7893270809611739E-3</v>
      </c>
      <c r="AP101" s="32">
        <v>6.6418433189229546E-3</v>
      </c>
      <c r="AQ101" s="32">
        <v>3.2651857009964922E-4</v>
      </c>
      <c r="AR101" s="32">
        <v>5.4512163713147125E-3</v>
      </c>
      <c r="AS101" s="32">
        <v>5.5129984194339596E-4</v>
      </c>
      <c r="AT101" s="32">
        <v>9.2156634066745309E-4</v>
      </c>
      <c r="AU101" s="32">
        <v>4.3663400443719538E-3</v>
      </c>
      <c r="AV101" s="32">
        <v>2.2397605525772716E-3</v>
      </c>
      <c r="AW101" s="32">
        <v>7.2042893990097731E-4</v>
      </c>
      <c r="AX101" s="32">
        <v>3.017623939752983E-3</v>
      </c>
      <c r="AY101" s="32">
        <v>4.1918573149037994E-3</v>
      </c>
      <c r="AZ101" s="32">
        <v>8.9743219563897018E-4</v>
      </c>
      <c r="BA101" s="32">
        <v>1.0474610868087858E-3</v>
      </c>
      <c r="BB101" s="32">
        <v>2.546515324526774E-3</v>
      </c>
      <c r="BC101" s="32">
        <v>4.771812823235029E-3</v>
      </c>
      <c r="BD101" s="32">
        <v>1.1597831636635577E-3</v>
      </c>
      <c r="BE101" s="32">
        <v>6.5533837563636734E-3</v>
      </c>
      <c r="BF101" s="32">
        <v>3.5816342300712353E-3</v>
      </c>
      <c r="BG101" s="32">
        <v>9.5100431574108115E-4</v>
      </c>
      <c r="BH101" s="32">
        <v>1.9000230483802725E-3</v>
      </c>
      <c r="BI101" s="32">
        <v>1.514792760852508E-3</v>
      </c>
      <c r="BJ101" s="32">
        <v>5.2247738893128068E-3</v>
      </c>
      <c r="BK101" s="32">
        <v>3.3309387532755139E-3</v>
      </c>
      <c r="BL101" s="32">
        <v>1.0658992263556217E-3</v>
      </c>
      <c r="BM101" s="32">
        <v>5.8177144880312958E-3</v>
      </c>
      <c r="BN101" s="32">
        <v>1.5730046612190398E-3</v>
      </c>
      <c r="BO101" s="32">
        <v>4.698864304687393E-3</v>
      </c>
      <c r="BP101" s="32">
        <v>1.6611431670046546E-3</v>
      </c>
      <c r="BQ101" s="32">
        <v>2.0790326316894392E-3</v>
      </c>
      <c r="BR101" s="32">
        <v>8.7286780306354474E-3</v>
      </c>
      <c r="BS101" s="32">
        <v>2.4233131824849621E-2</v>
      </c>
      <c r="BT101" s="32">
        <v>1.9275095677136436E-2</v>
      </c>
      <c r="BU101" s="32">
        <v>1.3789685782560289E-3</v>
      </c>
      <c r="BV101" s="32">
        <v>1.7955469219218347E-2</v>
      </c>
      <c r="BW101" s="32">
        <v>1.2108434018946295E-2</v>
      </c>
      <c r="BX101" s="32">
        <v>6.952941183105333E-4</v>
      </c>
      <c r="BY101" s="32">
        <v>4.9232548234099001E-4</v>
      </c>
      <c r="BZ101" s="32">
        <v>1.8412153863961236E-4</v>
      </c>
      <c r="CA101" s="32">
        <v>1.3787742427886034E-2</v>
      </c>
      <c r="CB101" s="32">
        <v>1.4121344567419783E-4</v>
      </c>
      <c r="CC101" s="32">
        <v>3.0892805708128846E-4</v>
      </c>
      <c r="CD101" s="32">
        <v>1.7272321395220272E-3</v>
      </c>
      <c r="CE101" s="32">
        <v>1.4370211653888874E-3</v>
      </c>
      <c r="CF101" s="32">
        <v>3.2348307286573555E-3</v>
      </c>
      <c r="CG101" s="32">
        <v>9.1341561546284082E-3</v>
      </c>
      <c r="CH101" s="32">
        <v>1.3082140440829791E-3</v>
      </c>
      <c r="CI101" s="32">
        <v>0.12052476276490628</v>
      </c>
      <c r="CJ101" s="32">
        <v>8.4944874092711224E-3</v>
      </c>
      <c r="CK101" s="32">
        <v>4.8725669606386128E-2</v>
      </c>
      <c r="CL101" s="32">
        <v>4.3185425998561518E-2</v>
      </c>
      <c r="CM101" s="32">
        <v>0.10619990339029982</v>
      </c>
      <c r="CN101" s="32">
        <v>1.7453120820402675E-2</v>
      </c>
      <c r="CO101" s="32">
        <v>0.10411831835693895</v>
      </c>
      <c r="CP101" s="32">
        <v>3.0698600736313517E-2</v>
      </c>
      <c r="CQ101" s="32">
        <v>8.7932542637021098E-4</v>
      </c>
      <c r="CR101" s="32">
        <v>3.7175694255363936E-4</v>
      </c>
      <c r="CS101" s="32">
        <v>8.9161722025407695E-4</v>
      </c>
      <c r="CT101" s="32">
        <v>2.9741396485277864E-3</v>
      </c>
      <c r="CU101" s="32">
        <v>1.0165255398490258E-3</v>
      </c>
      <c r="CV101" s="32">
        <v>1.9247017735397607E-4</v>
      </c>
      <c r="CW101" s="32">
        <v>3.8760788033811744E-4</v>
      </c>
      <c r="CX101" s="32">
        <v>9.1441339800071972E-4</v>
      </c>
      <c r="CY101" s="32">
        <v>4.2030530793204081E-4</v>
      </c>
      <c r="CZ101" s="32">
        <v>6.575615290906235E-4</v>
      </c>
      <c r="DA101" s="32">
        <v>4.3621095255181409E-4</v>
      </c>
      <c r="DB101" s="32">
        <v>3.5787259251127395E-3</v>
      </c>
      <c r="DC101" s="32">
        <v>2.497228150319076E-3</v>
      </c>
      <c r="DD101" s="32">
        <v>1.6555723942140975E-3</v>
      </c>
      <c r="DE101" s="32">
        <v>5.9369628043160491E-3</v>
      </c>
      <c r="DF101" s="32">
        <v>2.9427776553498735E-3</v>
      </c>
      <c r="DG101" s="32">
        <v>1.4705302175261102E-3</v>
      </c>
      <c r="DH101" s="32">
        <v>1.7826204522561975E-3</v>
      </c>
      <c r="DI101" s="32">
        <v>2.675237648515716E-4</v>
      </c>
      <c r="DJ101" s="32">
        <v>2.3560224261675853E-3</v>
      </c>
      <c r="DK101" s="32">
        <v>3.3287430237106553E-3</v>
      </c>
      <c r="DL101" s="32">
        <v>3.4138809938411706E-3</v>
      </c>
      <c r="DM101" s="32">
        <v>2.402061919574146E-3</v>
      </c>
      <c r="DN101" s="32">
        <v>6.0914286079919485E-5</v>
      </c>
      <c r="DO101" s="32">
        <v>3.0939561723707311E-3</v>
      </c>
      <c r="DP101" s="32">
        <v>1.2104750100373836E-3</v>
      </c>
      <c r="DQ101" s="32">
        <v>2.2324206479336414E-3</v>
      </c>
      <c r="DR101" s="32">
        <v>8.9132316146812197E-3</v>
      </c>
      <c r="DS101" s="32">
        <v>6.0198272709630876E-4</v>
      </c>
      <c r="DT101" s="32">
        <v>1.8734990201410158E-4</v>
      </c>
      <c r="DU101" s="32">
        <v>1.2854332937014417E-4</v>
      </c>
      <c r="DV101" s="32">
        <v>3.1669078712135882E-4</v>
      </c>
      <c r="DW101" s="32">
        <v>1.3134719193224134E-3</v>
      </c>
      <c r="DX101" s="32">
        <v>3.4694025321585411E-3</v>
      </c>
      <c r="DY101" s="32">
        <v>3.5511254068422632E-4</v>
      </c>
      <c r="DZ101" s="32">
        <v>1.4735861343554324E-4</v>
      </c>
      <c r="EA101" s="32">
        <v>4.5832060126373652E-4</v>
      </c>
      <c r="EB101" s="32">
        <v>5.236636208912521E-4</v>
      </c>
      <c r="EC101" s="32">
        <v>6.4814317596086071E-3</v>
      </c>
      <c r="ED101" s="32">
        <v>4.5674769030379604E-3</v>
      </c>
      <c r="EE101" s="32">
        <v>8.4628551364419402E-4</v>
      </c>
      <c r="EF101" s="32">
        <v>1.4404757205444718E-3</v>
      </c>
      <c r="EG101" s="32">
        <v>1.9616786224097068E-3</v>
      </c>
      <c r="EH101" s="32">
        <v>0</v>
      </c>
    </row>
    <row r="102" spans="1:138" s="5" customFormat="1" ht="28.5" customHeight="1" thickBot="1" x14ac:dyDescent="0.25">
      <c r="A102" s="12" t="s">
        <v>101</v>
      </c>
      <c r="B102" s="13" t="s">
        <v>244</v>
      </c>
      <c r="C102" s="32">
        <v>1.7345749094113695E-5</v>
      </c>
      <c r="D102" s="32">
        <v>1.1157390842728797E-5</v>
      </c>
      <c r="E102" s="32">
        <v>3.0108339124629753E-6</v>
      </c>
      <c r="F102" s="32">
        <v>6.7263473484255421E-5</v>
      </c>
      <c r="G102" s="32">
        <v>4.1575974015807781E-7</v>
      </c>
      <c r="H102" s="32">
        <v>4.250382423290392E-6</v>
      </c>
      <c r="I102" s="32">
        <v>4.3378819281426556E-7</v>
      </c>
      <c r="J102" s="32">
        <v>1.7978920941765906E-8</v>
      </c>
      <c r="K102" s="32">
        <v>1.1060580190481104E-6</v>
      </c>
      <c r="L102" s="32">
        <v>4.6642532427569569E-6</v>
      </c>
      <c r="M102" s="32">
        <v>1.6269816218616242E-4</v>
      </c>
      <c r="N102" s="32">
        <v>5.001815745968986E-3</v>
      </c>
      <c r="O102" s="32">
        <v>8.7745484825697254E-4</v>
      </c>
      <c r="P102" s="32">
        <v>1.6667578075812913E-4</v>
      </c>
      <c r="Q102" s="32">
        <v>6.0668835092017985E-6</v>
      </c>
      <c r="R102" s="32">
        <v>5.0737022606509796E-5</v>
      </c>
      <c r="S102" s="32">
        <v>7.5567050657019354E-5</v>
      </c>
      <c r="T102" s="32">
        <v>2.8651516002956269E-5</v>
      </c>
      <c r="U102" s="32">
        <v>2.0603989470747937E-5</v>
      </c>
      <c r="V102" s="32">
        <v>6.4813044973756941E-5</v>
      </c>
      <c r="W102" s="32">
        <v>5.3957375599040733E-5</v>
      </c>
      <c r="X102" s="32">
        <v>1.9482329733395238E-5</v>
      </c>
      <c r="Y102" s="32">
        <v>9.4241996265790622E-10</v>
      </c>
      <c r="Z102" s="32">
        <v>3.9576645650991616E-6</v>
      </c>
      <c r="AA102" s="32">
        <v>2.1714910568799692E-5</v>
      </c>
      <c r="AB102" s="32">
        <v>2.1168328553983811E-4</v>
      </c>
      <c r="AC102" s="32">
        <v>1.0844273689253049E-5</v>
      </c>
      <c r="AD102" s="32">
        <v>3.521343289703991E-6</v>
      </c>
      <c r="AE102" s="32">
        <v>2.1559787955816482E-5</v>
      </c>
      <c r="AF102" s="32">
        <v>9.8079815331790724E-5</v>
      </c>
      <c r="AG102" s="32">
        <v>1.0337442506731638E-4</v>
      </c>
      <c r="AH102" s="32">
        <v>4.8740700949275942E-5</v>
      </c>
      <c r="AI102" s="32">
        <v>7.2645927897723318E-5</v>
      </c>
      <c r="AJ102" s="32">
        <v>6.3619830273768066E-4</v>
      </c>
      <c r="AK102" s="32">
        <v>5.1051080174934849E-4</v>
      </c>
      <c r="AL102" s="32">
        <v>5.4669339308740448E-5</v>
      </c>
      <c r="AM102" s="32">
        <v>2.8195780011103044E-5</v>
      </c>
      <c r="AN102" s="32">
        <v>6.6697852908509161E-5</v>
      </c>
      <c r="AO102" s="32">
        <v>2.8639737766854507E-4</v>
      </c>
      <c r="AP102" s="32">
        <v>2.3608648139277885E-4</v>
      </c>
      <c r="AQ102" s="32">
        <v>2.4318363677245451E-4</v>
      </c>
      <c r="AR102" s="32">
        <v>3.1323176447398322E-4</v>
      </c>
      <c r="AS102" s="32">
        <v>1.6839619282808292E-4</v>
      </c>
      <c r="AT102" s="32">
        <v>4.1880071260016479E-4</v>
      </c>
      <c r="AU102" s="32">
        <v>2.9963907472881768E-4</v>
      </c>
      <c r="AV102" s="32">
        <v>1.7684491246692141E-4</v>
      </c>
      <c r="AW102" s="32">
        <v>2.7808362065654817E-4</v>
      </c>
      <c r="AX102" s="32">
        <v>4.4885881991133382E-4</v>
      </c>
      <c r="AY102" s="32">
        <v>6.796371709747641E-5</v>
      </c>
      <c r="AZ102" s="32">
        <v>2.928310798267681E-4</v>
      </c>
      <c r="BA102" s="32">
        <v>8.2942298976423402E-4</v>
      </c>
      <c r="BB102" s="32">
        <v>1.8441341931092005E-4</v>
      </c>
      <c r="BC102" s="32">
        <v>2.0016636555617228E-3</v>
      </c>
      <c r="BD102" s="32">
        <v>3.5539553029711909E-4</v>
      </c>
      <c r="BE102" s="32">
        <v>2.1329271025863415E-4</v>
      </c>
      <c r="BF102" s="32">
        <v>5.7569321341867678E-4</v>
      </c>
      <c r="BG102" s="32">
        <v>2.924932429411957E-4</v>
      </c>
      <c r="BH102" s="32">
        <v>5.0832643138506214E-4</v>
      </c>
      <c r="BI102" s="32">
        <v>8.1532896383727067E-4</v>
      </c>
      <c r="BJ102" s="32">
        <v>5.3019415883466276E-4</v>
      </c>
      <c r="BK102" s="32">
        <v>7.170925350585642E-4</v>
      </c>
      <c r="BL102" s="32">
        <v>2.0976743228150432E-4</v>
      </c>
      <c r="BM102" s="32">
        <v>4.178882869509226E-4</v>
      </c>
      <c r="BN102" s="32">
        <v>2.3565553460324156E-4</v>
      </c>
      <c r="BO102" s="32">
        <v>3.7516794033289215E-4</v>
      </c>
      <c r="BP102" s="32">
        <v>9.3382840608406583E-4</v>
      </c>
      <c r="BQ102" s="32">
        <v>2.8917525119122084E-4</v>
      </c>
      <c r="BR102" s="32">
        <v>8.2028460791750367E-4</v>
      </c>
      <c r="BS102" s="32">
        <v>2.0955178057732555E-4</v>
      </c>
      <c r="BT102" s="32">
        <v>5.1699600448251444E-4</v>
      </c>
      <c r="BU102" s="32">
        <v>2.99066972947378E-4</v>
      </c>
      <c r="BV102" s="32">
        <v>8.6272907111435379E-4</v>
      </c>
      <c r="BW102" s="32">
        <v>7.5542395502367068E-4</v>
      </c>
      <c r="BX102" s="32">
        <v>1.4885758941099556E-4</v>
      </c>
      <c r="BY102" s="32">
        <v>1.9962900946171963E-4</v>
      </c>
      <c r="BZ102" s="32">
        <v>3.0534004938966455E-5</v>
      </c>
      <c r="CA102" s="32">
        <v>2.9989224884227768E-4</v>
      </c>
      <c r="CB102" s="32">
        <v>1.8347207388673562E-5</v>
      </c>
      <c r="CC102" s="32">
        <v>8.0693901781188573E-6</v>
      </c>
      <c r="CD102" s="32">
        <v>7.2053060774817917E-6</v>
      </c>
      <c r="CE102" s="32">
        <v>2.2563230108416023E-5</v>
      </c>
      <c r="CF102" s="32">
        <v>8.9270252903971795E-4</v>
      </c>
      <c r="CG102" s="32">
        <v>9.1906367944665163E-4</v>
      </c>
      <c r="CH102" s="32">
        <v>3.0156338182987752E-5</v>
      </c>
      <c r="CI102" s="32">
        <v>3.6413856019592623E-4</v>
      </c>
      <c r="CJ102" s="32">
        <v>7.9897724420242784E-5</v>
      </c>
      <c r="CK102" s="32">
        <v>2.5203033620114595E-4</v>
      </c>
      <c r="CL102" s="32">
        <v>6.1427887630089697E-4</v>
      </c>
      <c r="CM102" s="32">
        <v>7.6543663709710585E-4</v>
      </c>
      <c r="CN102" s="32">
        <v>1.8329190627543949E-3</v>
      </c>
      <c r="CO102" s="32">
        <v>1.0902622276661785E-3</v>
      </c>
      <c r="CP102" s="32">
        <v>4.7833485956857678E-2</v>
      </c>
      <c r="CQ102" s="32">
        <v>7.3531378885885305E-4</v>
      </c>
      <c r="CR102" s="32">
        <v>3.6029277994925477E-4</v>
      </c>
      <c r="CS102" s="32">
        <v>5.3239272257600404E-4</v>
      </c>
      <c r="CT102" s="32">
        <v>1.2307405769144979E-3</v>
      </c>
      <c r="CU102" s="32">
        <v>7.0345256641674968E-4</v>
      </c>
      <c r="CV102" s="32">
        <v>6.8753752504607384E-5</v>
      </c>
      <c r="CW102" s="32">
        <v>2.5305004738123606E-3</v>
      </c>
      <c r="CX102" s="32">
        <v>4.0146730018746487E-3</v>
      </c>
      <c r="CY102" s="32">
        <v>3.5260734841156333E-4</v>
      </c>
      <c r="CZ102" s="32">
        <v>1.8200097931470576E-3</v>
      </c>
      <c r="DA102" s="32">
        <v>2.4379844928271361E-4</v>
      </c>
      <c r="DB102" s="32">
        <v>3.1645701581104551E-3</v>
      </c>
      <c r="DC102" s="32">
        <v>2.0706618347963281E-3</v>
      </c>
      <c r="DD102" s="32">
        <v>6.419803587138015E-4</v>
      </c>
      <c r="DE102" s="32">
        <v>3.2964675069118484E-3</v>
      </c>
      <c r="DF102" s="32">
        <v>6.0030484040529577E-4</v>
      </c>
      <c r="DG102" s="32">
        <v>2.2068059744911137E-3</v>
      </c>
      <c r="DH102" s="32">
        <v>2.2547351990000932E-3</v>
      </c>
      <c r="DI102" s="32">
        <v>1.3804141633865188E-4</v>
      </c>
      <c r="DJ102" s="32">
        <v>2.9157322108327543E-4</v>
      </c>
      <c r="DK102" s="32">
        <v>2.9345054935827827E-4</v>
      </c>
      <c r="DL102" s="32">
        <v>2.9308927810292953E-4</v>
      </c>
      <c r="DM102" s="32">
        <v>3.6989824517587587E-4</v>
      </c>
      <c r="DN102" s="32">
        <v>1.8593844772212415E-4</v>
      </c>
      <c r="DO102" s="32">
        <v>1.7887372949946594E-3</v>
      </c>
      <c r="DP102" s="32">
        <v>7.3073843892781335E-4</v>
      </c>
      <c r="DQ102" s="32">
        <v>7.7346877588660564E-4</v>
      </c>
      <c r="DR102" s="32">
        <v>1.2035798283187159E-3</v>
      </c>
      <c r="DS102" s="32">
        <v>4.7491515066010453E-4</v>
      </c>
      <c r="DT102" s="32">
        <v>2.429563306297244E-4</v>
      </c>
      <c r="DU102" s="32">
        <v>7.630522815049429E-4</v>
      </c>
      <c r="DV102" s="32">
        <v>1.9728819867566362E-4</v>
      </c>
      <c r="DW102" s="32">
        <v>6.0273773280635509E-4</v>
      </c>
      <c r="DX102" s="32">
        <v>2.3110341914066654E-4</v>
      </c>
      <c r="DY102" s="32">
        <v>1.1880059509921028E-3</v>
      </c>
      <c r="DZ102" s="32">
        <v>2.8414032189644084E-5</v>
      </c>
      <c r="EA102" s="32">
        <v>1.6664557289641892E-3</v>
      </c>
      <c r="EB102" s="32">
        <v>1.1399655245856162E-3</v>
      </c>
      <c r="EC102" s="32">
        <v>1.1859712424736569E-3</v>
      </c>
      <c r="ED102" s="32">
        <v>7.8425667962252286E-3</v>
      </c>
      <c r="EE102" s="32">
        <v>1.3485897565750981E-5</v>
      </c>
      <c r="EF102" s="32">
        <v>1.7188386374833973E-3</v>
      </c>
      <c r="EG102" s="32">
        <v>1.2707972442333186E-4</v>
      </c>
      <c r="EH102" s="32">
        <v>0</v>
      </c>
    </row>
    <row r="103" spans="1:138" s="5" customFormat="1" ht="28.5" customHeight="1" thickBot="1" x14ac:dyDescent="0.25">
      <c r="A103" s="12" t="s">
        <v>102</v>
      </c>
      <c r="B103" s="13" t="s">
        <v>245</v>
      </c>
      <c r="C103" s="32">
        <v>1.1831140880710862E-5</v>
      </c>
      <c r="D103" s="32">
        <v>7.6628922059586451E-6</v>
      </c>
      <c r="E103" s="32">
        <v>1.0792858278381301E-5</v>
      </c>
      <c r="F103" s="32">
        <v>8.1802742418234949E-5</v>
      </c>
      <c r="G103" s="32">
        <v>1.9214062901772339E-5</v>
      </c>
      <c r="H103" s="32">
        <v>1.2570422044942451E-5</v>
      </c>
      <c r="I103" s="32">
        <v>7.6122554672142886E-6</v>
      </c>
      <c r="J103" s="32">
        <v>1.5704821537575758E-5</v>
      </c>
      <c r="K103" s="32">
        <v>1.0896154490189532E-5</v>
      </c>
      <c r="L103" s="32">
        <v>3.5534503672658555E-5</v>
      </c>
      <c r="M103" s="32">
        <v>1.1190989376562003E-5</v>
      </c>
      <c r="N103" s="32">
        <v>4.8770204702133346E-4</v>
      </c>
      <c r="O103" s="32">
        <v>1.7989448439743083E-4</v>
      </c>
      <c r="P103" s="32">
        <v>3.1190056907859077E-4</v>
      </c>
      <c r="Q103" s="32">
        <v>7.7365468460350954E-6</v>
      </c>
      <c r="R103" s="32">
        <v>9.3708984121608415E-5</v>
      </c>
      <c r="S103" s="32">
        <v>4.1766673663034908E-5</v>
      </c>
      <c r="T103" s="32">
        <v>9.0658336910437416E-6</v>
      </c>
      <c r="U103" s="32">
        <v>4.0203472119018767E-5</v>
      </c>
      <c r="V103" s="32">
        <v>1.0353093503325795E-5</v>
      </c>
      <c r="W103" s="32">
        <v>3.2656879022564974E-4</v>
      </c>
      <c r="X103" s="32">
        <v>1.754724766458518E-5</v>
      </c>
      <c r="Y103" s="32">
        <v>2.0946165784923837E-5</v>
      </c>
      <c r="Z103" s="32">
        <v>4.522671590349453E-5</v>
      </c>
      <c r="AA103" s="32">
        <v>1.3399593054655865E-5</v>
      </c>
      <c r="AB103" s="32">
        <v>4.7020577475658025E-4</v>
      </c>
      <c r="AC103" s="32">
        <v>1.9024295284353737E-5</v>
      </c>
      <c r="AD103" s="32">
        <v>2.3785565848787694E-5</v>
      </c>
      <c r="AE103" s="32">
        <v>5.1993887627458637E-5</v>
      </c>
      <c r="AF103" s="32">
        <v>4.7165154418501185E-4</v>
      </c>
      <c r="AG103" s="32">
        <v>1.0223565711190784E-4</v>
      </c>
      <c r="AH103" s="32">
        <v>1.0689219232836433E-4</v>
      </c>
      <c r="AI103" s="32">
        <v>4.1220885601586844E-4</v>
      </c>
      <c r="AJ103" s="32">
        <v>3.0577418293243643E-4</v>
      </c>
      <c r="AK103" s="32">
        <v>4.6016462111152549E-4</v>
      </c>
      <c r="AL103" s="32">
        <v>7.1979690266866581E-4</v>
      </c>
      <c r="AM103" s="32">
        <v>3.1459425383775265E-4</v>
      </c>
      <c r="AN103" s="32">
        <v>2.9460433136456812E-4</v>
      </c>
      <c r="AO103" s="32">
        <v>9.3421047291944253E-4</v>
      </c>
      <c r="AP103" s="32">
        <v>1.4342273481220127E-3</v>
      </c>
      <c r="AQ103" s="32">
        <v>2.6033717000501074E-4</v>
      </c>
      <c r="AR103" s="32">
        <v>8.7015363693668604E-4</v>
      </c>
      <c r="AS103" s="32">
        <v>2.3061190550640895E-4</v>
      </c>
      <c r="AT103" s="32">
        <v>2.4995537056845649E-3</v>
      </c>
      <c r="AU103" s="32">
        <v>6.8077048161902128E-4</v>
      </c>
      <c r="AV103" s="32">
        <v>1.9108978951009505E-4</v>
      </c>
      <c r="AW103" s="32">
        <v>1.2076436266947304E-3</v>
      </c>
      <c r="AX103" s="32">
        <v>4.2299014313555895E-4</v>
      </c>
      <c r="AY103" s="32">
        <v>2.4020220265545786E-4</v>
      </c>
      <c r="AZ103" s="32">
        <v>2.510496685304267E-4</v>
      </c>
      <c r="BA103" s="32">
        <v>2.8622579503649197E-4</v>
      </c>
      <c r="BB103" s="32">
        <v>2.1027825386843452E-4</v>
      </c>
      <c r="BC103" s="32">
        <v>4.9868639095220759E-4</v>
      </c>
      <c r="BD103" s="32">
        <v>2.7983959360977921E-4</v>
      </c>
      <c r="BE103" s="32">
        <v>1.1933946646281494E-3</v>
      </c>
      <c r="BF103" s="32">
        <v>8.7348460578759652E-4</v>
      </c>
      <c r="BG103" s="32">
        <v>9.1378868192632922E-4</v>
      </c>
      <c r="BH103" s="32">
        <v>1.1934505659678483E-3</v>
      </c>
      <c r="BI103" s="32">
        <v>1.2812048706337498E-3</v>
      </c>
      <c r="BJ103" s="32">
        <v>1.3650882602426011E-3</v>
      </c>
      <c r="BK103" s="32">
        <v>7.4298530938440193E-4</v>
      </c>
      <c r="BL103" s="32">
        <v>2.3532909528635473E-4</v>
      </c>
      <c r="BM103" s="32">
        <v>8.3141323629395405E-4</v>
      </c>
      <c r="BN103" s="32">
        <v>7.10973245344293E-4</v>
      </c>
      <c r="BO103" s="32">
        <v>8.8709966884818194E-4</v>
      </c>
      <c r="BP103" s="32">
        <v>3.0590651267541386E-3</v>
      </c>
      <c r="BQ103" s="32">
        <v>1.4712137961212792E-3</v>
      </c>
      <c r="BR103" s="32">
        <v>1.2108680770001338E-3</v>
      </c>
      <c r="BS103" s="32">
        <v>1.255797714919363E-3</v>
      </c>
      <c r="BT103" s="32">
        <v>4.7829764413851708E-4</v>
      </c>
      <c r="BU103" s="32">
        <v>1.6708553665115275E-3</v>
      </c>
      <c r="BV103" s="32">
        <v>8.7659096581436664E-4</v>
      </c>
      <c r="BW103" s="32">
        <v>1.3353856600288687E-3</v>
      </c>
      <c r="BX103" s="32">
        <v>9.7782298135466435E-4</v>
      </c>
      <c r="BY103" s="32">
        <v>7.2070099543810121E-4</v>
      </c>
      <c r="BZ103" s="32">
        <v>1.7037700888261568E-4</v>
      </c>
      <c r="CA103" s="32">
        <v>4.854543485170747E-4</v>
      </c>
      <c r="CB103" s="32">
        <v>2.709500187901808E-5</v>
      </c>
      <c r="CC103" s="32">
        <v>3.4121614008472342E-5</v>
      </c>
      <c r="CD103" s="32">
        <v>9.3150067470572682E-5</v>
      </c>
      <c r="CE103" s="32">
        <v>3.554593473682304E-4</v>
      </c>
      <c r="CF103" s="32">
        <v>5.2152968864258844E-4</v>
      </c>
      <c r="CG103" s="32">
        <v>1.7739894867335885E-3</v>
      </c>
      <c r="CH103" s="32">
        <v>1.9313878702351657E-4</v>
      </c>
      <c r="CI103" s="32">
        <v>3.6362002566881076E-4</v>
      </c>
      <c r="CJ103" s="32">
        <v>5.4445984420297853E-4</v>
      </c>
      <c r="CK103" s="32">
        <v>4.0622882606380326E-4</v>
      </c>
      <c r="CL103" s="32">
        <v>6.1214625042638714E-4</v>
      </c>
      <c r="CM103" s="32">
        <v>7.2391035379073638E-3</v>
      </c>
      <c r="CN103" s="32">
        <v>1.453051735135764E-3</v>
      </c>
      <c r="CO103" s="32">
        <v>2.2820671261914497E-3</v>
      </c>
      <c r="CP103" s="32">
        <v>7.2160354103236607E-4</v>
      </c>
      <c r="CQ103" s="32">
        <v>2.3443023267407269E-3</v>
      </c>
      <c r="CR103" s="32">
        <v>3.9429760279038E-4</v>
      </c>
      <c r="CS103" s="32">
        <v>3.4653092449052712E-3</v>
      </c>
      <c r="CT103" s="32">
        <v>1.3472713447609602E-3</v>
      </c>
      <c r="CU103" s="32">
        <v>2.1487357101617546E-3</v>
      </c>
      <c r="CV103" s="32">
        <v>4.7528008732507606E-4</v>
      </c>
      <c r="CW103" s="32">
        <v>6.3118974889622541E-4</v>
      </c>
      <c r="CX103" s="32">
        <v>9.0334708925741308E-4</v>
      </c>
      <c r="CY103" s="32">
        <v>4.0152802566851647E-4</v>
      </c>
      <c r="CZ103" s="32">
        <v>5.1132886519518451E-4</v>
      </c>
      <c r="DA103" s="32">
        <v>2.6559843854144651E-4</v>
      </c>
      <c r="DB103" s="32">
        <v>6.8898516661863418E-4</v>
      </c>
      <c r="DC103" s="32">
        <v>1.1783514803705383E-3</v>
      </c>
      <c r="DD103" s="32">
        <v>6.6253328503266904E-3</v>
      </c>
      <c r="DE103" s="32">
        <v>1.518313295924883E-3</v>
      </c>
      <c r="DF103" s="32">
        <v>2.4971373386711202E-3</v>
      </c>
      <c r="DG103" s="32">
        <v>8.7860023984127173E-4</v>
      </c>
      <c r="DH103" s="32">
        <v>1.4622590229243716E-3</v>
      </c>
      <c r="DI103" s="32">
        <v>4.5438843270003933E-4</v>
      </c>
      <c r="DJ103" s="32">
        <v>4.6918655517190548E-4</v>
      </c>
      <c r="DK103" s="32">
        <v>5.2010519606989272E-4</v>
      </c>
      <c r="DL103" s="32">
        <v>3.7144836333569023E-4</v>
      </c>
      <c r="DM103" s="32">
        <v>4.1794520408677561E-4</v>
      </c>
      <c r="DN103" s="32">
        <v>8.537788756231517E-4</v>
      </c>
      <c r="DO103" s="32">
        <v>6.822880143730399E-3</v>
      </c>
      <c r="DP103" s="32">
        <v>9.4352394148663836E-4</v>
      </c>
      <c r="DQ103" s="32">
        <v>7.2802096514864179E-4</v>
      </c>
      <c r="DR103" s="32">
        <v>2.3964803262752272E-3</v>
      </c>
      <c r="DS103" s="32">
        <v>1.0346029202259097E-3</v>
      </c>
      <c r="DT103" s="32">
        <v>2.3647293657149085E-4</v>
      </c>
      <c r="DU103" s="32">
        <v>4.0241823590979689E-4</v>
      </c>
      <c r="DV103" s="32">
        <v>4.8156893396817177E-4</v>
      </c>
      <c r="DW103" s="32">
        <v>4.372053452762391E-4</v>
      </c>
      <c r="DX103" s="32">
        <v>9.5669748263001262E-3</v>
      </c>
      <c r="DY103" s="32">
        <v>2.0907418688254228E-3</v>
      </c>
      <c r="DZ103" s="32">
        <v>1.0748147577974666E-3</v>
      </c>
      <c r="EA103" s="32">
        <v>1.1704497420168887E-3</v>
      </c>
      <c r="EB103" s="32">
        <v>2.0717294174678919E-3</v>
      </c>
      <c r="EC103" s="32">
        <v>2.4938536400035075E-3</v>
      </c>
      <c r="ED103" s="32">
        <v>7.1526072241234252E-4</v>
      </c>
      <c r="EE103" s="32">
        <v>3.7637961945777255E-4</v>
      </c>
      <c r="EF103" s="32">
        <v>1.0393786465373877E-3</v>
      </c>
      <c r="EG103" s="32">
        <v>9.375806496095668E-4</v>
      </c>
      <c r="EH103" s="32">
        <v>0</v>
      </c>
    </row>
    <row r="104" spans="1:138" s="5" customFormat="1" ht="28.5" customHeight="1" thickBot="1" x14ac:dyDescent="0.25">
      <c r="A104" s="12" t="s">
        <v>103</v>
      </c>
      <c r="B104" s="13" t="s">
        <v>246</v>
      </c>
      <c r="C104" s="32">
        <v>3.1252267875887899E-5</v>
      </c>
      <c r="D104" s="32">
        <v>2.024173005285726E-5</v>
      </c>
      <c r="E104" s="32">
        <v>2.8509617243455594E-5</v>
      </c>
      <c r="F104" s="32">
        <v>4.7531402772113182E-4</v>
      </c>
      <c r="G104" s="32">
        <v>4.3490377563928492E-5</v>
      </c>
      <c r="H104" s="32">
        <v>3.3205098394357377E-5</v>
      </c>
      <c r="I104" s="32">
        <v>1.5917071240428972E-5</v>
      </c>
      <c r="J104" s="32">
        <v>4.1484696580321796E-5</v>
      </c>
      <c r="K104" s="32">
        <v>2.8782476886878355E-5</v>
      </c>
      <c r="L104" s="32">
        <v>3.8290447640309769E-5</v>
      </c>
      <c r="M104" s="32">
        <v>2.9561290945553969E-5</v>
      </c>
      <c r="N104" s="32">
        <v>1.7680804468137481E-3</v>
      </c>
      <c r="O104" s="32">
        <v>2.0089420279862809E-3</v>
      </c>
      <c r="P104" s="32">
        <v>7.2740439909432504E-4</v>
      </c>
      <c r="Q104" s="32">
        <v>2.0436290709786314E-5</v>
      </c>
      <c r="R104" s="32">
        <v>1.2084915142769586E-3</v>
      </c>
      <c r="S104" s="32">
        <v>4.7077155089711003E-4</v>
      </c>
      <c r="T104" s="32">
        <v>2.3947636655453732E-5</v>
      </c>
      <c r="U104" s="32">
        <v>2.6042283593648177E-4</v>
      </c>
      <c r="V104" s="32">
        <v>4.0892318984216503E-5</v>
      </c>
      <c r="W104" s="32">
        <v>4.3165196116539085E-3</v>
      </c>
      <c r="X104" s="32">
        <v>1.6363065982962573E-4</v>
      </c>
      <c r="Y104" s="32">
        <v>5.5561071011861531E-5</v>
      </c>
      <c r="Z104" s="32">
        <v>1.4823175803200441E-4</v>
      </c>
      <c r="AA104" s="32">
        <v>3.5517402828465564E-5</v>
      </c>
      <c r="AB104" s="32">
        <v>3.7706176684073854E-3</v>
      </c>
      <c r="AC104" s="32">
        <v>7.1817354165206121E-5</v>
      </c>
      <c r="AD104" s="32">
        <v>9.9418580292597031E-5</v>
      </c>
      <c r="AE104" s="32">
        <v>2.2834837324028242E-4</v>
      </c>
      <c r="AF104" s="32">
        <v>1.7253838755741217E-3</v>
      </c>
      <c r="AG104" s="32">
        <v>2.6904813246143461E-6</v>
      </c>
      <c r="AH104" s="32">
        <v>1.0677583278260888E-3</v>
      </c>
      <c r="AI104" s="32">
        <v>2.0967408158147241E-3</v>
      </c>
      <c r="AJ104" s="32">
        <v>9.5624100436616729E-4</v>
      </c>
      <c r="AK104" s="32">
        <v>1.0068247975518645E-3</v>
      </c>
      <c r="AL104" s="32">
        <v>8.346862891275476E-4</v>
      </c>
      <c r="AM104" s="32">
        <v>5.7822218962689566E-4</v>
      </c>
      <c r="AN104" s="32">
        <v>1.5803639833784201E-3</v>
      </c>
      <c r="AO104" s="32">
        <v>1.6843419574650855E-3</v>
      </c>
      <c r="AP104" s="32">
        <v>3.549846240169202E-3</v>
      </c>
      <c r="AQ104" s="32">
        <v>7.1388715403050121E-4</v>
      </c>
      <c r="AR104" s="32">
        <v>1.3283691845003404E-3</v>
      </c>
      <c r="AS104" s="32">
        <v>1.2939112860664444E-3</v>
      </c>
      <c r="AT104" s="32">
        <v>4.5667921562421556E-3</v>
      </c>
      <c r="AU104" s="32">
        <v>1.0601068754934055E-3</v>
      </c>
      <c r="AV104" s="32">
        <v>1.1665117085826633E-3</v>
      </c>
      <c r="AW104" s="32">
        <v>1.6436609845249259E-3</v>
      </c>
      <c r="AX104" s="32">
        <v>1.0770000803890516E-3</v>
      </c>
      <c r="AY104" s="32">
        <v>1.6507282968639468E-3</v>
      </c>
      <c r="AZ104" s="32">
        <v>1.5094349284609925E-4</v>
      </c>
      <c r="BA104" s="32">
        <v>1.2572382581064502E-3</v>
      </c>
      <c r="BB104" s="32">
        <v>1.3454700657779973E-3</v>
      </c>
      <c r="BC104" s="32">
        <v>7.2365891034644272E-4</v>
      </c>
      <c r="BD104" s="32">
        <v>9.8624338145163822E-4</v>
      </c>
      <c r="BE104" s="32">
        <v>2.22247744344704E-3</v>
      </c>
      <c r="BF104" s="32">
        <v>1.4903508998678637E-3</v>
      </c>
      <c r="BG104" s="32">
        <v>1.5823735483624893E-3</v>
      </c>
      <c r="BH104" s="32">
        <v>5.0197903597837407E-3</v>
      </c>
      <c r="BI104" s="32">
        <v>4.2755148799645528E-3</v>
      </c>
      <c r="BJ104" s="32">
        <v>1.9758129048541113E-3</v>
      </c>
      <c r="BK104" s="32">
        <v>1.1097778523159667E-3</v>
      </c>
      <c r="BL104" s="32">
        <v>8.2849393949449015E-4</v>
      </c>
      <c r="BM104" s="32">
        <v>2.0465238353434292E-3</v>
      </c>
      <c r="BN104" s="32">
        <v>1.6185059339149746E-3</v>
      </c>
      <c r="BO104" s="32">
        <v>6.7629924720340585E-4</v>
      </c>
      <c r="BP104" s="32">
        <v>1.2360503506519433E-3</v>
      </c>
      <c r="BQ104" s="32">
        <v>1.3220034543680518E-3</v>
      </c>
      <c r="BR104" s="32">
        <v>1.3859263966918909E-3</v>
      </c>
      <c r="BS104" s="32">
        <v>2.654382807413595E-3</v>
      </c>
      <c r="BT104" s="32">
        <v>1.6195231841863525E-3</v>
      </c>
      <c r="BU104" s="32">
        <v>5.9200970248994025E-4</v>
      </c>
      <c r="BV104" s="32">
        <v>1.3917461077096775E-3</v>
      </c>
      <c r="BW104" s="32">
        <v>7.6511403704004966E-3</v>
      </c>
      <c r="BX104" s="32">
        <v>2.5512559522756027E-3</v>
      </c>
      <c r="BY104" s="32">
        <v>7.1466615343780404E-3</v>
      </c>
      <c r="BZ104" s="32">
        <v>2.1373546839520904E-3</v>
      </c>
      <c r="CA104" s="32">
        <v>2.4264705390308087E-3</v>
      </c>
      <c r="CB104" s="32">
        <v>6.7683007886972944E-5</v>
      </c>
      <c r="CC104" s="32">
        <v>4.0081594406818144E-5</v>
      </c>
      <c r="CD104" s="32">
        <v>1.1845490948265284E-3</v>
      </c>
      <c r="CE104" s="32">
        <v>2.9916920095444653E-3</v>
      </c>
      <c r="CF104" s="32">
        <v>5.1164690854315362E-3</v>
      </c>
      <c r="CG104" s="32">
        <v>4.8887263148804823E-3</v>
      </c>
      <c r="CH104" s="32">
        <v>4.7269110625484853E-4</v>
      </c>
      <c r="CI104" s="32">
        <v>2.3333188078175906E-5</v>
      </c>
      <c r="CJ104" s="32">
        <v>4.7102889573920033E-3</v>
      </c>
      <c r="CK104" s="32">
        <v>1.0756782345664176E-4</v>
      </c>
      <c r="CL104" s="32">
        <v>6.7135179194258987E-3</v>
      </c>
      <c r="CM104" s="32">
        <v>2.9487314019792155E-3</v>
      </c>
      <c r="CN104" s="32">
        <v>6.1352164910747128E-3</v>
      </c>
      <c r="CO104" s="32">
        <v>4.0646871682724567E-3</v>
      </c>
      <c r="CP104" s="32">
        <v>3.113575955683825E-3</v>
      </c>
      <c r="CQ104" s="32">
        <v>8.1203233826991558E-3</v>
      </c>
      <c r="CR104" s="32">
        <v>5.4047519252944953E-4</v>
      </c>
      <c r="CS104" s="32">
        <v>1.6992599467436627E-3</v>
      </c>
      <c r="CT104" s="32">
        <v>4.2633703097815015E-3</v>
      </c>
      <c r="CU104" s="32">
        <v>2.7998850604463218E-3</v>
      </c>
      <c r="CV104" s="32">
        <v>1.1422341602743136E-3</v>
      </c>
      <c r="CW104" s="32">
        <v>1.389556960527529E-3</v>
      </c>
      <c r="CX104" s="32">
        <v>4.3681697693766854E-4</v>
      </c>
      <c r="CY104" s="32">
        <v>1.1903405534439957E-3</v>
      </c>
      <c r="CZ104" s="32">
        <v>1.4602446132038359E-3</v>
      </c>
      <c r="DA104" s="32">
        <v>1.2398216006717078E-3</v>
      </c>
      <c r="DB104" s="32">
        <v>2.7592862804345529E-3</v>
      </c>
      <c r="DC104" s="32">
        <v>1.022351819019978E-2</v>
      </c>
      <c r="DD104" s="32">
        <v>6.0939929207629402E-3</v>
      </c>
      <c r="DE104" s="32">
        <v>8.6287527983460125E-3</v>
      </c>
      <c r="DF104" s="32">
        <v>3.5764477958185334E-3</v>
      </c>
      <c r="DG104" s="32">
        <v>5.4013304596989371E-3</v>
      </c>
      <c r="DH104" s="32">
        <v>9.1210066380103521E-3</v>
      </c>
      <c r="DI104" s="32">
        <v>1.6599169009000546E-3</v>
      </c>
      <c r="DJ104" s="32">
        <v>1.5278195533266958E-3</v>
      </c>
      <c r="DK104" s="32">
        <v>1.1517792932445722E-3</v>
      </c>
      <c r="DL104" s="32">
        <v>1.3044537026705341E-3</v>
      </c>
      <c r="DM104" s="32">
        <v>1.6386774045476285E-3</v>
      </c>
      <c r="DN104" s="32">
        <v>6.6344965364852774E-3</v>
      </c>
      <c r="DO104" s="32">
        <v>1.8736091238259318E-2</v>
      </c>
      <c r="DP104" s="32">
        <v>9.3143594796985182E-3</v>
      </c>
      <c r="DQ104" s="32">
        <v>4.5136191469610613E-3</v>
      </c>
      <c r="DR104" s="32">
        <v>3.1392569622220108E-3</v>
      </c>
      <c r="DS104" s="32">
        <v>4.4728996888301993E-3</v>
      </c>
      <c r="DT104" s="32">
        <v>1.7864181341420873E-3</v>
      </c>
      <c r="DU104" s="32">
        <v>1.5745944591404283E-3</v>
      </c>
      <c r="DV104" s="32">
        <v>3.8158630744522886E-3</v>
      </c>
      <c r="DW104" s="32">
        <v>2.7926085553544064E-3</v>
      </c>
      <c r="DX104" s="32">
        <v>3.7494119819405189E-2</v>
      </c>
      <c r="DY104" s="32">
        <v>5.6070209864762573E-3</v>
      </c>
      <c r="DZ104" s="32">
        <v>8.6673626157043899E-3</v>
      </c>
      <c r="EA104" s="32">
        <v>7.1405879632738473E-3</v>
      </c>
      <c r="EB104" s="32">
        <v>2.0342852272413506E-2</v>
      </c>
      <c r="EC104" s="32">
        <v>2.6194469300023018E-3</v>
      </c>
      <c r="ED104" s="32">
        <v>2.8909621018629776E-3</v>
      </c>
      <c r="EE104" s="32">
        <v>4.6751516964808003E-4</v>
      </c>
      <c r="EF104" s="32">
        <v>6.9726405944114528E-3</v>
      </c>
      <c r="EG104" s="32">
        <v>1.0113890980214564E-2</v>
      </c>
      <c r="EH104" s="32">
        <v>0</v>
      </c>
    </row>
    <row r="105" spans="1:138" s="5" customFormat="1" ht="28.5" customHeight="1" thickBot="1" x14ac:dyDescent="0.25">
      <c r="A105" s="12" t="s">
        <v>104</v>
      </c>
      <c r="B105" s="13" t="s">
        <v>247</v>
      </c>
      <c r="C105" s="32">
        <v>3.1652935594115141E-4</v>
      </c>
      <c r="D105" s="32">
        <v>3.879592257433711E-4</v>
      </c>
      <c r="E105" s="32">
        <v>2.0499179327938961E-5</v>
      </c>
      <c r="F105" s="32">
        <v>2.9735217791992739E-5</v>
      </c>
      <c r="G105" s="32">
        <v>1.313044354575315E-4</v>
      </c>
      <c r="H105" s="32">
        <v>8.4023091732502404E-5</v>
      </c>
      <c r="I105" s="32">
        <v>2.5229429212894158E-5</v>
      </c>
      <c r="J105" s="32">
        <v>5.4295725471691999E-5</v>
      </c>
      <c r="K105" s="32">
        <v>1.1288181631296605E-4</v>
      </c>
      <c r="L105" s="32">
        <v>4.5343252589337104E-5</v>
      </c>
      <c r="M105" s="32">
        <v>8.1977669603334915E-5</v>
      </c>
      <c r="N105" s="32">
        <v>5.9068841620075856E-4</v>
      </c>
      <c r="O105" s="32">
        <v>1.3474139933693328E-4</v>
      </c>
      <c r="P105" s="32">
        <v>3.3180222091885529E-5</v>
      </c>
      <c r="Q105" s="32">
        <v>6.5329060611375101E-5</v>
      </c>
      <c r="R105" s="32">
        <v>6.4211234119079984E-5</v>
      </c>
      <c r="S105" s="32">
        <v>5.3600602024682881E-5</v>
      </c>
      <c r="T105" s="32">
        <v>2.75464929150382E-5</v>
      </c>
      <c r="U105" s="32">
        <v>1.2021561217874845E-4</v>
      </c>
      <c r="V105" s="32">
        <v>3.7317052274060388E-4</v>
      </c>
      <c r="W105" s="32">
        <v>1.0509541924812378E-3</v>
      </c>
      <c r="X105" s="32">
        <v>7.3495519449822403E-5</v>
      </c>
      <c r="Y105" s="32">
        <v>3.4556739682895337E-5</v>
      </c>
      <c r="Z105" s="32">
        <v>5.17623325411734E-5</v>
      </c>
      <c r="AA105" s="32">
        <v>3.7491966021239157E-4</v>
      </c>
      <c r="AB105" s="32">
        <v>2.9383867266884259E-3</v>
      </c>
      <c r="AC105" s="32">
        <v>8.2388328403156771E-5</v>
      </c>
      <c r="AD105" s="32">
        <v>4.1249827624683329E-5</v>
      </c>
      <c r="AE105" s="32">
        <v>2.5831684077754651E-4</v>
      </c>
      <c r="AF105" s="32">
        <v>4.8892099785464245E-4</v>
      </c>
      <c r="AG105" s="32">
        <v>1.9112724125207022E-6</v>
      </c>
      <c r="AH105" s="32">
        <v>2.6265144820090473E-5</v>
      </c>
      <c r="AI105" s="32">
        <v>2.5918739171536655E-4</v>
      </c>
      <c r="AJ105" s="32">
        <v>1.6019457332470475E-3</v>
      </c>
      <c r="AK105" s="32">
        <v>2.1695554883102727E-4</v>
      </c>
      <c r="AL105" s="32">
        <v>4.6471274980640467E-4</v>
      </c>
      <c r="AM105" s="32">
        <v>7.8519123865877804E-4</v>
      </c>
      <c r="AN105" s="32">
        <v>1.1876405692679581E-3</v>
      </c>
      <c r="AO105" s="32">
        <v>7.912947030091728E-4</v>
      </c>
      <c r="AP105" s="32">
        <v>1.0495293507751071E-3</v>
      </c>
      <c r="AQ105" s="32">
        <v>1.4697518570035544E-4</v>
      </c>
      <c r="AR105" s="32">
        <v>1.5706276848726506E-3</v>
      </c>
      <c r="AS105" s="32">
        <v>9.7925069894441819E-5</v>
      </c>
      <c r="AT105" s="32">
        <v>1.8205632866386953E-3</v>
      </c>
      <c r="AU105" s="32">
        <v>7.9510684448517704E-3</v>
      </c>
      <c r="AV105" s="32">
        <v>2.6006627592294258E-4</v>
      </c>
      <c r="AW105" s="32">
        <v>1.0296519766286004E-3</v>
      </c>
      <c r="AX105" s="32">
        <v>2.5439248933782811E-4</v>
      </c>
      <c r="AY105" s="32">
        <v>1.2608420750872428E-4</v>
      </c>
      <c r="AZ105" s="32">
        <v>2.8013073885814336E-4</v>
      </c>
      <c r="BA105" s="32">
        <v>3.970777949460322E-4</v>
      </c>
      <c r="BB105" s="32">
        <v>1.3645616690062941E-4</v>
      </c>
      <c r="BC105" s="32">
        <v>4.6356463811064952E-4</v>
      </c>
      <c r="BD105" s="32">
        <v>5.9835750677603367E-4</v>
      </c>
      <c r="BE105" s="32">
        <v>7.0832264338502532E-4</v>
      </c>
      <c r="BF105" s="32">
        <v>2.7229632805359112E-4</v>
      </c>
      <c r="BG105" s="32">
        <v>1.3455582947178011E-3</v>
      </c>
      <c r="BH105" s="32">
        <v>9.3734869463330082E-4</v>
      </c>
      <c r="BI105" s="32">
        <v>1.2145124684472073E-3</v>
      </c>
      <c r="BJ105" s="32">
        <v>6.8876929106422491E-4</v>
      </c>
      <c r="BK105" s="32">
        <v>1.4743602847573959E-4</v>
      </c>
      <c r="BL105" s="32">
        <v>4.8111492364465727E-4</v>
      </c>
      <c r="BM105" s="32">
        <v>3.4307015130070775E-4</v>
      </c>
      <c r="BN105" s="32">
        <v>1.3311455275935452E-4</v>
      </c>
      <c r="BO105" s="32">
        <v>1.4391784984129729E-4</v>
      </c>
      <c r="BP105" s="32">
        <v>9.7131521379859712E-5</v>
      </c>
      <c r="BQ105" s="32">
        <v>1.2237809310604897E-4</v>
      </c>
      <c r="BR105" s="32">
        <v>2.8883926803874516E-4</v>
      </c>
      <c r="BS105" s="32">
        <v>2.2031793355442383E-4</v>
      </c>
      <c r="BT105" s="32">
        <v>3.9150820966850201E-4</v>
      </c>
      <c r="BU105" s="32">
        <v>2.1376953173987397E-4</v>
      </c>
      <c r="BV105" s="32">
        <v>5.9027076389142749E-4</v>
      </c>
      <c r="BW105" s="32">
        <v>4.5041533370711214E-4</v>
      </c>
      <c r="BX105" s="32">
        <v>2.9139353122243782E-4</v>
      </c>
      <c r="BY105" s="32">
        <v>9.0289102571146026E-4</v>
      </c>
      <c r="BZ105" s="32">
        <v>1.5453180374686771E-4</v>
      </c>
      <c r="CA105" s="32">
        <v>1.7545533671730552E-4</v>
      </c>
      <c r="CB105" s="32">
        <v>6.6612518019930583E-4</v>
      </c>
      <c r="CC105" s="32">
        <v>1.205164979714276E-4</v>
      </c>
      <c r="CD105" s="32">
        <v>7.570930783874245E-4</v>
      </c>
      <c r="CE105" s="32">
        <v>4.7032250944988892E-4</v>
      </c>
      <c r="CF105" s="32">
        <v>8.5712499875016787E-4</v>
      </c>
      <c r="CG105" s="32">
        <v>1.5628608209769823E-3</v>
      </c>
      <c r="CH105" s="32">
        <v>3.8807680650749463E-4</v>
      </c>
      <c r="CI105" s="32">
        <v>8.5080747300078202E-6</v>
      </c>
      <c r="CJ105" s="32">
        <v>2.1165772540761025E-4</v>
      </c>
      <c r="CK105" s="32">
        <v>2.1620378519736092E-4</v>
      </c>
      <c r="CL105" s="32">
        <v>2.4666612682790786E-4</v>
      </c>
      <c r="CM105" s="32">
        <v>1.0382318634186106E-3</v>
      </c>
      <c r="CN105" s="32">
        <v>5.5324496094927658E-4</v>
      </c>
      <c r="CO105" s="32">
        <v>2.5804590131588563E-4</v>
      </c>
      <c r="CP105" s="32">
        <v>5.1626204039228356E-4</v>
      </c>
      <c r="CQ105" s="32">
        <v>1.2718802044715044E-3</v>
      </c>
      <c r="CR105" s="32">
        <v>8.1967272767714372E-4</v>
      </c>
      <c r="CS105" s="32">
        <v>9.7287080126460895E-2</v>
      </c>
      <c r="CT105" s="32">
        <v>8.7127465002322154E-3</v>
      </c>
      <c r="CU105" s="32">
        <v>7.4796495489058451E-4</v>
      </c>
      <c r="CV105" s="32">
        <v>7.0444210329655545E-4</v>
      </c>
      <c r="CW105" s="32">
        <v>1.1018959283782515E-3</v>
      </c>
      <c r="CX105" s="32">
        <v>2.8945578422156244E-3</v>
      </c>
      <c r="CY105" s="32">
        <v>2.9631310299259777E-4</v>
      </c>
      <c r="CZ105" s="32">
        <v>3.8137598208304991E-4</v>
      </c>
      <c r="DA105" s="32">
        <v>3.6159053604984266E-4</v>
      </c>
      <c r="DB105" s="32">
        <v>5.6190079225860816E-4</v>
      </c>
      <c r="DC105" s="32">
        <v>7.1096710453897422E-4</v>
      </c>
      <c r="DD105" s="32">
        <v>6.6641920795271377E-4</v>
      </c>
      <c r="DE105" s="32">
        <v>4.1177262053231675E-4</v>
      </c>
      <c r="DF105" s="32">
        <v>3.7494238805724608E-4</v>
      </c>
      <c r="DG105" s="32">
        <v>3.0295884673710648E-2</v>
      </c>
      <c r="DH105" s="32">
        <v>5.8064892948694804E-4</v>
      </c>
      <c r="DI105" s="32">
        <v>3.0029425325881875E-4</v>
      </c>
      <c r="DJ105" s="32">
        <v>6.7876156594988163E-4</v>
      </c>
      <c r="DK105" s="32">
        <v>1.4856126158654225E-3</v>
      </c>
      <c r="DL105" s="32">
        <v>6.5949224982100256E-4</v>
      </c>
      <c r="DM105" s="32">
        <v>7.6495171281821173E-4</v>
      </c>
      <c r="DN105" s="32">
        <v>7.2280093458602132E-4</v>
      </c>
      <c r="DO105" s="32">
        <v>1.1346603839729307E-3</v>
      </c>
      <c r="DP105" s="32">
        <v>1.5948049342046286E-3</v>
      </c>
      <c r="DQ105" s="32">
        <v>4.5093958856022299E-4</v>
      </c>
      <c r="DR105" s="32">
        <v>8.9864797540475504E-4</v>
      </c>
      <c r="DS105" s="32">
        <v>1.5501482953664165E-3</v>
      </c>
      <c r="DT105" s="32">
        <v>3.2647631476410543E-4</v>
      </c>
      <c r="DU105" s="32">
        <v>7.2564371656043695E-4</v>
      </c>
      <c r="DV105" s="32">
        <v>3.4825835816331552E-4</v>
      </c>
      <c r="DW105" s="32">
        <v>2.8771578621971435E-4</v>
      </c>
      <c r="DX105" s="32">
        <v>1.94657780232577E-3</v>
      </c>
      <c r="DY105" s="32">
        <v>5.0037817649852738E-4</v>
      </c>
      <c r="DZ105" s="32">
        <v>1.4841177571402592E-3</v>
      </c>
      <c r="EA105" s="32">
        <v>7.3718220258906127E-4</v>
      </c>
      <c r="EB105" s="32">
        <v>9.602166784709782E-3</v>
      </c>
      <c r="EC105" s="32">
        <v>3.8436392914719915E-4</v>
      </c>
      <c r="ED105" s="32">
        <v>4.9315841655465519E-4</v>
      </c>
      <c r="EE105" s="32">
        <v>5.0669211757131748E-4</v>
      </c>
      <c r="EF105" s="32">
        <v>1.6957161373934782E-3</v>
      </c>
      <c r="EG105" s="32">
        <v>8.1400923275954339E-4</v>
      </c>
      <c r="EH105" s="32">
        <v>0</v>
      </c>
    </row>
    <row r="106" spans="1:138" s="5" customFormat="1" ht="28.5" customHeight="1" thickBot="1" x14ac:dyDescent="0.25">
      <c r="A106" s="12" t="s">
        <v>105</v>
      </c>
      <c r="B106" s="13" t="s">
        <v>248</v>
      </c>
      <c r="C106" s="32">
        <v>1.4941152254382795E-2</v>
      </c>
      <c r="D106" s="32">
        <v>1.8950220753044755E-2</v>
      </c>
      <c r="E106" s="32">
        <v>6.3275584216112299E-4</v>
      </c>
      <c r="F106" s="32">
        <v>7.504468966434498E-4</v>
      </c>
      <c r="G106" s="32">
        <v>2.0068919674196312E-3</v>
      </c>
      <c r="H106" s="32">
        <v>3.6981346438255801E-3</v>
      </c>
      <c r="I106" s="32">
        <v>1.0629953625647581E-3</v>
      </c>
      <c r="J106" s="32">
        <v>2.1126262985281035E-3</v>
      </c>
      <c r="K106" s="32">
        <v>5.1764981690923841E-3</v>
      </c>
      <c r="L106" s="32">
        <v>1.7674803511534276E-3</v>
      </c>
      <c r="M106" s="32">
        <v>3.6464450261236517E-3</v>
      </c>
      <c r="N106" s="32">
        <v>2.867911947157476E-3</v>
      </c>
      <c r="O106" s="32">
        <v>3.665824964251432E-3</v>
      </c>
      <c r="P106" s="32">
        <v>9.2638063747555865E-4</v>
      </c>
      <c r="Q106" s="32">
        <v>2.9486927709040903E-3</v>
      </c>
      <c r="R106" s="32">
        <v>1.0812109675737583E-3</v>
      </c>
      <c r="S106" s="32">
        <v>2.0849595846143577E-3</v>
      </c>
      <c r="T106" s="32">
        <v>1.0192944514183081E-3</v>
      </c>
      <c r="U106" s="32">
        <v>2.304793049253915E-3</v>
      </c>
      <c r="V106" s="32">
        <v>1.8200083940312608E-2</v>
      </c>
      <c r="W106" s="32">
        <v>4.5331540773515134E-3</v>
      </c>
      <c r="X106" s="32">
        <v>2.6049421487154062E-3</v>
      </c>
      <c r="Y106" s="32">
        <v>9.0191076852533789E-4</v>
      </c>
      <c r="Z106" s="32">
        <v>1.8118067202429287E-3</v>
      </c>
      <c r="AA106" s="32">
        <v>1.6728231854212582E-2</v>
      </c>
      <c r="AB106" s="32">
        <v>1.846858199539762E-2</v>
      </c>
      <c r="AC106" s="32">
        <v>1.1490904912972505E-3</v>
      </c>
      <c r="AD106" s="32">
        <v>1.3407368779549662E-3</v>
      </c>
      <c r="AE106" s="32">
        <v>2.4759870877772657E-3</v>
      </c>
      <c r="AF106" s="32">
        <v>1.4495893207389777E-3</v>
      </c>
      <c r="AG106" s="32">
        <v>9.6561439139769889E-5</v>
      </c>
      <c r="AH106" s="32">
        <v>4.7123015452284612E-4</v>
      </c>
      <c r="AI106" s="32">
        <v>1.5574541811265946E-3</v>
      </c>
      <c r="AJ106" s="32">
        <v>1.5470196679737685E-3</v>
      </c>
      <c r="AK106" s="32">
        <v>1.7088072241163445E-3</v>
      </c>
      <c r="AL106" s="32">
        <v>7.5936907692930611E-4</v>
      </c>
      <c r="AM106" s="32">
        <v>1.0549711356205337E-3</v>
      </c>
      <c r="AN106" s="32">
        <v>6.3330194164490177E-4</v>
      </c>
      <c r="AO106" s="32">
        <v>1.7644386420512684E-3</v>
      </c>
      <c r="AP106" s="32">
        <v>3.9366202294752314E-3</v>
      </c>
      <c r="AQ106" s="32">
        <v>8.5206207659787561E-4</v>
      </c>
      <c r="AR106" s="32">
        <v>1.4449072160349302E-3</v>
      </c>
      <c r="AS106" s="32">
        <v>7.1143937907078433E-4</v>
      </c>
      <c r="AT106" s="32">
        <v>2.5884859386580725E-3</v>
      </c>
      <c r="AU106" s="32">
        <v>1.9116151758140556E-3</v>
      </c>
      <c r="AV106" s="32">
        <v>1.289219458588853E-3</v>
      </c>
      <c r="AW106" s="32">
        <v>2.2694702538062802E-3</v>
      </c>
      <c r="AX106" s="32">
        <v>4.1885364842030055E-3</v>
      </c>
      <c r="AY106" s="32">
        <v>1.050743214598039E-3</v>
      </c>
      <c r="AZ106" s="32">
        <v>3.6695123036601788E-3</v>
      </c>
      <c r="BA106" s="32">
        <v>4.4876621241786005E-3</v>
      </c>
      <c r="BB106" s="32">
        <v>1.6935068138112231E-3</v>
      </c>
      <c r="BC106" s="32">
        <v>1.4794372901856113E-3</v>
      </c>
      <c r="BD106" s="32">
        <v>3.6479932228193489E-3</v>
      </c>
      <c r="BE106" s="32">
        <v>1.9112872041224444E-3</v>
      </c>
      <c r="BF106" s="32">
        <v>1.9284547764826783E-3</v>
      </c>
      <c r="BG106" s="32">
        <v>1.0971787469833353E-3</v>
      </c>
      <c r="BH106" s="32">
        <v>2.7756119548436563E-3</v>
      </c>
      <c r="BI106" s="32">
        <v>8.3875602509602212E-4</v>
      </c>
      <c r="BJ106" s="32">
        <v>2.1307048839443853E-3</v>
      </c>
      <c r="BK106" s="32">
        <v>1.3102060022831034E-3</v>
      </c>
      <c r="BL106" s="32">
        <v>3.6265613552354504E-3</v>
      </c>
      <c r="BM106" s="32">
        <v>2.1353034571996348E-3</v>
      </c>
      <c r="BN106" s="32">
        <v>1.6285343481751864E-3</v>
      </c>
      <c r="BO106" s="32">
        <v>3.5929407553326425E-3</v>
      </c>
      <c r="BP106" s="32">
        <v>2.0550439138919798E-3</v>
      </c>
      <c r="BQ106" s="32">
        <v>1.6182309383871161E-3</v>
      </c>
      <c r="BR106" s="32">
        <v>1.8553575685743692E-3</v>
      </c>
      <c r="BS106" s="32">
        <v>2.8844047788195242E-3</v>
      </c>
      <c r="BT106" s="32">
        <v>6.6290094354032386E-3</v>
      </c>
      <c r="BU106" s="32">
        <v>7.9169312889063904E-4</v>
      </c>
      <c r="BV106" s="32">
        <v>1.2303867103843392E-2</v>
      </c>
      <c r="BW106" s="32">
        <v>6.7994819251131159E-3</v>
      </c>
      <c r="BX106" s="32">
        <v>5.6262138769777688E-3</v>
      </c>
      <c r="BY106" s="32">
        <v>5.8068528644856085E-3</v>
      </c>
      <c r="BZ106" s="32">
        <v>2.6709873000581611E-3</v>
      </c>
      <c r="CA106" s="32">
        <v>1.7973043684395939E-3</v>
      </c>
      <c r="CB106" s="32">
        <v>2.9338901954853503E-3</v>
      </c>
      <c r="CC106" s="32">
        <v>3.9064134712658654E-4</v>
      </c>
      <c r="CD106" s="32">
        <v>4.6653006590485047E-4</v>
      </c>
      <c r="CE106" s="32">
        <v>9.4283926251651287E-4</v>
      </c>
      <c r="CF106" s="32">
        <v>3.1290238802766423E-3</v>
      </c>
      <c r="CG106" s="32">
        <v>5.959439805002722E-3</v>
      </c>
      <c r="CH106" s="32">
        <v>1.0250477752958448E-2</v>
      </c>
      <c r="CI106" s="32">
        <v>2.5112320729838431E-4</v>
      </c>
      <c r="CJ106" s="32">
        <v>3.6502549527988792E-3</v>
      </c>
      <c r="CK106" s="32">
        <v>9.7130604390922304E-3</v>
      </c>
      <c r="CL106" s="32">
        <v>8.5685630209593449E-3</v>
      </c>
      <c r="CM106" s="32">
        <v>9.3499359400660731E-4</v>
      </c>
      <c r="CN106" s="32">
        <v>4.4872267605403724E-3</v>
      </c>
      <c r="CO106" s="32">
        <v>2.9942170812265198E-3</v>
      </c>
      <c r="CP106" s="32">
        <v>7.2341579074905911E-3</v>
      </c>
      <c r="CQ106" s="32">
        <v>7.7204388724583734E-3</v>
      </c>
      <c r="CR106" s="32">
        <v>6.569062623461735E-3</v>
      </c>
      <c r="CS106" s="32">
        <v>5.1768866074604424E-2</v>
      </c>
      <c r="CT106" s="32">
        <v>7.787553156032391E-2</v>
      </c>
      <c r="CU106" s="32">
        <v>9.4032422146956805E-3</v>
      </c>
      <c r="CV106" s="32">
        <v>1.3545159311610421E-2</v>
      </c>
      <c r="CW106" s="32">
        <v>7.7665948521028396E-3</v>
      </c>
      <c r="CX106" s="32">
        <v>7.7298888036533937E-3</v>
      </c>
      <c r="CY106" s="32">
        <v>2.4512190698980289E-3</v>
      </c>
      <c r="CZ106" s="32">
        <v>6.3167557705638127E-3</v>
      </c>
      <c r="DA106" s="32">
        <v>2.2809104413925936E-3</v>
      </c>
      <c r="DB106" s="32">
        <v>1.5713523775127962E-2</v>
      </c>
      <c r="DC106" s="32">
        <v>1.7901341283544214E-2</v>
      </c>
      <c r="DD106" s="32">
        <v>8.7325175593556421E-3</v>
      </c>
      <c r="DE106" s="32">
        <v>9.2648272711085711E-3</v>
      </c>
      <c r="DF106" s="32">
        <v>3.7249870574562549E-3</v>
      </c>
      <c r="DG106" s="32">
        <v>1.029059562616285E-2</v>
      </c>
      <c r="DH106" s="32">
        <v>1.6438440333557361E-2</v>
      </c>
      <c r="DI106" s="32">
        <v>6.561844904601123E-3</v>
      </c>
      <c r="DJ106" s="32">
        <v>7.4571547455597378E-3</v>
      </c>
      <c r="DK106" s="32">
        <v>5.2522365429786604E-2</v>
      </c>
      <c r="DL106" s="32">
        <v>1.0046011505267675E-2</v>
      </c>
      <c r="DM106" s="32">
        <v>7.772510341879247E-3</v>
      </c>
      <c r="DN106" s="32">
        <v>2.5652936448907625E-3</v>
      </c>
      <c r="DO106" s="32">
        <v>1.5009788333241252E-2</v>
      </c>
      <c r="DP106" s="32">
        <v>1.3368853911546061E-2</v>
      </c>
      <c r="DQ106" s="32">
        <v>6.7066827592713787E-3</v>
      </c>
      <c r="DR106" s="32">
        <v>1.7951729820096816E-2</v>
      </c>
      <c r="DS106" s="32">
        <v>9.9570536757677894E-3</v>
      </c>
      <c r="DT106" s="32">
        <v>7.9856831244320414E-3</v>
      </c>
      <c r="DU106" s="32">
        <v>5.9042989624678698E-3</v>
      </c>
      <c r="DV106" s="32">
        <v>4.3605449372683533E-3</v>
      </c>
      <c r="DW106" s="32">
        <v>6.7962872821418097E-3</v>
      </c>
      <c r="DX106" s="32">
        <v>2.8831016454226626E-2</v>
      </c>
      <c r="DY106" s="32">
        <v>7.0520870792232316E-3</v>
      </c>
      <c r="DZ106" s="32">
        <v>3.8997316311912855E-3</v>
      </c>
      <c r="EA106" s="32">
        <v>7.1327203243451544E-3</v>
      </c>
      <c r="EB106" s="32">
        <v>1.1150890659839886E-2</v>
      </c>
      <c r="EC106" s="32">
        <v>1.3868136484328565E-2</v>
      </c>
      <c r="ED106" s="32">
        <v>9.1420857629768044E-3</v>
      </c>
      <c r="EE106" s="32">
        <v>1.4617134878785711E-2</v>
      </c>
      <c r="EF106" s="32">
        <v>8.8839476007652792E-3</v>
      </c>
      <c r="EG106" s="32">
        <v>1.7930620229079E-2</v>
      </c>
      <c r="EH106" s="32">
        <v>0</v>
      </c>
    </row>
    <row r="107" spans="1:138" s="5" customFormat="1" ht="28.5" customHeight="1" thickBot="1" x14ac:dyDescent="0.25">
      <c r="A107" s="12" t="s">
        <v>106</v>
      </c>
      <c r="B107" s="13" t="s">
        <v>249</v>
      </c>
      <c r="C107" s="32">
        <v>1.1738488319833223E-4</v>
      </c>
      <c r="D107" s="32">
        <v>7.5771203180659353E-5</v>
      </c>
      <c r="E107" s="32">
        <v>1.0672052216464447E-4</v>
      </c>
      <c r="F107" s="32">
        <v>1.4227939247812927E-4</v>
      </c>
      <c r="G107" s="32">
        <v>1.6832263249025938E-4</v>
      </c>
      <c r="H107" s="32">
        <v>1.2446538175196645E-4</v>
      </c>
      <c r="I107" s="32">
        <v>5.7753266377547137E-5</v>
      </c>
      <c r="J107" s="32">
        <v>1.5559864616586513E-4</v>
      </c>
      <c r="K107" s="32">
        <v>1.0846856883163614E-4</v>
      </c>
      <c r="L107" s="32">
        <v>1.2811707282084451E-4</v>
      </c>
      <c r="M107" s="32">
        <v>1.1065726974271052E-4</v>
      </c>
      <c r="N107" s="32">
        <v>1.5210855695451139E-3</v>
      </c>
      <c r="O107" s="32">
        <v>2.8449347686405538E-4</v>
      </c>
      <c r="P107" s="32">
        <v>1.4643252986056682E-4</v>
      </c>
      <c r="Q107" s="32">
        <v>7.6499505308424024E-5</v>
      </c>
      <c r="R107" s="32">
        <v>3.5875325060685207E-4</v>
      </c>
      <c r="S107" s="32">
        <v>9.6013179169937571E-5</v>
      </c>
      <c r="T107" s="32">
        <v>8.9643584712308487E-5</v>
      </c>
      <c r="U107" s="32">
        <v>2.0991256036576638E-4</v>
      </c>
      <c r="V107" s="32">
        <v>8.0466222422448798E-5</v>
      </c>
      <c r="W107" s="32">
        <v>1.7261124533567999E-3</v>
      </c>
      <c r="X107" s="32">
        <v>1.0497921737427067E-4</v>
      </c>
      <c r="Y107" s="32">
        <v>2.0769267959500865E-4</v>
      </c>
      <c r="Z107" s="32">
        <v>2.2531492837464973E-4</v>
      </c>
      <c r="AA107" s="32">
        <v>1.9667481239501265E-4</v>
      </c>
      <c r="AB107" s="32">
        <v>9.9205145963508182E-4</v>
      </c>
      <c r="AC107" s="32">
        <v>2.4821467507663621E-4</v>
      </c>
      <c r="AD107" s="32">
        <v>2.0066236437880038E-4</v>
      </c>
      <c r="AE107" s="32">
        <v>1.2587442320136186E-3</v>
      </c>
      <c r="AF107" s="32">
        <v>5.0709019584052053E-4</v>
      </c>
      <c r="AG107" s="32">
        <v>3.0993277443158663E-5</v>
      </c>
      <c r="AH107" s="32">
        <v>1.4955947477324766E-4</v>
      </c>
      <c r="AI107" s="32">
        <v>2.0377903807102045E-3</v>
      </c>
      <c r="AJ107" s="32">
        <v>5.5014171872371682E-3</v>
      </c>
      <c r="AK107" s="32">
        <v>9.6270186603866173E-4</v>
      </c>
      <c r="AL107" s="32">
        <v>1.2099163084161218E-3</v>
      </c>
      <c r="AM107" s="32">
        <v>4.9776840561971498E-3</v>
      </c>
      <c r="AN107" s="32">
        <v>2.9302660613252387E-3</v>
      </c>
      <c r="AO107" s="32">
        <v>2.2760933499999408E-3</v>
      </c>
      <c r="AP107" s="32">
        <v>3.6804887242254804E-3</v>
      </c>
      <c r="AQ107" s="32">
        <v>2.9224112317808773E-4</v>
      </c>
      <c r="AR107" s="32">
        <v>7.0040967533152969E-3</v>
      </c>
      <c r="AS107" s="32">
        <v>4.7225364242856348E-4</v>
      </c>
      <c r="AT107" s="32">
        <v>4.9455392063069538E-3</v>
      </c>
      <c r="AU107" s="32">
        <v>1.9953218321108503E-2</v>
      </c>
      <c r="AV107" s="32">
        <v>1.1906391203810891E-3</v>
      </c>
      <c r="AW107" s="32">
        <v>4.3520594161680255E-3</v>
      </c>
      <c r="AX107" s="32">
        <v>1.1872469563622213E-3</v>
      </c>
      <c r="AY107" s="32">
        <v>5.1007594450326241E-4</v>
      </c>
      <c r="AZ107" s="32">
        <v>1.8388532014382735E-3</v>
      </c>
      <c r="BA107" s="32">
        <v>8.2197690032010946E-4</v>
      </c>
      <c r="BB107" s="32">
        <v>4.8364119822639449E-4</v>
      </c>
      <c r="BC107" s="32">
        <v>1.2226547883111031E-3</v>
      </c>
      <c r="BD107" s="32">
        <v>2.4305160410606546E-3</v>
      </c>
      <c r="BE107" s="32">
        <v>2.087034302786795E-3</v>
      </c>
      <c r="BF107" s="32">
        <v>1.5574338768772952E-3</v>
      </c>
      <c r="BG107" s="32">
        <v>4.3973978095168337E-3</v>
      </c>
      <c r="BH107" s="32">
        <v>2.8829941544350557E-3</v>
      </c>
      <c r="BI107" s="32">
        <v>6.3691571407005401E-3</v>
      </c>
      <c r="BJ107" s="32">
        <v>3.7492870446761395E-3</v>
      </c>
      <c r="BK107" s="32">
        <v>7.1131227593006197E-4</v>
      </c>
      <c r="BL107" s="32">
        <v>2.5205565578020543E-3</v>
      </c>
      <c r="BM107" s="32">
        <v>2.1447633059855074E-3</v>
      </c>
      <c r="BN107" s="32">
        <v>8.6246341338197855E-4</v>
      </c>
      <c r="BO107" s="32">
        <v>3.764300907478028E-3</v>
      </c>
      <c r="BP107" s="32">
        <v>3.9366285087044021E-4</v>
      </c>
      <c r="BQ107" s="32">
        <v>4.2620160147938124E-3</v>
      </c>
      <c r="BR107" s="32">
        <v>2.5317297181861281E-3</v>
      </c>
      <c r="BS107" s="32">
        <v>9.3452726586091487E-4</v>
      </c>
      <c r="BT107" s="32">
        <v>1.1411414633480091E-3</v>
      </c>
      <c r="BU107" s="32">
        <v>4.91090114165596E-3</v>
      </c>
      <c r="BV107" s="32">
        <v>8.3558560389494991E-4</v>
      </c>
      <c r="BW107" s="32">
        <v>1.0427712269174839E-2</v>
      </c>
      <c r="BX107" s="32">
        <v>3.8820260335254418E-3</v>
      </c>
      <c r="BY107" s="32">
        <v>7.4134744890046664E-3</v>
      </c>
      <c r="BZ107" s="32">
        <v>3.2963626517932377E-4</v>
      </c>
      <c r="CA107" s="32">
        <v>1.4900957565084029E-3</v>
      </c>
      <c r="CB107" s="32">
        <v>1.3730276108173346E-3</v>
      </c>
      <c r="CC107" s="32">
        <v>1.5530834026994717E-4</v>
      </c>
      <c r="CD107" s="32">
        <v>2.7336993367100279E-4</v>
      </c>
      <c r="CE107" s="32">
        <v>7.0641933190414624E-3</v>
      </c>
      <c r="CF107" s="32">
        <v>3.229497467869314E-3</v>
      </c>
      <c r="CG107" s="32">
        <v>6.1356395573593306E-3</v>
      </c>
      <c r="CH107" s="32">
        <v>6.9173361023192438E-4</v>
      </c>
      <c r="CI107" s="32">
        <v>8.7343509181639446E-5</v>
      </c>
      <c r="CJ107" s="32">
        <v>4.418202652100424E-4</v>
      </c>
      <c r="CK107" s="32">
        <v>9.5004147110505933E-5</v>
      </c>
      <c r="CL107" s="32">
        <v>1.1913068426900888E-3</v>
      </c>
      <c r="CM107" s="32">
        <v>5.8632718790867788E-3</v>
      </c>
      <c r="CN107" s="32">
        <v>7.8590571135024306E-3</v>
      </c>
      <c r="CO107" s="32">
        <v>2.7344533715749908E-3</v>
      </c>
      <c r="CP107" s="32">
        <v>4.6679147814374733E-3</v>
      </c>
      <c r="CQ107" s="32">
        <v>3.6969278594976684E-3</v>
      </c>
      <c r="CR107" s="32">
        <v>2.3040016772799829E-3</v>
      </c>
      <c r="CS107" s="32">
        <v>1.5288140926877572E-2</v>
      </c>
      <c r="CT107" s="32">
        <v>2.758385062827174E-2</v>
      </c>
      <c r="CU107" s="32">
        <v>3.1924058632044498E-2</v>
      </c>
      <c r="CV107" s="32">
        <v>4.3110463998278406E-2</v>
      </c>
      <c r="CW107" s="32">
        <v>6.6650429130643103E-3</v>
      </c>
      <c r="CX107" s="32">
        <v>1.2268562248434268E-2</v>
      </c>
      <c r="CY107" s="32">
        <v>1.9996871260363723E-3</v>
      </c>
      <c r="CZ107" s="32">
        <v>8.8618425557856987E-3</v>
      </c>
      <c r="DA107" s="32">
        <v>1.536134465838947E-3</v>
      </c>
      <c r="DB107" s="32">
        <v>4.6057926668883874E-3</v>
      </c>
      <c r="DC107" s="32">
        <v>7.44579109925117E-3</v>
      </c>
      <c r="DD107" s="32">
        <v>2.2888968533278892E-2</v>
      </c>
      <c r="DE107" s="32">
        <v>4.5422653343857294E-3</v>
      </c>
      <c r="DF107" s="32">
        <v>5.7408044298903321E-3</v>
      </c>
      <c r="DG107" s="32">
        <v>1.8778732840530495E-2</v>
      </c>
      <c r="DH107" s="32">
        <v>4.3247187231799794E-3</v>
      </c>
      <c r="DI107" s="32">
        <v>6.6664368264784187E-4</v>
      </c>
      <c r="DJ107" s="32">
        <v>2.3014373759720056E-3</v>
      </c>
      <c r="DK107" s="32">
        <v>1.0529913577340523E-3</v>
      </c>
      <c r="DL107" s="32">
        <v>2.0447517370204109E-3</v>
      </c>
      <c r="DM107" s="32">
        <v>1.4891826791403218E-3</v>
      </c>
      <c r="DN107" s="32">
        <v>1.7656575723263802E-3</v>
      </c>
      <c r="DO107" s="32">
        <v>1.0075576666010085E-2</v>
      </c>
      <c r="DP107" s="32">
        <v>7.668193524124867E-3</v>
      </c>
      <c r="DQ107" s="32">
        <v>1.1768578186292752E-3</v>
      </c>
      <c r="DR107" s="32">
        <v>1.5228645164120839E-2</v>
      </c>
      <c r="DS107" s="32">
        <v>6.8086944560758851E-3</v>
      </c>
      <c r="DT107" s="32">
        <v>1.0330478636619283E-3</v>
      </c>
      <c r="DU107" s="32">
        <v>2.6716532365810793E-3</v>
      </c>
      <c r="DV107" s="32">
        <v>1.6898736793418592E-3</v>
      </c>
      <c r="DW107" s="32">
        <v>2.4842055463634746E-3</v>
      </c>
      <c r="DX107" s="32">
        <v>1.8207491367586938E-3</v>
      </c>
      <c r="DY107" s="32">
        <v>4.1824722455685815E-3</v>
      </c>
      <c r="DZ107" s="32">
        <v>4.142484282169439E-2</v>
      </c>
      <c r="EA107" s="32">
        <v>1.8044453122919551E-3</v>
      </c>
      <c r="EB107" s="32">
        <v>5.619820336247452E-3</v>
      </c>
      <c r="EC107" s="32">
        <v>3.0313257622975069E-3</v>
      </c>
      <c r="ED107" s="32">
        <v>4.7818777871335544E-4</v>
      </c>
      <c r="EE107" s="32">
        <v>9.881190073491755E-4</v>
      </c>
      <c r="EF107" s="32">
        <v>2.8782612379510191E-3</v>
      </c>
      <c r="EG107" s="32">
        <v>6.9495036434143404E-4</v>
      </c>
      <c r="EH107" s="32">
        <v>0</v>
      </c>
    </row>
    <row r="108" spans="1:138" s="5" customFormat="1" ht="28.5" customHeight="1" thickBot="1" x14ac:dyDescent="0.25">
      <c r="A108" s="12" t="s">
        <v>107</v>
      </c>
      <c r="B108" s="13" t="s">
        <v>250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3.7868483420682087E-6</v>
      </c>
      <c r="O108" s="32">
        <v>1.0096940368415249E-6</v>
      </c>
      <c r="P108" s="32">
        <v>0</v>
      </c>
      <c r="Q108" s="32">
        <v>0</v>
      </c>
      <c r="R108" s="32">
        <v>0</v>
      </c>
      <c r="S108" s="32">
        <v>2.1621389878730022E-8</v>
      </c>
      <c r="T108" s="32">
        <v>0</v>
      </c>
      <c r="U108" s="32">
        <v>1.0395222295365513E-6</v>
      </c>
      <c r="V108" s="32">
        <v>0</v>
      </c>
      <c r="W108" s="32">
        <v>7.4011778641601224E-7</v>
      </c>
      <c r="X108" s="32">
        <v>1.0420651409744546E-8</v>
      </c>
      <c r="Y108" s="32">
        <v>0</v>
      </c>
      <c r="Z108" s="32">
        <v>0</v>
      </c>
      <c r="AA108" s="32">
        <v>0</v>
      </c>
      <c r="AB108" s="32">
        <v>6.0797064356673531E-7</v>
      </c>
      <c r="AC108" s="32">
        <v>2.062443357708035E-7</v>
      </c>
      <c r="AD108" s="32">
        <v>0</v>
      </c>
      <c r="AE108" s="32">
        <v>1.9207316686204971E-6</v>
      </c>
      <c r="AF108" s="32">
        <v>7.4858784980893562E-7</v>
      </c>
      <c r="AG108" s="32">
        <v>7.20520588378351E-6</v>
      </c>
      <c r="AH108" s="32">
        <v>0</v>
      </c>
      <c r="AI108" s="32">
        <v>4.8820593862126807E-6</v>
      </c>
      <c r="AJ108" s="32">
        <v>4.0330453660662945E-6</v>
      </c>
      <c r="AK108" s="32">
        <v>2.5246879754834994E-6</v>
      </c>
      <c r="AL108" s="32">
        <v>2.5582105583873048E-7</v>
      </c>
      <c r="AM108" s="32">
        <v>8.943670324770528E-6</v>
      </c>
      <c r="AN108" s="32">
        <v>5.0093892404892248E-6</v>
      </c>
      <c r="AO108" s="32">
        <v>2.0125290020244485E-6</v>
      </c>
      <c r="AP108" s="32">
        <v>4.7672490189009572E-6</v>
      </c>
      <c r="AQ108" s="32">
        <v>9.261108284550836E-7</v>
      </c>
      <c r="AR108" s="32">
        <v>1.1557301537564074E-5</v>
      </c>
      <c r="AS108" s="32">
        <v>6.967432942088119E-7</v>
      </c>
      <c r="AT108" s="32">
        <v>8.2952566202514847E-6</v>
      </c>
      <c r="AU108" s="32">
        <v>4.7755356682206992E-6</v>
      </c>
      <c r="AV108" s="32">
        <v>2.2029532032025096E-6</v>
      </c>
      <c r="AW108" s="32">
        <v>1.4638051230722689E-5</v>
      </c>
      <c r="AX108" s="32">
        <v>1.9907280085786144E-6</v>
      </c>
      <c r="AY108" s="32">
        <v>5.7233645776135314E-7</v>
      </c>
      <c r="AZ108" s="32">
        <v>3.817329172680365E-6</v>
      </c>
      <c r="BA108" s="32">
        <v>4.5515584737501444E-8</v>
      </c>
      <c r="BB108" s="32">
        <v>1.6163127213258967E-6</v>
      </c>
      <c r="BC108" s="32">
        <v>1.8177324678050503E-6</v>
      </c>
      <c r="BD108" s="32">
        <v>7.275230673282843E-7</v>
      </c>
      <c r="BE108" s="32">
        <v>3.8074230283755412E-6</v>
      </c>
      <c r="BF108" s="32">
        <v>4.6639349120238338E-6</v>
      </c>
      <c r="BG108" s="32">
        <v>2.8858330260736793E-6</v>
      </c>
      <c r="BH108" s="32">
        <v>2.6001585879930728E-6</v>
      </c>
      <c r="BI108" s="32">
        <v>9.2033085225443007E-6</v>
      </c>
      <c r="BJ108" s="32">
        <v>6.0041519611633323E-6</v>
      </c>
      <c r="BK108" s="32">
        <v>8.281775087251008E-6</v>
      </c>
      <c r="BL108" s="32">
        <v>8.5954970034414604E-6</v>
      </c>
      <c r="BM108" s="32">
        <v>5.262151636305167E-6</v>
      </c>
      <c r="BN108" s="32">
        <v>2.410553512008936E-6</v>
      </c>
      <c r="BO108" s="32">
        <v>8.7425695869871427E-6</v>
      </c>
      <c r="BP108" s="32">
        <v>1.1936483549733739E-5</v>
      </c>
      <c r="BQ108" s="32">
        <v>1.7096542046989925E-5</v>
      </c>
      <c r="BR108" s="32">
        <v>5.2602107686103365E-6</v>
      </c>
      <c r="BS108" s="32">
        <v>3.0550389267140758E-6</v>
      </c>
      <c r="BT108" s="32">
        <v>7.509075836658046E-7</v>
      </c>
      <c r="BU108" s="32">
        <v>9.6839945464643132E-6</v>
      </c>
      <c r="BV108" s="32">
        <v>9.5479452104929189E-6</v>
      </c>
      <c r="BW108" s="32">
        <v>2.3969808927748307E-5</v>
      </c>
      <c r="BX108" s="32">
        <v>1.6731710186623576E-5</v>
      </c>
      <c r="BY108" s="32">
        <v>2.3112440738563899E-5</v>
      </c>
      <c r="BZ108" s="32">
        <v>1.5334907232914887E-6</v>
      </c>
      <c r="CA108" s="32">
        <v>7.4132172636590485E-6</v>
      </c>
      <c r="CB108" s="32">
        <v>3.4170785184645034E-9</v>
      </c>
      <c r="CC108" s="32">
        <v>1.8857687686731561E-12</v>
      </c>
      <c r="CD108" s="32">
        <v>4.7983331898848166E-8</v>
      </c>
      <c r="CE108" s="32">
        <v>1.5812206550073615E-5</v>
      </c>
      <c r="CF108" s="32">
        <v>4.2175778480291246E-6</v>
      </c>
      <c r="CG108" s="32">
        <v>1.170180134428164E-5</v>
      </c>
      <c r="CH108" s="32">
        <v>1.100617153120782E-6</v>
      </c>
      <c r="CI108" s="32">
        <v>2.5255726065461265E-5</v>
      </c>
      <c r="CJ108" s="32">
        <v>1.2640472801303419E-6</v>
      </c>
      <c r="CK108" s="32">
        <v>2.1950218202009048E-9</v>
      </c>
      <c r="CL108" s="32">
        <v>3.2445422617976098E-6</v>
      </c>
      <c r="CM108" s="32">
        <v>2.5436952646570433E-5</v>
      </c>
      <c r="CN108" s="32">
        <v>4.158143170329378E-5</v>
      </c>
      <c r="CO108" s="32">
        <v>9.3606250071200233E-6</v>
      </c>
      <c r="CP108" s="32">
        <v>5.1452085121730673E-6</v>
      </c>
      <c r="CQ108" s="32">
        <v>9.6345817351148792E-6</v>
      </c>
      <c r="CR108" s="32">
        <v>5.0073123959087347E-6</v>
      </c>
      <c r="CS108" s="32">
        <v>3.4632732486542066E-5</v>
      </c>
      <c r="CT108" s="32">
        <v>8.3499708382297097E-5</v>
      </c>
      <c r="CU108" s="32">
        <v>7.1754652703265857E-5</v>
      </c>
      <c r="CV108" s="32">
        <v>1.5180665025178009E-4</v>
      </c>
      <c r="CW108" s="32">
        <v>1.3359845219578005E-3</v>
      </c>
      <c r="CX108" s="32">
        <v>1.9911537947067123E-4</v>
      </c>
      <c r="CY108" s="32">
        <v>5.4656689246550032E-5</v>
      </c>
      <c r="CZ108" s="32">
        <v>5.9576838842783997E-3</v>
      </c>
      <c r="DA108" s="32">
        <v>3.7215358833625688E-6</v>
      </c>
      <c r="DB108" s="32">
        <v>1.2552749412852158E-5</v>
      </c>
      <c r="DC108" s="32">
        <v>1.7826663120717345E-5</v>
      </c>
      <c r="DD108" s="32">
        <v>5.3176985488345877E-5</v>
      </c>
      <c r="DE108" s="32">
        <v>1.7110126695510708E-5</v>
      </c>
      <c r="DF108" s="32">
        <v>1.5538490708331363E-5</v>
      </c>
      <c r="DG108" s="32">
        <v>2.9957268858563022E-5</v>
      </c>
      <c r="DH108" s="32">
        <v>9.3980184510374361E-6</v>
      </c>
      <c r="DI108" s="32">
        <v>4.9863727887437485E-7</v>
      </c>
      <c r="DJ108" s="32">
        <v>1.1351157990429814E-5</v>
      </c>
      <c r="DK108" s="32">
        <v>7.7325708935380553E-6</v>
      </c>
      <c r="DL108" s="32">
        <v>1.1121017106404527E-5</v>
      </c>
      <c r="DM108" s="32">
        <v>1.1022632356044325E-5</v>
      </c>
      <c r="DN108" s="32">
        <v>1.1373383673411525E-6</v>
      </c>
      <c r="DO108" s="32">
        <v>3.6904818576741714E-5</v>
      </c>
      <c r="DP108" s="32">
        <v>2.1345481778504105E-5</v>
      </c>
      <c r="DQ108" s="32">
        <v>6.0679992315388938E-6</v>
      </c>
      <c r="DR108" s="32">
        <v>3.237610148304605E-5</v>
      </c>
      <c r="DS108" s="32">
        <v>2.5179852040699897E-5</v>
      </c>
      <c r="DT108" s="32">
        <v>3.0668056012177094E-6</v>
      </c>
      <c r="DU108" s="32">
        <v>1.3570434983883069E-5</v>
      </c>
      <c r="DV108" s="32">
        <v>4.9292014766301061E-6</v>
      </c>
      <c r="DW108" s="32">
        <v>5.665192503392709E-6</v>
      </c>
      <c r="DX108" s="32">
        <v>1.2509466037708833E-5</v>
      </c>
      <c r="DY108" s="32">
        <v>9.1595175111706541E-6</v>
      </c>
      <c r="DZ108" s="32">
        <v>9.3090729250701931E-5</v>
      </c>
      <c r="EA108" s="32">
        <v>7.7788609200139242E-6</v>
      </c>
      <c r="EB108" s="32">
        <v>9.1557463860956577E-6</v>
      </c>
      <c r="EC108" s="32">
        <v>2.0619344318493595E-5</v>
      </c>
      <c r="ED108" s="32">
        <v>5.7694387253936212E-6</v>
      </c>
      <c r="EE108" s="32">
        <v>1.3546722901676723E-6</v>
      </c>
      <c r="EF108" s="32">
        <v>2.1574692257669533E-6</v>
      </c>
      <c r="EG108" s="32">
        <v>7.0411313519337134E-6</v>
      </c>
      <c r="EH108" s="32">
        <v>0</v>
      </c>
    </row>
    <row r="109" spans="1:138" s="5" customFormat="1" ht="28.5" customHeight="1" thickBot="1" x14ac:dyDescent="0.25">
      <c r="A109" s="12" t="s">
        <v>108</v>
      </c>
      <c r="B109" s="13" t="s">
        <v>251</v>
      </c>
      <c r="C109" s="32">
        <v>1.2060211090438205E-3</v>
      </c>
      <c r="D109" s="32">
        <v>1.0452998824699829E-3</v>
      </c>
      <c r="E109" s="32">
        <v>3.221987462574006E-3</v>
      </c>
      <c r="F109" s="32">
        <v>1.5502914660828141E-3</v>
      </c>
      <c r="G109" s="32">
        <v>4.5643211758329581E-3</v>
      </c>
      <c r="H109" s="32">
        <v>1.2097776113933788E-3</v>
      </c>
      <c r="I109" s="32">
        <v>4.9097242358945685E-3</v>
      </c>
      <c r="J109" s="32">
        <v>1.3932119182552152E-3</v>
      </c>
      <c r="K109" s="32">
        <v>1.4711354421724028E-3</v>
      </c>
      <c r="L109" s="32">
        <v>1.9320653304367524E-3</v>
      </c>
      <c r="M109" s="32">
        <v>1.846400461754865E-3</v>
      </c>
      <c r="N109" s="32">
        <v>4.8520758983267298E-3</v>
      </c>
      <c r="O109" s="32">
        <v>4.0430604372744114E-3</v>
      </c>
      <c r="P109" s="32">
        <v>4.5353490007883001E-3</v>
      </c>
      <c r="Q109" s="32">
        <v>9.5541793125702892E-4</v>
      </c>
      <c r="R109" s="32">
        <v>3.5499151660692858E-3</v>
      </c>
      <c r="S109" s="32">
        <v>2.7526268594266204E-3</v>
      </c>
      <c r="T109" s="32">
        <v>1.340447396124456E-3</v>
      </c>
      <c r="U109" s="32">
        <v>2.3907366294871257E-3</v>
      </c>
      <c r="V109" s="32">
        <v>1.1029892777901177E-3</v>
      </c>
      <c r="W109" s="32">
        <v>7.7687468680561608E-3</v>
      </c>
      <c r="X109" s="32">
        <v>1.4900087419919437E-3</v>
      </c>
      <c r="Y109" s="32">
        <v>1.3702528212173805E-3</v>
      </c>
      <c r="Z109" s="32">
        <v>1.3109962535240583E-3</v>
      </c>
      <c r="AA109" s="32">
        <v>1.2512315584182108E-3</v>
      </c>
      <c r="AB109" s="32">
        <v>3.6040400374152668E-3</v>
      </c>
      <c r="AC109" s="32">
        <v>5.0949527205705874E-3</v>
      </c>
      <c r="AD109" s="32">
        <v>3.5079102183398561E-3</v>
      </c>
      <c r="AE109" s="32">
        <v>4.8734986402406161E-3</v>
      </c>
      <c r="AF109" s="32">
        <v>9.8790528228736001E-4</v>
      </c>
      <c r="AG109" s="32">
        <v>4.0866194728665494E-3</v>
      </c>
      <c r="AH109" s="32">
        <v>2.9038640268693626E-3</v>
      </c>
      <c r="AI109" s="32">
        <v>3.2663764444397624E-3</v>
      </c>
      <c r="AJ109" s="32">
        <v>3.2334120494579284E-3</v>
      </c>
      <c r="AK109" s="32">
        <v>3.9404423964358908E-3</v>
      </c>
      <c r="AL109" s="32">
        <v>1.6738912157111246E-3</v>
      </c>
      <c r="AM109" s="32">
        <v>2.9747469820720755E-3</v>
      </c>
      <c r="AN109" s="32">
        <v>6.8113588222655291E-3</v>
      </c>
      <c r="AO109" s="32">
        <v>2.5595456119952534E-3</v>
      </c>
      <c r="AP109" s="32">
        <v>3.7638173107780852E-3</v>
      </c>
      <c r="AQ109" s="32">
        <v>2.4402786757036694E-3</v>
      </c>
      <c r="AR109" s="32">
        <v>3.7778221272426879E-3</v>
      </c>
      <c r="AS109" s="32">
        <v>5.1660053162636624E-3</v>
      </c>
      <c r="AT109" s="32">
        <v>5.5346899073942567E-3</v>
      </c>
      <c r="AU109" s="32">
        <v>3.6917730367739708E-3</v>
      </c>
      <c r="AV109" s="32">
        <v>5.9818739975987601E-3</v>
      </c>
      <c r="AW109" s="32">
        <v>5.5175464980699663E-3</v>
      </c>
      <c r="AX109" s="32">
        <v>3.590573185441614E-3</v>
      </c>
      <c r="AY109" s="32">
        <v>2.4009136091903095E-3</v>
      </c>
      <c r="AZ109" s="32">
        <v>3.3675901015808181E-3</v>
      </c>
      <c r="BA109" s="32">
        <v>1.623724656095338E-3</v>
      </c>
      <c r="BB109" s="32">
        <v>4.3906229609766787E-3</v>
      </c>
      <c r="BC109" s="32">
        <v>1.6086572873207393E-3</v>
      </c>
      <c r="BD109" s="32">
        <v>5.0738703062892833E-3</v>
      </c>
      <c r="BE109" s="32">
        <v>7.3746151893914914E-3</v>
      </c>
      <c r="BF109" s="32">
        <v>5.1713327204004882E-3</v>
      </c>
      <c r="BG109" s="32">
        <v>5.8323574177055956E-3</v>
      </c>
      <c r="BH109" s="32">
        <v>4.8499420391586679E-3</v>
      </c>
      <c r="BI109" s="32">
        <v>6.44791148541688E-3</v>
      </c>
      <c r="BJ109" s="32">
        <v>2.3260252860716878E-3</v>
      </c>
      <c r="BK109" s="32">
        <v>3.0528891289243144E-3</v>
      </c>
      <c r="BL109" s="32">
        <v>5.9418403149654993E-3</v>
      </c>
      <c r="BM109" s="32">
        <v>5.8174662997640368E-3</v>
      </c>
      <c r="BN109" s="32">
        <v>2.3282548566082714E-3</v>
      </c>
      <c r="BO109" s="32">
        <v>3.6345643386586899E-3</v>
      </c>
      <c r="BP109" s="32">
        <v>4.7359120741608885E-3</v>
      </c>
      <c r="BQ109" s="32">
        <v>6.6459161185998808E-3</v>
      </c>
      <c r="BR109" s="32">
        <v>3.1812119581470836E-3</v>
      </c>
      <c r="BS109" s="32">
        <v>4.8416083740088038E-3</v>
      </c>
      <c r="BT109" s="32">
        <v>4.7321444347086534E-3</v>
      </c>
      <c r="BU109" s="32">
        <v>2.0773204025826796E-3</v>
      </c>
      <c r="BV109" s="32">
        <v>6.0074812662059282E-3</v>
      </c>
      <c r="BW109" s="32">
        <v>5.940773409024408E-3</v>
      </c>
      <c r="BX109" s="32">
        <v>1.3201111139645722E-2</v>
      </c>
      <c r="BY109" s="32">
        <v>1.0889529939787547E-2</v>
      </c>
      <c r="BZ109" s="32">
        <v>3.0257897940234855E-3</v>
      </c>
      <c r="CA109" s="32">
        <v>3.0830891699636466E-2</v>
      </c>
      <c r="CB109" s="32">
        <v>6.825512780122207E-3</v>
      </c>
      <c r="CC109" s="32">
        <v>7.7583951096865675E-3</v>
      </c>
      <c r="CD109" s="32">
        <v>3.2735759683303977E-4</v>
      </c>
      <c r="CE109" s="32">
        <v>3.6053002587620642E-4</v>
      </c>
      <c r="CF109" s="32">
        <v>4.3305703657108546E-3</v>
      </c>
      <c r="CG109" s="32">
        <v>2.4583321080557156E-2</v>
      </c>
      <c r="CH109" s="32">
        <v>1.2913274691950203E-2</v>
      </c>
      <c r="CI109" s="32">
        <v>7.5535395213220053E-3</v>
      </c>
      <c r="CJ109" s="32">
        <v>6.4715470323714833E-3</v>
      </c>
      <c r="CK109" s="32">
        <v>7.6783445886165408E-4</v>
      </c>
      <c r="CL109" s="32">
        <v>2.8738921879341468E-3</v>
      </c>
      <c r="CM109" s="32">
        <v>7.9033713139663037E-3</v>
      </c>
      <c r="CN109" s="32">
        <v>5.4439081198356373E-2</v>
      </c>
      <c r="CO109" s="32">
        <v>7.28256906328042E-3</v>
      </c>
      <c r="CP109" s="32">
        <v>7.7233310178183657E-3</v>
      </c>
      <c r="CQ109" s="32">
        <v>1.5995241913439925E-2</v>
      </c>
      <c r="CR109" s="32">
        <v>7.0159525932313119E-3</v>
      </c>
      <c r="CS109" s="32">
        <v>8.2864907987826274E-3</v>
      </c>
      <c r="CT109" s="32">
        <v>1.5051636759801458E-2</v>
      </c>
      <c r="CU109" s="32">
        <v>7.8029727516349609E-3</v>
      </c>
      <c r="CV109" s="32">
        <v>5.6456230724995407E-2</v>
      </c>
      <c r="CW109" s="32">
        <v>6.5511170599680063E-2</v>
      </c>
      <c r="CX109" s="32">
        <v>0.18382037980127913</v>
      </c>
      <c r="CY109" s="32">
        <v>2.8852937069188449E-2</v>
      </c>
      <c r="CZ109" s="32">
        <v>9.1050058882275187E-2</v>
      </c>
      <c r="DA109" s="32">
        <v>4.1390542858040447E-2</v>
      </c>
      <c r="DB109" s="32">
        <v>7.0280840840365394E-3</v>
      </c>
      <c r="DC109" s="32">
        <v>5.5721168490074253E-3</v>
      </c>
      <c r="DD109" s="32">
        <v>4.0480029832995774E-3</v>
      </c>
      <c r="DE109" s="32">
        <v>1.0151275712760695E-2</v>
      </c>
      <c r="DF109" s="32">
        <v>4.8372386324294983E-3</v>
      </c>
      <c r="DG109" s="32">
        <v>8.3442539299290446E-3</v>
      </c>
      <c r="DH109" s="32">
        <v>7.3907806749899316E-3</v>
      </c>
      <c r="DI109" s="32">
        <v>1.6311081136335233E-2</v>
      </c>
      <c r="DJ109" s="32">
        <v>1.4919477170710634E-2</v>
      </c>
      <c r="DK109" s="32">
        <v>1.327457558611439E-2</v>
      </c>
      <c r="DL109" s="32">
        <v>1.3940565158034629E-2</v>
      </c>
      <c r="DM109" s="32">
        <v>1.6375829137381413E-2</v>
      </c>
      <c r="DN109" s="32">
        <v>2.9724409104713366E-3</v>
      </c>
      <c r="DO109" s="32">
        <v>1.7432762106642765E-2</v>
      </c>
      <c r="DP109" s="32">
        <v>6.3146160621017034E-3</v>
      </c>
      <c r="DQ109" s="32">
        <v>5.0150249221717355E-3</v>
      </c>
      <c r="DR109" s="32">
        <v>4.6215591139978692E-3</v>
      </c>
      <c r="DS109" s="32">
        <v>3.1059703515391997E-2</v>
      </c>
      <c r="DT109" s="32">
        <v>1.2287728398728346E-3</v>
      </c>
      <c r="DU109" s="32">
        <v>0.35393443440678463</v>
      </c>
      <c r="DV109" s="32">
        <v>4.1913766817590781E-3</v>
      </c>
      <c r="DW109" s="32">
        <v>5.0887070928353094E-3</v>
      </c>
      <c r="DX109" s="32">
        <v>7.5382943628248345E-3</v>
      </c>
      <c r="DY109" s="32">
        <v>5.8974013815485237E-3</v>
      </c>
      <c r="DZ109" s="32">
        <v>1.8754490710506486E-2</v>
      </c>
      <c r="EA109" s="32">
        <v>1.2526971898658009E-2</v>
      </c>
      <c r="EB109" s="32">
        <v>2.5448142598519647E-2</v>
      </c>
      <c r="EC109" s="32">
        <v>1.0107451906038487E-2</v>
      </c>
      <c r="ED109" s="32">
        <v>1.2185852876357721E-2</v>
      </c>
      <c r="EE109" s="32">
        <v>1.1437264255256164E-2</v>
      </c>
      <c r="EF109" s="32">
        <v>1.2990649127697602E-2</v>
      </c>
      <c r="EG109" s="32">
        <v>1.252371658251626E-2</v>
      </c>
      <c r="EH109" s="32">
        <v>0</v>
      </c>
    </row>
    <row r="110" spans="1:138" s="5" customFormat="1" ht="28.5" customHeight="1" thickBot="1" x14ac:dyDescent="0.25">
      <c r="A110" s="12" t="s">
        <v>109</v>
      </c>
      <c r="B110" s="13" t="s">
        <v>252</v>
      </c>
      <c r="C110" s="32">
        <v>1.8699909875080333E-4</v>
      </c>
      <c r="D110" s="32">
        <v>1.6599220360724484E-4</v>
      </c>
      <c r="E110" s="32">
        <v>5.3056695673091162E-4</v>
      </c>
      <c r="F110" s="32">
        <v>2.4080936163987671E-4</v>
      </c>
      <c r="G110" s="32">
        <v>7.490063845407858E-4</v>
      </c>
      <c r="H110" s="32">
        <v>1.866525250708015E-4</v>
      </c>
      <c r="I110" s="32">
        <v>8.2772332995849514E-4</v>
      </c>
      <c r="J110" s="32">
        <v>2.1314320426988432E-4</v>
      </c>
      <c r="K110" s="32">
        <v>2.3345672597946572E-4</v>
      </c>
      <c r="L110" s="32">
        <v>3.6173952512496876E-4</v>
      </c>
      <c r="M110" s="32">
        <v>2.9666420330456495E-4</v>
      </c>
      <c r="N110" s="32">
        <v>1.5329038464608827E-3</v>
      </c>
      <c r="O110" s="32">
        <v>1.0044131174608867E-3</v>
      </c>
      <c r="P110" s="32">
        <v>7.5688588805706387E-4</v>
      </c>
      <c r="Q110" s="32">
        <v>1.5063854150765152E-4</v>
      </c>
      <c r="R110" s="32">
        <v>5.7931998992739029E-4</v>
      </c>
      <c r="S110" s="32">
        <v>4.5466385189972834E-4</v>
      </c>
      <c r="T110" s="32">
        <v>2.1398330381449553E-4</v>
      </c>
      <c r="U110" s="32">
        <v>4.1657563436119576E-4</v>
      </c>
      <c r="V110" s="32">
        <v>1.7586238349607424E-4</v>
      </c>
      <c r="W110" s="32">
        <v>5.5813344100516284E-3</v>
      </c>
      <c r="X110" s="32">
        <v>2.3987540782705806E-4</v>
      </c>
      <c r="Y110" s="32">
        <v>2.0137050781567528E-4</v>
      </c>
      <c r="Z110" s="32">
        <v>2.1562357989057731E-4</v>
      </c>
      <c r="AA110" s="32">
        <v>1.9244263640512432E-4</v>
      </c>
      <c r="AB110" s="32">
        <v>6.163991763504979E-4</v>
      </c>
      <c r="AC110" s="32">
        <v>8.7636235687082347E-4</v>
      </c>
      <c r="AD110" s="32">
        <v>5.6499218295187332E-4</v>
      </c>
      <c r="AE110" s="32">
        <v>7.8673190635952805E-4</v>
      </c>
      <c r="AF110" s="32">
        <v>8.1243943759768531E-5</v>
      </c>
      <c r="AG110" s="32">
        <v>8.5409670272992139E-4</v>
      </c>
      <c r="AH110" s="32">
        <v>5.4772428177539542E-4</v>
      </c>
      <c r="AI110" s="32">
        <v>4.8078260306016655E-4</v>
      </c>
      <c r="AJ110" s="32">
        <v>3.9167068391050667E-4</v>
      </c>
      <c r="AK110" s="32">
        <v>8.9109270234218854E-4</v>
      </c>
      <c r="AL110" s="32">
        <v>2.6355316887354539E-4</v>
      </c>
      <c r="AM110" s="32">
        <v>4.6216466151800475E-4</v>
      </c>
      <c r="AN110" s="32">
        <v>4.5680807992082409E-4</v>
      </c>
      <c r="AO110" s="32">
        <v>4.0716510729679999E-4</v>
      </c>
      <c r="AP110" s="32">
        <v>8.9440112899896197E-4</v>
      </c>
      <c r="AQ110" s="32">
        <v>2.8795394275317481E-4</v>
      </c>
      <c r="AR110" s="32">
        <v>7.2163617133925008E-4</v>
      </c>
      <c r="AS110" s="32">
        <v>9.9750807473027604E-4</v>
      </c>
      <c r="AT110" s="32">
        <v>1.2278849872116204E-3</v>
      </c>
      <c r="AU110" s="32">
        <v>7.3723765080551903E-4</v>
      </c>
      <c r="AV110" s="32">
        <v>8.5185170541465024E-4</v>
      </c>
      <c r="AW110" s="32">
        <v>1.0237006310905964E-3</v>
      </c>
      <c r="AX110" s="32">
        <v>6.0397334233177463E-4</v>
      </c>
      <c r="AY110" s="32">
        <v>6.3090802290428081E-4</v>
      </c>
      <c r="AZ110" s="32">
        <v>6.8763767826412027E-4</v>
      </c>
      <c r="BA110" s="32">
        <v>4.7103679428517521E-4</v>
      </c>
      <c r="BB110" s="32">
        <v>9.925226370671766E-4</v>
      </c>
      <c r="BC110" s="32">
        <v>3.7617989334065116E-4</v>
      </c>
      <c r="BD110" s="32">
        <v>5.6815508071052299E-4</v>
      </c>
      <c r="BE110" s="32">
        <v>9.6384701972292847E-4</v>
      </c>
      <c r="BF110" s="32">
        <v>7.8736052774492596E-4</v>
      </c>
      <c r="BG110" s="32">
        <v>4.4107001605856128E-4</v>
      </c>
      <c r="BH110" s="32">
        <v>7.0431663393160651E-4</v>
      </c>
      <c r="BI110" s="32">
        <v>2.1559341922157685E-3</v>
      </c>
      <c r="BJ110" s="32">
        <v>5.2837211627814525E-4</v>
      </c>
      <c r="BK110" s="32">
        <v>6.7196431000582878E-4</v>
      </c>
      <c r="BL110" s="32">
        <v>1.1384116183738989E-3</v>
      </c>
      <c r="BM110" s="32">
        <v>5.1534192781253947E-4</v>
      </c>
      <c r="BN110" s="32">
        <v>3.1024708255257891E-4</v>
      </c>
      <c r="BO110" s="32">
        <v>6.5152681243156618E-4</v>
      </c>
      <c r="BP110" s="32">
        <v>1.2871570045519234E-3</v>
      </c>
      <c r="BQ110" s="32">
        <v>1.3590137664064113E-3</v>
      </c>
      <c r="BR110" s="32">
        <v>4.5426216786969344E-4</v>
      </c>
      <c r="BS110" s="32">
        <v>4.5490632803336993E-4</v>
      </c>
      <c r="BT110" s="32">
        <v>1.617144494597266E-3</v>
      </c>
      <c r="BU110" s="32">
        <v>3.4462255954579918E-4</v>
      </c>
      <c r="BV110" s="32">
        <v>3.1606551975557205E-3</v>
      </c>
      <c r="BW110" s="32">
        <v>1.097457631925471E-3</v>
      </c>
      <c r="BX110" s="32">
        <v>3.9413630782195418E-3</v>
      </c>
      <c r="BY110" s="32">
        <v>3.5992665637443197E-3</v>
      </c>
      <c r="BZ110" s="32">
        <v>6.0701461461120862E-4</v>
      </c>
      <c r="CA110" s="32">
        <v>5.452026003107369E-3</v>
      </c>
      <c r="CB110" s="32">
        <v>1.1384370369449941E-3</v>
      </c>
      <c r="CC110" s="32">
        <v>1.2920774006943874E-3</v>
      </c>
      <c r="CD110" s="32">
        <v>1.4457442504295529E-5</v>
      </c>
      <c r="CE110" s="32">
        <v>5.9242115790669221E-5</v>
      </c>
      <c r="CF110" s="32">
        <v>1.0457382768972821E-3</v>
      </c>
      <c r="CG110" s="32">
        <v>1.3213953902290191E-2</v>
      </c>
      <c r="CH110" s="32">
        <v>3.4663260430046611E-3</v>
      </c>
      <c r="CI110" s="32">
        <v>1.8406091009147438E-3</v>
      </c>
      <c r="CJ110" s="32">
        <v>1.6586724742325388E-3</v>
      </c>
      <c r="CK110" s="32">
        <v>1.1991253538675172E-4</v>
      </c>
      <c r="CL110" s="32">
        <v>8.9274757515261796E-4</v>
      </c>
      <c r="CM110" s="32">
        <v>3.6812540551673825E-3</v>
      </c>
      <c r="CN110" s="32">
        <v>1.1422922599164654E-2</v>
      </c>
      <c r="CO110" s="32">
        <v>2.8493029899334921E-3</v>
      </c>
      <c r="CP110" s="32">
        <v>3.0884536632160052E-3</v>
      </c>
      <c r="CQ110" s="32">
        <v>6.6029438400650904E-3</v>
      </c>
      <c r="CR110" s="32">
        <v>3.0916570424207525E-3</v>
      </c>
      <c r="CS110" s="32">
        <v>4.8630495593010564E-3</v>
      </c>
      <c r="CT110" s="32">
        <v>4.2734417725193621E-3</v>
      </c>
      <c r="CU110" s="32">
        <v>2.2880788333311643E-3</v>
      </c>
      <c r="CV110" s="32">
        <v>1.2739961959288856E-3</v>
      </c>
      <c r="CW110" s="32">
        <v>2.2861800271067483E-2</v>
      </c>
      <c r="CX110" s="32">
        <v>8.307895742320931E-2</v>
      </c>
      <c r="CY110" s="32">
        <v>3.591831780498083E-3</v>
      </c>
      <c r="CZ110" s="32">
        <v>1.2605452543569651E-2</v>
      </c>
      <c r="DA110" s="32">
        <v>7.5075530898048278E-3</v>
      </c>
      <c r="DB110" s="32">
        <v>1.9283338740389133E-3</v>
      </c>
      <c r="DC110" s="32">
        <v>1.5512541667155235E-3</v>
      </c>
      <c r="DD110" s="32">
        <v>1.616172235021915E-3</v>
      </c>
      <c r="DE110" s="32">
        <v>2.7396493571642806E-3</v>
      </c>
      <c r="DF110" s="32">
        <v>1.6133319357300503E-3</v>
      </c>
      <c r="DG110" s="32">
        <v>2.5583879131229523E-3</v>
      </c>
      <c r="DH110" s="32">
        <v>1.9840759432383959E-3</v>
      </c>
      <c r="DI110" s="32">
        <v>1.1474856216757444E-2</v>
      </c>
      <c r="DJ110" s="32">
        <v>5.2403260608816261E-3</v>
      </c>
      <c r="DK110" s="32">
        <v>3.6720825846869964E-3</v>
      </c>
      <c r="DL110" s="32">
        <v>3.8889789328344789E-3</v>
      </c>
      <c r="DM110" s="32">
        <v>4.8057155052454387E-3</v>
      </c>
      <c r="DN110" s="32">
        <v>5.0545611874016694E-4</v>
      </c>
      <c r="DO110" s="32">
        <v>9.6172393135348765E-3</v>
      </c>
      <c r="DP110" s="32">
        <v>2.4751678433727457E-3</v>
      </c>
      <c r="DQ110" s="32">
        <v>1.375941398292067E-3</v>
      </c>
      <c r="DR110" s="32">
        <v>1.4593274872386785E-3</v>
      </c>
      <c r="DS110" s="32">
        <v>4.8118077155644571E-3</v>
      </c>
      <c r="DT110" s="32">
        <v>3.1234252003560996E-4</v>
      </c>
      <c r="DU110" s="32">
        <v>6.8128017064094673E-2</v>
      </c>
      <c r="DV110" s="32">
        <v>1.1801789960385223E-3</v>
      </c>
      <c r="DW110" s="32">
        <v>2.634930992650037E-3</v>
      </c>
      <c r="DX110" s="32">
        <v>1.9661302154063806E-3</v>
      </c>
      <c r="DY110" s="32">
        <v>1.4165776531028342E-3</v>
      </c>
      <c r="DZ110" s="32">
        <v>7.1864406202924282E-3</v>
      </c>
      <c r="EA110" s="32">
        <v>5.8058687302323603E-3</v>
      </c>
      <c r="EB110" s="32">
        <v>4.825923830883835E-3</v>
      </c>
      <c r="EC110" s="32">
        <v>2.5112233506403175E-3</v>
      </c>
      <c r="ED110" s="32">
        <v>6.4131607709167048E-3</v>
      </c>
      <c r="EE110" s="32">
        <v>5.8669943697475333E-3</v>
      </c>
      <c r="EF110" s="32">
        <v>2.0197212926149205E-3</v>
      </c>
      <c r="EG110" s="32">
        <v>3.3734886975886418E-3</v>
      </c>
      <c r="EH110" s="32">
        <v>0</v>
      </c>
    </row>
    <row r="111" spans="1:138" s="5" customFormat="1" ht="28.5" customHeight="1" thickBot="1" x14ac:dyDescent="0.25">
      <c r="A111" s="12" t="s">
        <v>110</v>
      </c>
      <c r="B111" s="13" t="s">
        <v>253</v>
      </c>
      <c r="C111" s="32">
        <v>0</v>
      </c>
      <c r="D111" s="32">
        <v>0</v>
      </c>
      <c r="E111" s="32">
        <v>0</v>
      </c>
      <c r="F111" s="32">
        <v>1.2755948298015319E-2</v>
      </c>
      <c r="G111" s="32">
        <v>2.9782597306559685E-9</v>
      </c>
      <c r="H111" s="32">
        <v>0</v>
      </c>
      <c r="I111" s="32">
        <v>2.6063438587147606E-8</v>
      </c>
      <c r="J111" s="32">
        <v>0</v>
      </c>
      <c r="K111" s="32">
        <v>0</v>
      </c>
      <c r="L111" s="32">
        <v>3.7371225296542967E-7</v>
      </c>
      <c r="M111" s="32">
        <v>0</v>
      </c>
      <c r="N111" s="32">
        <v>7.8381220490833417E-4</v>
      </c>
      <c r="O111" s="32">
        <v>6.7947289241765136E-4</v>
      </c>
      <c r="P111" s="32">
        <v>1.914347267694378E-3</v>
      </c>
      <c r="Q111" s="32">
        <v>0</v>
      </c>
      <c r="R111" s="32">
        <v>1.8290959261891226E-3</v>
      </c>
      <c r="S111" s="32">
        <v>1.0637558844926482E-3</v>
      </c>
      <c r="T111" s="32">
        <v>0</v>
      </c>
      <c r="U111" s="32">
        <v>3.5456080385908381E-4</v>
      </c>
      <c r="V111" s="32">
        <v>1.0830115571901745E-3</v>
      </c>
      <c r="W111" s="32">
        <v>9.1885387023684924E-4</v>
      </c>
      <c r="X111" s="32">
        <v>5.2151386929113494E-5</v>
      </c>
      <c r="Y111" s="32">
        <v>2.4878295919776032E-3</v>
      </c>
      <c r="Z111" s="32">
        <v>6.4149544428230654E-4</v>
      </c>
      <c r="AA111" s="32">
        <v>3.1094418660725445E-4</v>
      </c>
      <c r="AB111" s="32">
        <v>1.4519892406671642E-2</v>
      </c>
      <c r="AC111" s="32">
        <v>3.8694823110907144E-5</v>
      </c>
      <c r="AD111" s="32">
        <v>0</v>
      </c>
      <c r="AE111" s="32">
        <v>1.7716301419719873E-3</v>
      </c>
      <c r="AF111" s="32">
        <v>1.7310570573228681E-3</v>
      </c>
      <c r="AG111" s="32">
        <v>1.1928608406723462E-2</v>
      </c>
      <c r="AH111" s="32">
        <v>1.2951942120341584E-3</v>
      </c>
      <c r="AI111" s="32">
        <v>4.3815918360975037E-4</v>
      </c>
      <c r="AJ111" s="32">
        <v>1.3019390671389665E-3</v>
      </c>
      <c r="AK111" s="32">
        <v>1.7221730059450195E-3</v>
      </c>
      <c r="AL111" s="32">
        <v>8.5184607805796804E-4</v>
      </c>
      <c r="AM111" s="32">
        <v>1.0735444136765935E-3</v>
      </c>
      <c r="AN111" s="32">
        <v>6.8811927908793728E-4</v>
      </c>
      <c r="AO111" s="32">
        <v>1.4909612401631477E-3</v>
      </c>
      <c r="AP111" s="32">
        <v>7.4153651347337308E-4</v>
      </c>
      <c r="AQ111" s="32">
        <v>1.8770091595531888E-3</v>
      </c>
      <c r="AR111" s="32">
        <v>1.276616305978465E-3</v>
      </c>
      <c r="AS111" s="32">
        <v>1.275716535580761E-3</v>
      </c>
      <c r="AT111" s="32">
        <v>1.5272465397267411E-3</v>
      </c>
      <c r="AU111" s="32">
        <v>7.4543761114842543E-4</v>
      </c>
      <c r="AV111" s="32">
        <v>9.4057537280745692E-4</v>
      </c>
      <c r="AW111" s="32">
        <v>1.0451049698932148E-3</v>
      </c>
      <c r="AX111" s="32">
        <v>6.1557583429669969E-4</v>
      </c>
      <c r="AY111" s="32">
        <v>5.2313922886530067E-4</v>
      </c>
      <c r="AZ111" s="32">
        <v>8.769221437692242E-4</v>
      </c>
      <c r="BA111" s="32">
        <v>3.8268247912617924E-4</v>
      </c>
      <c r="BB111" s="32">
        <v>5.6479818563300824E-4</v>
      </c>
      <c r="BC111" s="32">
        <v>8.8504934771104881E-4</v>
      </c>
      <c r="BD111" s="32">
        <v>1.5632098426077432E-3</v>
      </c>
      <c r="BE111" s="32">
        <v>1.2093671236598016E-3</v>
      </c>
      <c r="BF111" s="32">
        <v>1.9357059307093802E-3</v>
      </c>
      <c r="BG111" s="32">
        <v>1.6066348022834495E-3</v>
      </c>
      <c r="BH111" s="32">
        <v>2.0743461752259422E-3</v>
      </c>
      <c r="BI111" s="32">
        <v>4.5069888436337635E-3</v>
      </c>
      <c r="BJ111" s="32">
        <v>1.9094524596241689E-3</v>
      </c>
      <c r="BK111" s="32">
        <v>1.4340478663707221E-3</v>
      </c>
      <c r="BL111" s="32">
        <v>5.7422479134997917E-4</v>
      </c>
      <c r="BM111" s="32">
        <v>1.7331836001062033E-3</v>
      </c>
      <c r="BN111" s="32">
        <v>1.0152846959337089E-3</v>
      </c>
      <c r="BO111" s="32">
        <v>1.5322531913393781E-3</v>
      </c>
      <c r="BP111" s="32">
        <v>7.3363527752758843E-4</v>
      </c>
      <c r="BQ111" s="32">
        <v>1.4957954721618754E-3</v>
      </c>
      <c r="BR111" s="32">
        <v>1.4613560089905E-3</v>
      </c>
      <c r="BS111" s="32">
        <v>1.1509370502286178E-3</v>
      </c>
      <c r="BT111" s="32">
        <v>1.4332799322973131E-3</v>
      </c>
      <c r="BU111" s="32">
        <v>8.6559151187515996E-4</v>
      </c>
      <c r="BV111" s="32">
        <v>8.4046737134357971E-4</v>
      </c>
      <c r="BW111" s="32">
        <v>2.5629801275274364E-3</v>
      </c>
      <c r="BX111" s="32">
        <v>6.5067316577775546E-3</v>
      </c>
      <c r="BY111" s="32">
        <v>1.4977272136049592E-3</v>
      </c>
      <c r="BZ111" s="32">
        <v>5.451045306474259E-3</v>
      </c>
      <c r="CA111" s="32">
        <v>2.1099138519834579E-3</v>
      </c>
      <c r="CB111" s="32">
        <v>5.9932283659828724E-6</v>
      </c>
      <c r="CC111" s="32">
        <v>8.7679914229662353E-4</v>
      </c>
      <c r="CD111" s="32">
        <v>2.7462621646984773E-3</v>
      </c>
      <c r="CE111" s="32">
        <v>2.5851336034049574E-3</v>
      </c>
      <c r="CF111" s="32">
        <v>3.1675397541743823E-3</v>
      </c>
      <c r="CG111" s="32">
        <v>3.0297832673677281E-3</v>
      </c>
      <c r="CH111" s="32">
        <v>1.1220331345566245E-3</v>
      </c>
      <c r="CI111" s="32">
        <v>8.1470436278621846E-4</v>
      </c>
      <c r="CJ111" s="32">
        <v>8.4454542145705851E-3</v>
      </c>
      <c r="CK111" s="32">
        <v>2.1118172475384344E-3</v>
      </c>
      <c r="CL111" s="32">
        <v>5.4273122327630867E-3</v>
      </c>
      <c r="CM111" s="32">
        <v>1.4403380318796081E-3</v>
      </c>
      <c r="CN111" s="32">
        <v>4.9255601872081672E-3</v>
      </c>
      <c r="CO111" s="32">
        <v>2.5019200347326529E-3</v>
      </c>
      <c r="CP111" s="32">
        <v>1.4862192495628897E-3</v>
      </c>
      <c r="CQ111" s="32">
        <v>3.41854820604263E-3</v>
      </c>
      <c r="CR111" s="32">
        <v>9.1950923281871471E-4</v>
      </c>
      <c r="CS111" s="32">
        <v>1.2222959911602214E-3</v>
      </c>
      <c r="CT111" s="32">
        <v>1.3597762942135498E-3</v>
      </c>
      <c r="CU111" s="32">
        <v>1.0062864485842922E-3</v>
      </c>
      <c r="CV111" s="32">
        <v>9.6079216088787033E-4</v>
      </c>
      <c r="CW111" s="32">
        <v>5.5521957758894779E-3</v>
      </c>
      <c r="CX111" s="32">
        <v>8.1161280407504826E-4</v>
      </c>
      <c r="CY111" s="32">
        <v>0.13823114056772642</v>
      </c>
      <c r="CZ111" s="32">
        <v>2.6930461915421833E-3</v>
      </c>
      <c r="DA111" s="32">
        <v>1.5726889829613935E-3</v>
      </c>
      <c r="DB111" s="32">
        <v>2.2641670817474388E-3</v>
      </c>
      <c r="DC111" s="32">
        <v>5.554534213074328E-3</v>
      </c>
      <c r="DD111" s="32">
        <v>1.8206601153736668E-3</v>
      </c>
      <c r="DE111" s="32">
        <v>2.4136402103001782E-3</v>
      </c>
      <c r="DF111" s="32">
        <v>1.2455718343780987E-3</v>
      </c>
      <c r="DG111" s="32">
        <v>1.6273327213247319E-3</v>
      </c>
      <c r="DH111" s="32">
        <v>1.293289433999943E-3</v>
      </c>
      <c r="DI111" s="32">
        <v>5.2771287164788587E-4</v>
      </c>
      <c r="DJ111" s="32">
        <v>8.9014840793649776E-3</v>
      </c>
      <c r="DK111" s="32">
        <v>7.4087650225137022E-3</v>
      </c>
      <c r="DL111" s="32">
        <v>7.8292456825608866E-3</v>
      </c>
      <c r="DM111" s="32">
        <v>1.0561053261565824E-2</v>
      </c>
      <c r="DN111" s="32">
        <v>1.0441640322219796E-3</v>
      </c>
      <c r="DO111" s="32">
        <v>7.1482784975829532E-3</v>
      </c>
      <c r="DP111" s="32">
        <v>3.0573334273393277E-3</v>
      </c>
      <c r="DQ111" s="32">
        <v>2.0160396891855626E-3</v>
      </c>
      <c r="DR111" s="32">
        <v>8.690133740707817E-4</v>
      </c>
      <c r="DS111" s="32">
        <v>3.0285652261257908E-3</v>
      </c>
      <c r="DT111" s="32">
        <v>2.3566240175810827E-3</v>
      </c>
      <c r="DU111" s="32">
        <v>8.9479285502811325E-4</v>
      </c>
      <c r="DV111" s="32">
        <v>1.2343655719275531E-3</v>
      </c>
      <c r="DW111" s="32">
        <v>1.8351550101106762E-3</v>
      </c>
      <c r="DX111" s="32">
        <v>3.4096592269785577E-3</v>
      </c>
      <c r="DY111" s="32">
        <v>4.092924015506421E-2</v>
      </c>
      <c r="DZ111" s="32">
        <v>1.0301471323099149E-3</v>
      </c>
      <c r="EA111" s="32">
        <v>5.7449237480830329E-3</v>
      </c>
      <c r="EB111" s="32">
        <v>1.9498370358169562E-3</v>
      </c>
      <c r="EC111" s="32">
        <v>1.8152011946364595E-3</v>
      </c>
      <c r="ED111" s="32">
        <v>1.0206268998990478E-3</v>
      </c>
      <c r="EE111" s="32">
        <v>3.5874771803124419E-4</v>
      </c>
      <c r="EF111" s="32">
        <v>4.5480253400316129E-3</v>
      </c>
      <c r="EG111" s="32">
        <v>2.6661169990550295E-4</v>
      </c>
      <c r="EH111" s="32">
        <v>0</v>
      </c>
    </row>
    <row r="112" spans="1:138" s="5" customFormat="1" ht="28.5" customHeight="1" thickBot="1" x14ac:dyDescent="0.25">
      <c r="A112" s="12" t="s">
        <v>111</v>
      </c>
      <c r="B112" s="13" t="s">
        <v>254</v>
      </c>
      <c r="C112" s="32">
        <v>4.2995439311711467E-6</v>
      </c>
      <c r="D112" s="32">
        <v>0</v>
      </c>
      <c r="E112" s="32">
        <v>3.1878950582667251E-7</v>
      </c>
      <c r="F112" s="32">
        <v>5.2126054814220659E-7</v>
      </c>
      <c r="G112" s="32">
        <v>5.6993698791311567E-5</v>
      </c>
      <c r="H112" s="32">
        <v>2.3774554229607597E-7</v>
      </c>
      <c r="I112" s="32">
        <v>0</v>
      </c>
      <c r="J112" s="32">
        <v>8.1307878222446281E-8</v>
      </c>
      <c r="K112" s="32">
        <v>0</v>
      </c>
      <c r="L112" s="32">
        <v>0</v>
      </c>
      <c r="M112" s="32">
        <v>5.1096314591991949E-7</v>
      </c>
      <c r="N112" s="32">
        <v>8.3746709705738616E-5</v>
      </c>
      <c r="O112" s="32">
        <v>2.7979124865531815E-5</v>
      </c>
      <c r="P112" s="32">
        <v>2.6535177043528573E-6</v>
      </c>
      <c r="Q112" s="32">
        <v>0</v>
      </c>
      <c r="R112" s="32">
        <v>6.2184066010465548E-6</v>
      </c>
      <c r="S112" s="32">
        <v>2.1706718952412748E-6</v>
      </c>
      <c r="T112" s="32">
        <v>6.545272636405346E-8</v>
      </c>
      <c r="U112" s="32">
        <v>6.8751534069219018E-5</v>
      </c>
      <c r="V112" s="32">
        <v>0</v>
      </c>
      <c r="W112" s="32">
        <v>1.7009364885059243E-5</v>
      </c>
      <c r="X112" s="32">
        <v>1.0195679472079982E-5</v>
      </c>
      <c r="Y112" s="32">
        <v>2.8022168806391656E-7</v>
      </c>
      <c r="Z112" s="32">
        <v>1.2392945400673156E-7</v>
      </c>
      <c r="AA112" s="32">
        <v>5.0057640803276498E-6</v>
      </c>
      <c r="AB112" s="32">
        <v>1.5720743283573618E-5</v>
      </c>
      <c r="AC112" s="32">
        <v>1.9522319084763441E-6</v>
      </c>
      <c r="AD112" s="32">
        <v>1.1139603793515964E-6</v>
      </c>
      <c r="AE112" s="32">
        <v>1.3022802696197776E-4</v>
      </c>
      <c r="AF112" s="32">
        <v>1.2601126336060798E-5</v>
      </c>
      <c r="AG112" s="32">
        <v>1.7484463171805868E-4</v>
      </c>
      <c r="AH112" s="32">
        <v>9.185479977898881E-7</v>
      </c>
      <c r="AI112" s="32">
        <v>6.2475784502848887E-5</v>
      </c>
      <c r="AJ112" s="32">
        <v>3.1616380402115844E-5</v>
      </c>
      <c r="AK112" s="32">
        <v>1.2264723916112936E-4</v>
      </c>
      <c r="AL112" s="32">
        <v>4.9221021979638143E-6</v>
      </c>
      <c r="AM112" s="32">
        <v>6.1923381774270654E-5</v>
      </c>
      <c r="AN112" s="32">
        <v>1.994790813438849E-3</v>
      </c>
      <c r="AO112" s="32">
        <v>3.2777332135961429E-5</v>
      </c>
      <c r="AP112" s="32">
        <v>9.5585847443778089E-5</v>
      </c>
      <c r="AQ112" s="32">
        <v>1.4285616095390866E-5</v>
      </c>
      <c r="AR112" s="32">
        <v>9.6059306307297638E-5</v>
      </c>
      <c r="AS112" s="32">
        <v>2.7445054463220557E-6</v>
      </c>
      <c r="AT112" s="32">
        <v>1.6573092778887302E-4</v>
      </c>
      <c r="AU112" s="32">
        <v>5.8142131397024066E-5</v>
      </c>
      <c r="AV112" s="32">
        <v>3.7269259535214316E-5</v>
      </c>
      <c r="AW112" s="32">
        <v>2.5400779411251104E-4</v>
      </c>
      <c r="AX112" s="32">
        <v>6.5777344038580899E-5</v>
      </c>
      <c r="AY112" s="32">
        <v>9.4014832725079035E-5</v>
      </c>
      <c r="AZ112" s="32">
        <v>7.871453798927862E-5</v>
      </c>
      <c r="BA112" s="32">
        <v>1.7163741284525277E-6</v>
      </c>
      <c r="BB112" s="32">
        <v>3.3621434216119714E-5</v>
      </c>
      <c r="BC112" s="32">
        <v>3.6920947203611362E-5</v>
      </c>
      <c r="BD112" s="32">
        <v>9.5017002331569801E-6</v>
      </c>
      <c r="BE112" s="32">
        <v>7.302298776755798E-5</v>
      </c>
      <c r="BF112" s="32">
        <v>1.0061136067593587E-4</v>
      </c>
      <c r="BG112" s="32">
        <v>1.1521641638271284E-4</v>
      </c>
      <c r="BH112" s="32">
        <v>3.6591478945817945E-5</v>
      </c>
      <c r="BI112" s="32">
        <v>5.9542708592734483E-5</v>
      </c>
      <c r="BJ112" s="32">
        <v>6.0095496183958571E-5</v>
      </c>
      <c r="BK112" s="32">
        <v>2.4287440204152515E-4</v>
      </c>
      <c r="BL112" s="32">
        <v>1.1841792954153734E-4</v>
      </c>
      <c r="BM112" s="32">
        <v>1.5325857316135996E-4</v>
      </c>
      <c r="BN112" s="32">
        <v>4.4051597616409629E-5</v>
      </c>
      <c r="BO112" s="32">
        <v>5.5467125855878192E-5</v>
      </c>
      <c r="BP112" s="32">
        <v>3.3057489095535136E-4</v>
      </c>
      <c r="BQ112" s="32">
        <v>2.4042477186156394E-4</v>
      </c>
      <c r="BR112" s="32">
        <v>7.6366554733294816E-5</v>
      </c>
      <c r="BS112" s="32">
        <v>8.8668324621745661E-5</v>
      </c>
      <c r="BT112" s="32">
        <v>1.4180400300057639E-5</v>
      </c>
      <c r="BU112" s="32">
        <v>2.1632540326580629E-4</v>
      </c>
      <c r="BV112" s="32">
        <v>2.3034677774774965E-4</v>
      </c>
      <c r="BW112" s="32">
        <v>1.2285596749367041E-4</v>
      </c>
      <c r="BX112" s="32">
        <v>2.8997314911503682E-3</v>
      </c>
      <c r="BY112" s="32">
        <v>2.6805304032292217E-4</v>
      </c>
      <c r="BZ112" s="32">
        <v>3.7721404900231094E-5</v>
      </c>
      <c r="CA112" s="32">
        <v>1.2359744031402106E-4</v>
      </c>
      <c r="CB112" s="32">
        <v>3.128534619034173E-5</v>
      </c>
      <c r="CC112" s="32">
        <v>5.5186193875524118E-5</v>
      </c>
      <c r="CD112" s="32">
        <v>4.9475912347664058E-4</v>
      </c>
      <c r="CE112" s="32">
        <v>2.7437893684763103E-4</v>
      </c>
      <c r="CF112" s="32">
        <v>5.2527959773567805E-5</v>
      </c>
      <c r="CG112" s="32">
        <v>4.2709108165577827E-4</v>
      </c>
      <c r="CH112" s="32">
        <v>1.1895459179612396E-5</v>
      </c>
      <c r="CI112" s="32">
        <v>6.1286633496848318E-4</v>
      </c>
      <c r="CJ112" s="32">
        <v>2.2860234418092964E-5</v>
      </c>
      <c r="CK112" s="32">
        <v>2.1760727638525017E-7</v>
      </c>
      <c r="CL112" s="32">
        <v>3.8889126427288092E-5</v>
      </c>
      <c r="CM112" s="32">
        <v>9.1201386977471778E-4</v>
      </c>
      <c r="CN112" s="32">
        <v>1.1332198042713724E-3</v>
      </c>
      <c r="CO112" s="32">
        <v>1.9276309468670966E-4</v>
      </c>
      <c r="CP112" s="32">
        <v>1.798618241138723E-4</v>
      </c>
      <c r="CQ112" s="32">
        <v>4.1927409223606885E-4</v>
      </c>
      <c r="CR112" s="32">
        <v>3.2737925553051855E-4</v>
      </c>
      <c r="CS112" s="32">
        <v>2.7844177336699966E-4</v>
      </c>
      <c r="CT112" s="32">
        <v>1.5211549459715236E-3</v>
      </c>
      <c r="CU112" s="32">
        <v>7.054388155434434E-5</v>
      </c>
      <c r="CV112" s="32">
        <v>6.0589148474571627E-2</v>
      </c>
      <c r="CW112" s="32">
        <v>1.3566421292143962E-2</v>
      </c>
      <c r="CX112" s="32">
        <v>4.209627791304258E-2</v>
      </c>
      <c r="CY112" s="32">
        <v>0.16542647078278022</v>
      </c>
      <c r="CZ112" s="32">
        <v>0.1118042673164194</v>
      </c>
      <c r="DA112" s="32">
        <v>6.1504528458550112E-5</v>
      </c>
      <c r="DB112" s="32">
        <v>1.0061020638092395E-4</v>
      </c>
      <c r="DC112" s="32">
        <v>2.0504316406559159E-4</v>
      </c>
      <c r="DD112" s="32">
        <v>2.1471073345745003E-4</v>
      </c>
      <c r="DE112" s="32">
        <v>2.112564630660726E-4</v>
      </c>
      <c r="DF112" s="32">
        <v>6.6961147274047358E-4</v>
      </c>
      <c r="DG112" s="32">
        <v>1.7468704851501688E-4</v>
      </c>
      <c r="DH112" s="32">
        <v>6.309495626296797E-5</v>
      </c>
      <c r="DI112" s="32">
        <v>4.082218025816446E-4</v>
      </c>
      <c r="DJ112" s="32">
        <v>9.3550968867440044E-4</v>
      </c>
      <c r="DK112" s="32">
        <v>8.4589065991637748E-4</v>
      </c>
      <c r="DL112" s="32">
        <v>9.1870513654273276E-4</v>
      </c>
      <c r="DM112" s="32">
        <v>1.2058010053890059E-3</v>
      </c>
      <c r="DN112" s="32">
        <v>3.0591443585097907E-4</v>
      </c>
      <c r="DO112" s="32">
        <v>4.5398088987633802E-4</v>
      </c>
      <c r="DP112" s="32">
        <v>1.3210672933066983E-4</v>
      </c>
      <c r="DQ112" s="32">
        <v>1.1624277193649594E-4</v>
      </c>
      <c r="DR112" s="32">
        <v>3.5647776694889882E-4</v>
      </c>
      <c r="DS112" s="32">
        <v>4.5992503918806851E-3</v>
      </c>
      <c r="DT112" s="32">
        <v>9.1374876890137164E-4</v>
      </c>
      <c r="DU112" s="32">
        <v>1.8486982876106941E-3</v>
      </c>
      <c r="DV112" s="32">
        <v>2.0833507397819358E-4</v>
      </c>
      <c r="DW112" s="32">
        <v>3.7458650411072114E-5</v>
      </c>
      <c r="DX112" s="32">
        <v>2.9348627032684362E-4</v>
      </c>
      <c r="DY112" s="32">
        <v>3.1580004249698845E-5</v>
      </c>
      <c r="DZ112" s="32">
        <v>6.7686655641424861E-5</v>
      </c>
      <c r="EA112" s="32">
        <v>1.7926302337725408E-4</v>
      </c>
      <c r="EB112" s="32">
        <v>1.1282266733607484E-4</v>
      </c>
      <c r="EC112" s="32">
        <v>3.4945229885193922E-4</v>
      </c>
      <c r="ED112" s="32">
        <v>3.0643396169316629E-4</v>
      </c>
      <c r="EE112" s="32">
        <v>3.8193493959534176E-5</v>
      </c>
      <c r="EF112" s="32">
        <v>3.341578749908973E-4</v>
      </c>
      <c r="EG112" s="32">
        <v>2.1382221863587334E-4</v>
      </c>
      <c r="EH112" s="32">
        <v>0</v>
      </c>
    </row>
    <row r="113" spans="1:138" s="5" customFormat="1" ht="28.5" customHeight="1" thickBot="1" x14ac:dyDescent="0.25">
      <c r="A113" s="12" t="s">
        <v>112</v>
      </c>
      <c r="B113" s="13" t="s">
        <v>255</v>
      </c>
      <c r="C113" s="32">
        <v>8.8584793952363788E-7</v>
      </c>
      <c r="D113" s="32">
        <v>5.737533970631201E-7</v>
      </c>
      <c r="E113" s="32">
        <v>1.146485075691817E-5</v>
      </c>
      <c r="F113" s="32">
        <v>6.7182317444923229E-6</v>
      </c>
      <c r="G113" s="32">
        <v>5.7054514285533037E-5</v>
      </c>
      <c r="H113" s="32">
        <v>7.3754568940687558E-6</v>
      </c>
      <c r="I113" s="32">
        <v>2.1295318111634183E-4</v>
      </c>
      <c r="J113" s="32">
        <v>3.5142975614333373E-6</v>
      </c>
      <c r="K113" s="32">
        <v>1.0733177839830427E-5</v>
      </c>
      <c r="L113" s="32">
        <v>2.9869325984448144E-3</v>
      </c>
      <c r="M113" s="32">
        <v>2.4675071714111717E-5</v>
      </c>
      <c r="N113" s="32">
        <v>3.2885978145433111E-3</v>
      </c>
      <c r="O113" s="32">
        <v>1.0541037477359608E-5</v>
      </c>
      <c r="P113" s="32">
        <v>4.1847866354997976E-5</v>
      </c>
      <c r="Q113" s="32">
        <v>5.7062892363072691E-6</v>
      </c>
      <c r="R113" s="32">
        <v>5.2718443057179363E-5</v>
      </c>
      <c r="S113" s="32">
        <v>1.3131159614711903E-4</v>
      </c>
      <c r="T113" s="32">
        <v>1.2533043114678674E-5</v>
      </c>
      <c r="U113" s="32">
        <v>1.8935917351870451E-4</v>
      </c>
      <c r="V113" s="32">
        <v>5.6961701048340113E-5</v>
      </c>
      <c r="W113" s="32">
        <v>9.8716699234257486E-3</v>
      </c>
      <c r="X113" s="32">
        <v>4.9015715321243871E-6</v>
      </c>
      <c r="Y113" s="32">
        <v>1.8796529176734068E-6</v>
      </c>
      <c r="Z113" s="32">
        <v>1.254207731765243E-3</v>
      </c>
      <c r="AA113" s="32">
        <v>1.197035554255306E-5</v>
      </c>
      <c r="AB113" s="32">
        <v>5.126175122144889E-3</v>
      </c>
      <c r="AC113" s="32">
        <v>9.7139362010392456E-4</v>
      </c>
      <c r="AD113" s="32">
        <v>2.6203804576571969E-6</v>
      </c>
      <c r="AE113" s="32">
        <v>3.0828796169647907E-5</v>
      </c>
      <c r="AF113" s="32">
        <v>8.3621686423776152E-4</v>
      </c>
      <c r="AG113" s="32">
        <v>7.6261900326768972E-8</v>
      </c>
      <c r="AH113" s="32">
        <v>4.4890991367162346E-3</v>
      </c>
      <c r="AI113" s="32">
        <v>4.7818868869713175E-3</v>
      </c>
      <c r="AJ113" s="32">
        <v>3.6235833519382673E-3</v>
      </c>
      <c r="AK113" s="32">
        <v>3.9642707437452908E-3</v>
      </c>
      <c r="AL113" s="32">
        <v>3.2495369644911739E-3</v>
      </c>
      <c r="AM113" s="32">
        <v>6.186261794937485E-3</v>
      </c>
      <c r="AN113" s="32">
        <v>1.8163562349038775E-3</v>
      </c>
      <c r="AO113" s="32">
        <v>1.5538598265540039E-3</v>
      </c>
      <c r="AP113" s="32">
        <v>2.6561291609666391E-2</v>
      </c>
      <c r="AQ113" s="32">
        <v>1.1930464200466421E-3</v>
      </c>
      <c r="AR113" s="32">
        <v>2.9152470823744338E-3</v>
      </c>
      <c r="AS113" s="32">
        <v>1.9114892004965596E-3</v>
      </c>
      <c r="AT113" s="32">
        <v>4.8726073896759913E-3</v>
      </c>
      <c r="AU113" s="32">
        <v>7.0461004809079632E-3</v>
      </c>
      <c r="AV113" s="32">
        <v>3.8861389474731619E-3</v>
      </c>
      <c r="AW113" s="32">
        <v>2.0740516715642776E-3</v>
      </c>
      <c r="AX113" s="32">
        <v>9.6637842433200758E-3</v>
      </c>
      <c r="AY113" s="32">
        <v>1.398374452405424E-2</v>
      </c>
      <c r="AZ113" s="32">
        <v>6.994205026480532E-3</v>
      </c>
      <c r="BA113" s="32">
        <v>1.6660750052834804E-2</v>
      </c>
      <c r="BB113" s="32">
        <v>1.011100003642916E-2</v>
      </c>
      <c r="BC113" s="32">
        <v>1.1852989386759917E-2</v>
      </c>
      <c r="BD113" s="32">
        <v>7.7604478358202153E-3</v>
      </c>
      <c r="BE113" s="32">
        <v>5.998305999216292E-3</v>
      </c>
      <c r="BF113" s="32">
        <v>8.2575825560270086E-3</v>
      </c>
      <c r="BG113" s="32">
        <v>1.0465886554440449E-2</v>
      </c>
      <c r="BH113" s="32">
        <v>1.3988207529979757E-2</v>
      </c>
      <c r="BI113" s="32">
        <v>8.3001607271201497E-3</v>
      </c>
      <c r="BJ113" s="32">
        <v>7.4132364372124122E-3</v>
      </c>
      <c r="BK113" s="32">
        <v>5.1107118428215673E-3</v>
      </c>
      <c r="BL113" s="32">
        <v>3.5789905731541164E-3</v>
      </c>
      <c r="BM113" s="32">
        <v>1.7860153214689716E-3</v>
      </c>
      <c r="BN113" s="32">
        <v>4.0295668092231911E-3</v>
      </c>
      <c r="BO113" s="32">
        <v>1.2362761842272998E-2</v>
      </c>
      <c r="BP113" s="32">
        <v>1.0031736668493304E-2</v>
      </c>
      <c r="BQ113" s="32">
        <v>8.6152165252531519E-3</v>
      </c>
      <c r="BR113" s="32">
        <v>4.6461746187344355E-3</v>
      </c>
      <c r="BS113" s="32">
        <v>1.4904596695123197E-3</v>
      </c>
      <c r="BT113" s="32">
        <v>2.1039583917023399E-2</v>
      </c>
      <c r="BU113" s="32">
        <v>3.6175067839450299E-3</v>
      </c>
      <c r="BV113" s="32">
        <v>7.9841115125022982E-2</v>
      </c>
      <c r="BW113" s="32">
        <v>1.5865104683249583E-2</v>
      </c>
      <c r="BX113" s="32">
        <v>7.1336701546972303E-2</v>
      </c>
      <c r="BY113" s="32">
        <v>6.0667262831880023E-3</v>
      </c>
      <c r="BZ113" s="32">
        <v>3.4439373037861037E-4</v>
      </c>
      <c r="CA113" s="32">
        <v>1.4334891238283361E-2</v>
      </c>
      <c r="CB113" s="32">
        <v>5.8292868511802386E-4</v>
      </c>
      <c r="CC113" s="32">
        <v>6.3077813651219415E-4</v>
      </c>
      <c r="CD113" s="32">
        <v>6.9501439445782771E-4</v>
      </c>
      <c r="CE113" s="32">
        <v>2.8572353103748786E-3</v>
      </c>
      <c r="CF113" s="32">
        <v>8.396090146881181E-3</v>
      </c>
      <c r="CG113" s="32">
        <v>5.1955159827088385E-2</v>
      </c>
      <c r="CH113" s="32">
        <v>1.8701122551800141E-2</v>
      </c>
      <c r="CI113" s="32">
        <v>6.6138101284857251E-7</v>
      </c>
      <c r="CJ113" s="32">
        <v>8.8928062648157974E-3</v>
      </c>
      <c r="CK113" s="32">
        <v>1.6708444478767947E-4</v>
      </c>
      <c r="CL113" s="32">
        <v>8.2089891780616903E-3</v>
      </c>
      <c r="CM113" s="32">
        <v>3.1452072511496356E-4</v>
      </c>
      <c r="CN113" s="32">
        <v>4.4815830926365784E-2</v>
      </c>
      <c r="CO113" s="32">
        <v>1.1639020975972875E-2</v>
      </c>
      <c r="CP113" s="32">
        <v>1.6080301920579299E-2</v>
      </c>
      <c r="CQ113" s="32">
        <v>1.1909170468707153E-2</v>
      </c>
      <c r="CR113" s="32">
        <v>2.359647807680091E-2</v>
      </c>
      <c r="CS113" s="32">
        <v>3.3132891570458539E-2</v>
      </c>
      <c r="CT113" s="32">
        <v>1.2663449007282085E-2</v>
      </c>
      <c r="CU113" s="32">
        <v>2.3491321923266036E-2</v>
      </c>
      <c r="CV113" s="32">
        <v>2.8571573988624931E-2</v>
      </c>
      <c r="CW113" s="32">
        <v>2.3125479448797715E-2</v>
      </c>
      <c r="CX113" s="32">
        <v>1.6756707132146203E-2</v>
      </c>
      <c r="CY113" s="32">
        <v>5.4651446390556078E-3</v>
      </c>
      <c r="CZ113" s="32">
        <v>1.1127416116004141E-2</v>
      </c>
      <c r="DA113" s="32">
        <v>1.276640522049708E-2</v>
      </c>
      <c r="DB113" s="32">
        <v>4.0652868462317755E-2</v>
      </c>
      <c r="DC113" s="32">
        <v>3.8258938618560882E-2</v>
      </c>
      <c r="DD113" s="32">
        <v>3.2737188908675045E-2</v>
      </c>
      <c r="DE113" s="32">
        <v>2.0342216070925647E-2</v>
      </c>
      <c r="DF113" s="32">
        <v>1.6159851980472432E-2</v>
      </c>
      <c r="DG113" s="32">
        <v>1.9276964231718444E-2</v>
      </c>
      <c r="DH113" s="32">
        <v>2.8038326508718417E-2</v>
      </c>
      <c r="DI113" s="32">
        <v>4.0386822105064432E-2</v>
      </c>
      <c r="DJ113" s="32">
        <v>1.5369768717927725E-2</v>
      </c>
      <c r="DK113" s="32">
        <v>8.4607988613438576E-3</v>
      </c>
      <c r="DL113" s="32">
        <v>9.2087173595171382E-3</v>
      </c>
      <c r="DM113" s="32">
        <v>1.2060617809995447E-2</v>
      </c>
      <c r="DN113" s="32">
        <v>5.3648964329405498E-3</v>
      </c>
      <c r="DO113" s="32">
        <v>2.4019316088284646E-2</v>
      </c>
      <c r="DP113" s="32">
        <v>9.5499155676625532E-3</v>
      </c>
      <c r="DQ113" s="32">
        <v>5.3080368495197908E-3</v>
      </c>
      <c r="DR113" s="32">
        <v>3.9557827621186203E-2</v>
      </c>
      <c r="DS113" s="32">
        <v>2.4274415390170383E-2</v>
      </c>
      <c r="DT113" s="32">
        <v>1.3425214863511167E-2</v>
      </c>
      <c r="DU113" s="32">
        <v>6.892078317437377E-3</v>
      </c>
      <c r="DV113" s="32">
        <v>1.1032956568692335E-2</v>
      </c>
      <c r="DW113" s="32">
        <v>1.5216002128609374E-2</v>
      </c>
      <c r="DX113" s="32">
        <v>2.398857418610081E-2</v>
      </c>
      <c r="DY113" s="32">
        <v>2.2933817686992253E-2</v>
      </c>
      <c r="DZ113" s="32">
        <v>1.1611689513263497E-2</v>
      </c>
      <c r="EA113" s="32">
        <v>7.5754013260328464E-3</v>
      </c>
      <c r="EB113" s="32">
        <v>1.7173918340486611E-2</v>
      </c>
      <c r="EC113" s="32">
        <v>2.5297061027095037E-2</v>
      </c>
      <c r="ED113" s="32">
        <v>4.7922136329568009E-2</v>
      </c>
      <c r="EE113" s="32">
        <v>4.2390294128532013E-2</v>
      </c>
      <c r="EF113" s="32">
        <v>4.0122941639293558E-2</v>
      </c>
      <c r="EG113" s="32">
        <v>3.4483363141779882E-2</v>
      </c>
      <c r="EH113" s="32">
        <v>0</v>
      </c>
    </row>
    <row r="114" spans="1:138" s="5" customFormat="1" ht="28.5" customHeight="1" thickBot="1" x14ac:dyDescent="0.25">
      <c r="A114" s="12" t="s">
        <v>113</v>
      </c>
      <c r="B114" s="13" t="s">
        <v>256</v>
      </c>
      <c r="C114" s="32">
        <v>0</v>
      </c>
      <c r="D114" s="32">
        <v>0</v>
      </c>
      <c r="E114" s="32">
        <v>0</v>
      </c>
      <c r="F114" s="32">
        <v>1.2239020144179317E-3</v>
      </c>
      <c r="G114" s="32">
        <v>1.9045739785348136E-7</v>
      </c>
      <c r="H114" s="32">
        <v>0</v>
      </c>
      <c r="I114" s="32">
        <v>1.6667366654851231E-6</v>
      </c>
      <c r="J114" s="32">
        <v>0</v>
      </c>
      <c r="K114" s="32">
        <v>0</v>
      </c>
      <c r="L114" s="32">
        <v>2.3898608476998405E-5</v>
      </c>
      <c r="M114" s="32">
        <v>0</v>
      </c>
      <c r="N114" s="32">
        <v>2.2083180275556786E-3</v>
      </c>
      <c r="O114" s="32">
        <v>3.6360239052426737E-3</v>
      </c>
      <c r="P114" s="32">
        <v>1.3569383856352187E-3</v>
      </c>
      <c r="Q114" s="32">
        <v>0</v>
      </c>
      <c r="R114" s="32">
        <v>1.5711075695618317E-3</v>
      </c>
      <c r="S114" s="32">
        <v>1.01988910463519E-6</v>
      </c>
      <c r="T114" s="32">
        <v>0</v>
      </c>
      <c r="U114" s="32">
        <v>3.3473924599315022E-6</v>
      </c>
      <c r="V114" s="32">
        <v>3.9489889400251858E-7</v>
      </c>
      <c r="W114" s="32">
        <v>3.5847529626829001E-3</v>
      </c>
      <c r="X114" s="32">
        <v>7.2014821841005663E-4</v>
      </c>
      <c r="Y114" s="32">
        <v>0</v>
      </c>
      <c r="Z114" s="32">
        <v>1.0760914335750639E-5</v>
      </c>
      <c r="AA114" s="32">
        <v>0</v>
      </c>
      <c r="AB114" s="32">
        <v>2.7463383515423053E-3</v>
      </c>
      <c r="AC114" s="32">
        <v>7.7279211104272806E-6</v>
      </c>
      <c r="AD114" s="32">
        <v>8.8371623170483196E-4</v>
      </c>
      <c r="AE114" s="32">
        <v>7.7245234978708295E-4</v>
      </c>
      <c r="AF114" s="32">
        <v>9.9931484445359674E-4</v>
      </c>
      <c r="AG114" s="32">
        <v>3.0491823382063159E-3</v>
      </c>
      <c r="AH114" s="32">
        <v>1.0289865081291381E-3</v>
      </c>
      <c r="AI114" s="32">
        <v>5.1729722342682435E-4</v>
      </c>
      <c r="AJ114" s="32">
        <v>9.3646220807797433E-4</v>
      </c>
      <c r="AK114" s="32">
        <v>1.9800891880388731E-3</v>
      </c>
      <c r="AL114" s="32">
        <v>8.7574535221321653E-4</v>
      </c>
      <c r="AM114" s="32">
        <v>1.7609428883834206E-4</v>
      </c>
      <c r="AN114" s="32">
        <v>1.0222892330944871E-3</v>
      </c>
      <c r="AO114" s="32">
        <v>1.4334443222489973E-3</v>
      </c>
      <c r="AP114" s="32">
        <v>2.0817809913671885E-3</v>
      </c>
      <c r="AQ114" s="32">
        <v>7.6589937395139113E-4</v>
      </c>
      <c r="AR114" s="32">
        <v>1.2600351801311908E-3</v>
      </c>
      <c r="AS114" s="32">
        <v>7.5008358614445309E-4</v>
      </c>
      <c r="AT114" s="32">
        <v>1.562463010519121E-3</v>
      </c>
      <c r="AU114" s="32">
        <v>9.4707138616323243E-4</v>
      </c>
      <c r="AV114" s="32">
        <v>1.2890246049920427E-3</v>
      </c>
      <c r="AW114" s="32">
        <v>2.0140257049322771E-3</v>
      </c>
      <c r="AX114" s="32">
        <v>1.1260670354610979E-3</v>
      </c>
      <c r="AY114" s="32">
        <v>1.783884643497163E-3</v>
      </c>
      <c r="AZ114" s="32">
        <v>1.919785926455639E-3</v>
      </c>
      <c r="BA114" s="32">
        <v>2.4465274658881734E-4</v>
      </c>
      <c r="BB114" s="32">
        <v>1.3263395426145687E-3</v>
      </c>
      <c r="BC114" s="32">
        <v>1.3853611572910379E-3</v>
      </c>
      <c r="BD114" s="32">
        <v>1.0820207249951652E-3</v>
      </c>
      <c r="BE114" s="32">
        <v>2.9664840708348117E-3</v>
      </c>
      <c r="BF114" s="32">
        <v>1.6773387697790049E-3</v>
      </c>
      <c r="BG114" s="32">
        <v>9.7107898031361111E-4</v>
      </c>
      <c r="BH114" s="32">
        <v>4.5472949675461147E-3</v>
      </c>
      <c r="BI114" s="32">
        <v>7.0022620647010427E-3</v>
      </c>
      <c r="BJ114" s="32">
        <v>5.806390302396363E-4</v>
      </c>
      <c r="BK114" s="32">
        <v>1.791965515093364E-3</v>
      </c>
      <c r="BL114" s="32">
        <v>1.5775526259032429E-3</v>
      </c>
      <c r="BM114" s="32">
        <v>2.6066696048418362E-3</v>
      </c>
      <c r="BN114" s="32">
        <v>1.9259798862474302E-3</v>
      </c>
      <c r="BO114" s="32">
        <v>1.0413915221078704E-3</v>
      </c>
      <c r="BP114" s="32">
        <v>2.0064565793453015E-3</v>
      </c>
      <c r="BQ114" s="32">
        <v>4.4594776824644989E-3</v>
      </c>
      <c r="BR114" s="32">
        <v>1.7087143242995701E-3</v>
      </c>
      <c r="BS114" s="32">
        <v>3.1392972388205932E-3</v>
      </c>
      <c r="BT114" s="32">
        <v>1.3032293530860894E-3</v>
      </c>
      <c r="BU114" s="32">
        <v>9.8041908770857516E-4</v>
      </c>
      <c r="BV114" s="32">
        <v>1.5292994434766012E-3</v>
      </c>
      <c r="BW114" s="32">
        <v>5.1868910473176419E-3</v>
      </c>
      <c r="BX114" s="32">
        <v>4.3011229208653155E-3</v>
      </c>
      <c r="BY114" s="32">
        <v>1.1731667431436484E-3</v>
      </c>
      <c r="BZ114" s="32">
        <v>6.1286504321530228E-3</v>
      </c>
      <c r="CA114" s="32">
        <v>6.5566929617198854E-3</v>
      </c>
      <c r="CB114" s="32">
        <v>1.4019655681311775E-3</v>
      </c>
      <c r="CC114" s="32">
        <v>1.021055920055402E-4</v>
      </c>
      <c r="CD114" s="32">
        <v>4.6101513448029665E-7</v>
      </c>
      <c r="CE114" s="32">
        <v>2.9887258575269885E-3</v>
      </c>
      <c r="CF114" s="32">
        <v>2.013145770478559E-3</v>
      </c>
      <c r="CG114" s="32">
        <v>5.8095110133320723E-3</v>
      </c>
      <c r="CH114" s="32">
        <v>2.5206174154689749E-3</v>
      </c>
      <c r="CI114" s="32">
        <v>0</v>
      </c>
      <c r="CJ114" s="32">
        <v>4.6116557753668116E-3</v>
      </c>
      <c r="CK114" s="32">
        <v>1.865800240762929E-4</v>
      </c>
      <c r="CL114" s="32">
        <v>4.7216992229295778E-3</v>
      </c>
      <c r="CM114" s="32">
        <v>2.607229938508252E-3</v>
      </c>
      <c r="CN114" s="32">
        <v>1.6225757037504649E-2</v>
      </c>
      <c r="CO114" s="32">
        <v>3.8781953572796656E-3</v>
      </c>
      <c r="CP114" s="32">
        <v>1.2063386672415074E-3</v>
      </c>
      <c r="CQ114" s="32">
        <v>2.8201657925401688E-3</v>
      </c>
      <c r="CR114" s="32">
        <v>1.5443746248433427E-3</v>
      </c>
      <c r="CS114" s="32">
        <v>2.1124017490570051E-3</v>
      </c>
      <c r="CT114" s="32">
        <v>9.4048063519815649E-4</v>
      </c>
      <c r="CU114" s="32">
        <v>2.8845795369425676E-3</v>
      </c>
      <c r="CV114" s="32">
        <v>9.1457672518662251E-4</v>
      </c>
      <c r="CW114" s="32">
        <v>2.6203367927996155E-3</v>
      </c>
      <c r="CX114" s="32">
        <v>1.7101559831132959E-3</v>
      </c>
      <c r="CY114" s="32">
        <v>3.2854983349758491E-3</v>
      </c>
      <c r="CZ114" s="32">
        <v>1.9886494136636028E-3</v>
      </c>
      <c r="DA114" s="32">
        <v>5.6726066991543023E-3</v>
      </c>
      <c r="DB114" s="32">
        <v>9.6028833653134277E-2</v>
      </c>
      <c r="DC114" s="32">
        <v>1.084590476597116E-2</v>
      </c>
      <c r="DD114" s="32">
        <v>3.2991090795036859E-3</v>
      </c>
      <c r="DE114" s="32">
        <v>3.2998430013562578E-3</v>
      </c>
      <c r="DF114" s="32">
        <v>1.8157482755994398E-2</v>
      </c>
      <c r="DG114" s="32">
        <v>3.2696717020236333E-3</v>
      </c>
      <c r="DH114" s="32">
        <v>2.8224159402062982E-3</v>
      </c>
      <c r="DI114" s="32">
        <v>1.0902984581320597E-2</v>
      </c>
      <c r="DJ114" s="32">
        <v>1.7991783101670236E-3</v>
      </c>
      <c r="DK114" s="32">
        <v>1.5494432755883423E-3</v>
      </c>
      <c r="DL114" s="32">
        <v>1.6397233512164394E-3</v>
      </c>
      <c r="DM114" s="32">
        <v>2.2087018429572869E-3</v>
      </c>
      <c r="DN114" s="32">
        <v>1.1261462559839957E-3</v>
      </c>
      <c r="DO114" s="32">
        <v>4.8402833287480391E-3</v>
      </c>
      <c r="DP114" s="32">
        <v>6.4500776598971537E-3</v>
      </c>
      <c r="DQ114" s="32">
        <v>3.4071759376259423E-3</v>
      </c>
      <c r="DR114" s="32">
        <v>5.2346015614889293E-3</v>
      </c>
      <c r="DS114" s="32">
        <v>3.315248272345736E-3</v>
      </c>
      <c r="DT114" s="32">
        <v>5.882260814470086E-4</v>
      </c>
      <c r="DU114" s="32">
        <v>3.588180603447691E-3</v>
      </c>
      <c r="DV114" s="32">
        <v>1.2710196032138226E-3</v>
      </c>
      <c r="DW114" s="32">
        <v>1.0814435128032745E-3</v>
      </c>
      <c r="DX114" s="32">
        <v>1.1692550654263752E-3</v>
      </c>
      <c r="DY114" s="32">
        <v>1.855775492338384E-4</v>
      </c>
      <c r="DZ114" s="32">
        <v>4.5158800431148384E-4</v>
      </c>
      <c r="EA114" s="32">
        <v>8.2365156956652127E-3</v>
      </c>
      <c r="EB114" s="32">
        <v>9.3847825930426215E-3</v>
      </c>
      <c r="EC114" s="32">
        <v>1.1055877198159034E-3</v>
      </c>
      <c r="ED114" s="32">
        <v>9.219921130798869E-3</v>
      </c>
      <c r="EE114" s="32">
        <v>3.4169958653822082E-4</v>
      </c>
      <c r="EF114" s="32">
        <v>1.8000244765959069E-2</v>
      </c>
      <c r="EG114" s="32">
        <v>5.1271277600904665E-4</v>
      </c>
      <c r="EH114" s="32">
        <v>0</v>
      </c>
    </row>
    <row r="115" spans="1:138" s="5" customFormat="1" ht="28.5" customHeight="1" thickBot="1" x14ac:dyDescent="0.25">
      <c r="A115" s="12" t="s">
        <v>114</v>
      </c>
      <c r="B115" s="13" t="s">
        <v>257</v>
      </c>
      <c r="C115" s="32">
        <v>2.4896365513819231E-5</v>
      </c>
      <c r="D115" s="32">
        <v>0</v>
      </c>
      <c r="E115" s="32">
        <v>1.0245817691245265E-3</v>
      </c>
      <c r="F115" s="32">
        <v>1.6753188070147489E-3</v>
      </c>
      <c r="G115" s="32">
        <v>8.4590992186650404E-3</v>
      </c>
      <c r="H115" s="32">
        <v>7.6410842852406963E-4</v>
      </c>
      <c r="I115" s="32">
        <v>0</v>
      </c>
      <c r="J115" s="32">
        <v>2.6132155604334663E-4</v>
      </c>
      <c r="K115" s="32">
        <v>0</v>
      </c>
      <c r="L115" s="32">
        <v>0</v>
      </c>
      <c r="M115" s="32">
        <v>1.6422232050784858E-3</v>
      </c>
      <c r="N115" s="32">
        <v>1.0286490178454703E-3</v>
      </c>
      <c r="O115" s="32">
        <v>5.6335649805719975E-3</v>
      </c>
      <c r="P115" s="32">
        <v>2.1788282557453766E-4</v>
      </c>
      <c r="Q115" s="32">
        <v>0</v>
      </c>
      <c r="R115" s="32">
        <v>8.6569816186510655E-3</v>
      </c>
      <c r="S115" s="32">
        <v>1.0648073668932335E-3</v>
      </c>
      <c r="T115" s="32">
        <v>2.1036348106316655E-4</v>
      </c>
      <c r="U115" s="32">
        <v>4.5351868955212258E-3</v>
      </c>
      <c r="V115" s="32">
        <v>0</v>
      </c>
      <c r="W115" s="32">
        <v>6.0057378419506912E-3</v>
      </c>
      <c r="X115" s="32">
        <v>6.1509038262256522E-3</v>
      </c>
      <c r="Y115" s="32">
        <v>9.0062573471189522E-4</v>
      </c>
      <c r="Z115" s="32">
        <v>4.0143305886843972E-4</v>
      </c>
      <c r="AA115" s="32">
        <v>1.6088404804738696E-2</v>
      </c>
      <c r="AB115" s="32">
        <v>2.4317121766714695E-3</v>
      </c>
      <c r="AC115" s="32">
        <v>5.9581398531374412E-3</v>
      </c>
      <c r="AD115" s="32">
        <v>3.5802417436891472E-3</v>
      </c>
      <c r="AE115" s="32">
        <v>1.4411497097146853E-3</v>
      </c>
      <c r="AF115" s="32">
        <v>7.6645533208874522E-3</v>
      </c>
      <c r="AG115" s="32">
        <v>6.2189308253787789E-6</v>
      </c>
      <c r="AH115" s="32">
        <v>2.9521910709101296E-3</v>
      </c>
      <c r="AI115" s="32">
        <v>1.0185179003275129E-3</v>
      </c>
      <c r="AJ115" s="32">
        <v>2.1405784560150506E-3</v>
      </c>
      <c r="AK115" s="32">
        <v>1.8808445470641E-3</v>
      </c>
      <c r="AL115" s="32">
        <v>4.3004399188065792E-4</v>
      </c>
      <c r="AM115" s="32">
        <v>1.806194769162126E-4</v>
      </c>
      <c r="AN115" s="32">
        <v>1.8980541547631072E-3</v>
      </c>
      <c r="AO115" s="32">
        <v>8.2488313219716543E-4</v>
      </c>
      <c r="AP115" s="32">
        <v>2.6323336967684638E-3</v>
      </c>
      <c r="AQ115" s="32">
        <v>4.0956182804039869E-4</v>
      </c>
      <c r="AR115" s="32">
        <v>2.1666712193062041E-3</v>
      </c>
      <c r="AS115" s="32">
        <v>2.6781310202377679E-4</v>
      </c>
      <c r="AT115" s="32">
        <v>3.6982060388219603E-3</v>
      </c>
      <c r="AU115" s="32">
        <v>8.8994622408085995E-4</v>
      </c>
      <c r="AV115" s="32">
        <v>9.0309759748679198E-4</v>
      </c>
      <c r="AW115" s="32">
        <v>2.362842509389106E-3</v>
      </c>
      <c r="AX115" s="32">
        <v>4.4024998026326503E-3</v>
      </c>
      <c r="AY115" s="32">
        <v>3.193941640994439E-3</v>
      </c>
      <c r="AZ115" s="32">
        <v>4.3510457332397523E-3</v>
      </c>
      <c r="BA115" s="32">
        <v>1.9665853841147789E-3</v>
      </c>
      <c r="BB115" s="32">
        <v>4.6883057205192812E-4</v>
      </c>
      <c r="BC115" s="32">
        <v>1.6478508898188822E-3</v>
      </c>
      <c r="BD115" s="32">
        <v>3.7256587236905903E-3</v>
      </c>
      <c r="BE115" s="32">
        <v>1.619014586921542E-3</v>
      </c>
      <c r="BF115" s="32">
        <v>2.2150156836214271E-3</v>
      </c>
      <c r="BG115" s="32">
        <v>4.252619264669365E-4</v>
      </c>
      <c r="BH115" s="32">
        <v>1.4361292652746783E-3</v>
      </c>
      <c r="BI115" s="32">
        <v>1.4569913113999372E-3</v>
      </c>
      <c r="BJ115" s="32">
        <v>7.1329414154511642E-3</v>
      </c>
      <c r="BK115" s="32">
        <v>1.3692002541892368E-3</v>
      </c>
      <c r="BL115" s="32">
        <v>7.2217058964728115E-4</v>
      </c>
      <c r="BM115" s="32">
        <v>1.1822599918282597E-2</v>
      </c>
      <c r="BN115" s="32">
        <v>1.0155031279933001E-3</v>
      </c>
      <c r="BO115" s="32">
        <v>2.4464237899072981E-3</v>
      </c>
      <c r="BP115" s="32">
        <v>1.2208088186500101E-3</v>
      </c>
      <c r="BQ115" s="32">
        <v>2.3196168690106872E-3</v>
      </c>
      <c r="BR115" s="32">
        <v>4.3056097051390766E-3</v>
      </c>
      <c r="BS115" s="32">
        <v>2.0779787437444942E-3</v>
      </c>
      <c r="BT115" s="32">
        <v>2.3752355409831635E-3</v>
      </c>
      <c r="BU115" s="32">
        <v>1.1799873809263662E-3</v>
      </c>
      <c r="BV115" s="32">
        <v>6.0761957284926676E-3</v>
      </c>
      <c r="BW115" s="32">
        <v>1.2090042972412176E-2</v>
      </c>
      <c r="BX115" s="32">
        <v>8.2928172994634433E-4</v>
      </c>
      <c r="BY115" s="32">
        <v>2.6081156587234164E-3</v>
      </c>
      <c r="BZ115" s="32">
        <v>1.6546962211266779E-3</v>
      </c>
      <c r="CA115" s="32">
        <v>1.9332324925918258E-3</v>
      </c>
      <c r="CB115" s="32">
        <v>2.6963481962731018E-3</v>
      </c>
      <c r="CC115" s="32">
        <v>9.9955915813743455E-9</v>
      </c>
      <c r="CD115" s="32">
        <v>2.0152721828965815E-6</v>
      </c>
      <c r="CE115" s="32">
        <v>1.7401806281422443E-4</v>
      </c>
      <c r="CF115" s="32">
        <v>4.1408266378199689E-3</v>
      </c>
      <c r="CG115" s="32">
        <v>5.6151540868486357E-3</v>
      </c>
      <c r="CH115" s="32">
        <v>2.572289939324074E-3</v>
      </c>
      <c r="CI115" s="32">
        <v>2.1798629474185687E-5</v>
      </c>
      <c r="CJ115" s="32">
        <v>3.5899060114794484E-3</v>
      </c>
      <c r="CK115" s="32">
        <v>6.9639792564385147E-4</v>
      </c>
      <c r="CL115" s="32">
        <v>3.3644726534132583E-3</v>
      </c>
      <c r="CM115" s="32">
        <v>5.2353054266817689E-3</v>
      </c>
      <c r="CN115" s="32">
        <v>9.9191673109166774E-3</v>
      </c>
      <c r="CO115" s="32">
        <v>2.4078852153778048E-3</v>
      </c>
      <c r="CP115" s="32">
        <v>1.2282138608967427E-3</v>
      </c>
      <c r="CQ115" s="32">
        <v>7.0663697869977372E-3</v>
      </c>
      <c r="CR115" s="32">
        <v>3.396365554666843E-3</v>
      </c>
      <c r="CS115" s="32">
        <v>1.8465409787918848E-3</v>
      </c>
      <c r="CT115" s="32">
        <v>1.7375711483137474E-3</v>
      </c>
      <c r="CU115" s="32">
        <v>6.4615740982972691E-3</v>
      </c>
      <c r="CV115" s="32">
        <v>3.162316788200226E-6</v>
      </c>
      <c r="CW115" s="32">
        <v>1.1454902247050526E-3</v>
      </c>
      <c r="CX115" s="32">
        <v>3.3270895578035262E-4</v>
      </c>
      <c r="CY115" s="32">
        <v>3.5592794822083433E-2</v>
      </c>
      <c r="CZ115" s="32">
        <v>2.0217858319873661E-3</v>
      </c>
      <c r="DA115" s="32">
        <v>1.5561271928601053E-3</v>
      </c>
      <c r="DB115" s="32">
        <v>7.8400044495828339E-3</v>
      </c>
      <c r="DC115" s="32">
        <v>8.2871403952544276E-2</v>
      </c>
      <c r="DD115" s="32">
        <v>6.9109600182435107E-3</v>
      </c>
      <c r="DE115" s="32">
        <v>6.8744403094837692E-3</v>
      </c>
      <c r="DF115" s="32">
        <v>2.7064636229023383E-3</v>
      </c>
      <c r="DG115" s="32">
        <v>2.5754347419497812E-2</v>
      </c>
      <c r="DH115" s="32">
        <v>6.5868542449640617E-3</v>
      </c>
      <c r="DI115" s="32">
        <v>5.7414555315700192E-3</v>
      </c>
      <c r="DJ115" s="32">
        <v>3.5604506045111856E-3</v>
      </c>
      <c r="DK115" s="32">
        <v>3.0538446327940732E-3</v>
      </c>
      <c r="DL115" s="32">
        <v>5.068640839897498E-3</v>
      </c>
      <c r="DM115" s="32">
        <v>4.3531972901662474E-3</v>
      </c>
      <c r="DN115" s="32">
        <v>1.8057701988194973E-3</v>
      </c>
      <c r="DO115" s="32">
        <v>1.5451394982923292E-2</v>
      </c>
      <c r="DP115" s="32">
        <v>3.3288896801605006E-3</v>
      </c>
      <c r="DQ115" s="32">
        <v>3.9233652252837568E-3</v>
      </c>
      <c r="DR115" s="32">
        <v>5.5550412358944812E-3</v>
      </c>
      <c r="DS115" s="32">
        <v>2.2555403529681388E-4</v>
      </c>
      <c r="DT115" s="32">
        <v>1.2986282014817098E-6</v>
      </c>
      <c r="DU115" s="32">
        <v>4.1431244851629573E-3</v>
      </c>
      <c r="DV115" s="32">
        <v>2.6806866052843021E-3</v>
      </c>
      <c r="DW115" s="32">
        <v>1.9380337698747757E-3</v>
      </c>
      <c r="DX115" s="32">
        <v>2.457869950567979E-3</v>
      </c>
      <c r="DY115" s="32">
        <v>9.4917054215189205E-6</v>
      </c>
      <c r="DZ115" s="32">
        <v>1.5111844314389034E-4</v>
      </c>
      <c r="EA115" s="32">
        <v>4.017677199284881E-3</v>
      </c>
      <c r="EB115" s="32">
        <v>3.2119617765290725E-3</v>
      </c>
      <c r="EC115" s="32">
        <v>4.6780169108253276E-3</v>
      </c>
      <c r="ED115" s="32">
        <v>9.5984252851262046E-3</v>
      </c>
      <c r="EE115" s="32">
        <v>3.7348573662066347E-3</v>
      </c>
      <c r="EF115" s="32">
        <v>2.5035527915593281E-3</v>
      </c>
      <c r="EG115" s="32">
        <v>1.9390290967331914E-3</v>
      </c>
      <c r="EH115" s="32">
        <v>0</v>
      </c>
    </row>
    <row r="116" spans="1:138" s="5" customFormat="1" ht="28.5" customHeight="1" thickBot="1" x14ac:dyDescent="0.25">
      <c r="A116" s="12" t="s">
        <v>115</v>
      </c>
      <c r="B116" s="13" t="s">
        <v>258</v>
      </c>
      <c r="C116" s="32">
        <v>4.5892612824681775E-4</v>
      </c>
      <c r="D116" s="32">
        <v>2.9719160353807741E-4</v>
      </c>
      <c r="E116" s="32">
        <v>4.2388638901023662E-4</v>
      </c>
      <c r="F116" s="32">
        <v>5.6258826329740595E-4</v>
      </c>
      <c r="G116" s="32">
        <v>6.6366878658457196E-4</v>
      </c>
      <c r="H116" s="32">
        <v>4.8986733535927372E-4</v>
      </c>
      <c r="I116" s="32">
        <v>2.265212260571049E-4</v>
      </c>
      <c r="J116" s="32">
        <v>6.0988578715843338E-4</v>
      </c>
      <c r="K116" s="32">
        <v>4.2258791306238111E-4</v>
      </c>
      <c r="L116" s="32">
        <v>4.5930310024309414E-4</v>
      </c>
      <c r="M116" s="32">
        <v>4.3906446109931202E-4</v>
      </c>
      <c r="N116" s="32">
        <v>1.0673526383822344E-3</v>
      </c>
      <c r="O116" s="32">
        <v>9.9903176939872057E-4</v>
      </c>
      <c r="P116" s="32">
        <v>3.5672199654202062E-4</v>
      </c>
      <c r="Q116" s="32">
        <v>3.0004816735288852E-4</v>
      </c>
      <c r="R116" s="32">
        <v>3.6776223144146382E-3</v>
      </c>
      <c r="S116" s="32">
        <v>3.3186164346921235E-4</v>
      </c>
      <c r="T116" s="32">
        <v>3.5224803763819767E-4</v>
      </c>
      <c r="U116" s="32">
        <v>2.6587218460622786E-3</v>
      </c>
      <c r="V116" s="32">
        <v>3.1573895199166262E-4</v>
      </c>
      <c r="W116" s="32">
        <v>4.6338391007379306E-4</v>
      </c>
      <c r="X116" s="32">
        <v>4.6481405659670716E-4</v>
      </c>
      <c r="Y116" s="32">
        <v>8.5637129764769499E-4</v>
      </c>
      <c r="Z116" s="32">
        <v>1.4466211168196123E-3</v>
      </c>
      <c r="AA116" s="32">
        <v>6.1008355831303359E-4</v>
      </c>
      <c r="AB116" s="32">
        <v>1.79083636929614E-3</v>
      </c>
      <c r="AC116" s="32">
        <v>1.3502496739840092E-4</v>
      </c>
      <c r="AD116" s="32">
        <v>7.9983143770753014E-4</v>
      </c>
      <c r="AE116" s="32">
        <v>1.6534607556166012E-3</v>
      </c>
      <c r="AF116" s="32">
        <v>5.0309869088473137E-4</v>
      </c>
      <c r="AG116" s="32">
        <v>4.211507485078395E-5</v>
      </c>
      <c r="AH116" s="32">
        <v>5.9574469705837819E-4</v>
      </c>
      <c r="AI116" s="32">
        <v>6.1664594922516893E-4</v>
      </c>
      <c r="AJ116" s="32">
        <v>5.5270037848525432E-3</v>
      </c>
      <c r="AK116" s="32">
        <v>1.3246015859065001E-3</v>
      </c>
      <c r="AL116" s="32">
        <v>6.4036968215102762E-4</v>
      </c>
      <c r="AM116" s="32">
        <v>2.2498515646050708E-3</v>
      </c>
      <c r="AN116" s="32">
        <v>2.8806331483090379E-3</v>
      </c>
      <c r="AO116" s="32">
        <v>1.4172254064319498E-3</v>
      </c>
      <c r="AP116" s="32">
        <v>4.722390018305541E-3</v>
      </c>
      <c r="AQ116" s="32">
        <v>4.6560420503213406E-4</v>
      </c>
      <c r="AR116" s="32">
        <v>1.6642486295657211E-3</v>
      </c>
      <c r="AS116" s="32">
        <v>9.0195164560270759E-4</v>
      </c>
      <c r="AT116" s="32">
        <v>3.5515870616907698E-3</v>
      </c>
      <c r="AU116" s="32">
        <v>1.5426773889408983E-2</v>
      </c>
      <c r="AV116" s="32">
        <v>8.8748026623465699E-4</v>
      </c>
      <c r="AW116" s="32">
        <v>3.8043738720509391E-3</v>
      </c>
      <c r="AX116" s="32">
        <v>5.4219435799194302E-4</v>
      </c>
      <c r="AY116" s="32">
        <v>4.926938247045026E-4</v>
      </c>
      <c r="AZ116" s="32">
        <v>5.3229393012599194E-4</v>
      </c>
      <c r="BA116" s="32">
        <v>7.3476867045527085E-4</v>
      </c>
      <c r="BB116" s="32">
        <v>5.3454216467567419E-4</v>
      </c>
      <c r="BC116" s="32">
        <v>3.2424094907452143E-3</v>
      </c>
      <c r="BD116" s="32">
        <v>3.1424673728354773E-3</v>
      </c>
      <c r="BE116" s="32">
        <v>1.6903581785942853E-3</v>
      </c>
      <c r="BF116" s="32">
        <v>4.5008154678603937E-3</v>
      </c>
      <c r="BG116" s="32">
        <v>7.7951083142018191E-4</v>
      </c>
      <c r="BH116" s="32">
        <v>5.950649315510175E-3</v>
      </c>
      <c r="BI116" s="32">
        <v>4.5529749034265111E-3</v>
      </c>
      <c r="BJ116" s="32">
        <v>3.3549990681760152E-3</v>
      </c>
      <c r="BK116" s="32">
        <v>1.1830422713622996E-3</v>
      </c>
      <c r="BL116" s="32">
        <v>6.5499963375028616E-4</v>
      </c>
      <c r="BM116" s="32">
        <v>6.4965104082648382E-3</v>
      </c>
      <c r="BN116" s="32">
        <v>8.517788658207574E-4</v>
      </c>
      <c r="BO116" s="32">
        <v>2.9104158815663203E-3</v>
      </c>
      <c r="BP116" s="32">
        <v>2.4314821042683249E-3</v>
      </c>
      <c r="BQ116" s="32">
        <v>1.4596915371861122E-3</v>
      </c>
      <c r="BR116" s="32">
        <v>1.2157437834668673E-2</v>
      </c>
      <c r="BS116" s="32">
        <v>9.8197605052507031E-4</v>
      </c>
      <c r="BT116" s="32">
        <v>4.2916542615415876E-3</v>
      </c>
      <c r="BU116" s="32">
        <v>7.4398034981872432E-3</v>
      </c>
      <c r="BV116" s="32">
        <v>1.4177742574583492E-3</v>
      </c>
      <c r="BW116" s="32">
        <v>4.3163678912944746E-3</v>
      </c>
      <c r="BX116" s="32">
        <v>4.6754896690356209E-3</v>
      </c>
      <c r="BY116" s="32">
        <v>4.8437735067822146E-4</v>
      </c>
      <c r="BZ116" s="32">
        <v>5.3305283552417275E-4</v>
      </c>
      <c r="CA116" s="32">
        <v>2.4688510953089064E-3</v>
      </c>
      <c r="CB116" s="32">
        <v>5.5949889886565949E-4</v>
      </c>
      <c r="CC116" s="32">
        <v>5.9064542384040038E-4</v>
      </c>
      <c r="CD116" s="32">
        <v>1.1848680300901953E-3</v>
      </c>
      <c r="CE116" s="32">
        <v>2.318754821446539E-3</v>
      </c>
      <c r="CF116" s="32">
        <v>7.7227287773499087E-4</v>
      </c>
      <c r="CG116" s="32">
        <v>4.9531640515143704E-3</v>
      </c>
      <c r="CH116" s="32">
        <v>5.5816140900468553E-4</v>
      </c>
      <c r="CI116" s="32">
        <v>3.5174020205692796E-4</v>
      </c>
      <c r="CJ116" s="32">
        <v>1.737523664207377E-3</v>
      </c>
      <c r="CK116" s="32">
        <v>5.1499063677788422E-4</v>
      </c>
      <c r="CL116" s="32">
        <v>7.1022499866738734E-3</v>
      </c>
      <c r="CM116" s="32">
        <v>1.4999269874738201E-3</v>
      </c>
      <c r="CN116" s="32">
        <v>6.1183021676478391E-3</v>
      </c>
      <c r="CO116" s="32">
        <v>1.2622786654689527E-2</v>
      </c>
      <c r="CP116" s="32">
        <v>5.7369510959005318E-2</v>
      </c>
      <c r="CQ116" s="32">
        <v>9.6534769568351643E-3</v>
      </c>
      <c r="CR116" s="32">
        <v>8.709454914032546E-4</v>
      </c>
      <c r="CS116" s="32">
        <v>4.4230051253392666E-3</v>
      </c>
      <c r="CT116" s="32">
        <v>9.8009004863082692E-3</v>
      </c>
      <c r="CU116" s="32">
        <v>9.2426460299931488E-3</v>
      </c>
      <c r="CV116" s="32">
        <v>1.5400854839477645E-5</v>
      </c>
      <c r="CW116" s="32">
        <v>1.7221247399549946E-3</v>
      </c>
      <c r="CX116" s="32">
        <v>6.9126349493308968E-3</v>
      </c>
      <c r="CY116" s="32">
        <v>1.1470093188328449E-2</v>
      </c>
      <c r="CZ116" s="32">
        <v>1.2320811619585476E-3</v>
      </c>
      <c r="DA116" s="32">
        <v>4.7534873642558293E-3</v>
      </c>
      <c r="DB116" s="32">
        <v>4.1054017423477846E-3</v>
      </c>
      <c r="DC116" s="32">
        <v>4.8469693103542844E-3</v>
      </c>
      <c r="DD116" s="32">
        <v>3.9135111630314974E-2</v>
      </c>
      <c r="DE116" s="32">
        <v>2.4692905146091407E-3</v>
      </c>
      <c r="DF116" s="32">
        <v>3.3832150285509698E-2</v>
      </c>
      <c r="DG116" s="32">
        <v>2.1149043445177509E-2</v>
      </c>
      <c r="DH116" s="32">
        <v>9.2398436240826338E-3</v>
      </c>
      <c r="DI116" s="32">
        <v>3.1650609854233002E-3</v>
      </c>
      <c r="DJ116" s="32">
        <v>2.9332053140800202E-3</v>
      </c>
      <c r="DK116" s="32">
        <v>2.6340453260696932E-3</v>
      </c>
      <c r="DL116" s="32">
        <v>2.8363900879975219E-3</v>
      </c>
      <c r="DM116" s="32">
        <v>3.7083562904212056E-3</v>
      </c>
      <c r="DN116" s="32">
        <v>1.104469781225907E-5</v>
      </c>
      <c r="DO116" s="32">
        <v>3.8912423058435936E-3</v>
      </c>
      <c r="DP116" s="32">
        <v>2.9619979121572565E-3</v>
      </c>
      <c r="DQ116" s="32">
        <v>9.5743602765573815E-4</v>
      </c>
      <c r="DR116" s="32">
        <v>3.3610959573197242E-2</v>
      </c>
      <c r="DS116" s="32">
        <v>5.4334051913410173E-3</v>
      </c>
      <c r="DT116" s="32">
        <v>3.2569635241987572E-4</v>
      </c>
      <c r="DU116" s="32">
        <v>3.2940322530387807E-5</v>
      </c>
      <c r="DV116" s="32">
        <v>6.9077013941931111E-4</v>
      </c>
      <c r="DW116" s="32">
        <v>4.6148485439460396E-3</v>
      </c>
      <c r="DX116" s="32">
        <v>5.5019714209678626E-4</v>
      </c>
      <c r="DY116" s="32">
        <v>1.9435755877077064E-3</v>
      </c>
      <c r="DZ116" s="32">
        <v>2.6329610509013982E-4</v>
      </c>
      <c r="EA116" s="32">
        <v>4.8703479415206979E-3</v>
      </c>
      <c r="EB116" s="32">
        <v>1.364014431549603E-2</v>
      </c>
      <c r="EC116" s="32">
        <v>1.193647258164107E-3</v>
      </c>
      <c r="ED116" s="32">
        <v>3.0973981780091334E-3</v>
      </c>
      <c r="EE116" s="32">
        <v>3.1624503761178564E-4</v>
      </c>
      <c r="EF116" s="32">
        <v>1.6773437235124462E-4</v>
      </c>
      <c r="EG116" s="32">
        <v>1.7680284772801804E-4</v>
      </c>
      <c r="EH116" s="32">
        <v>0</v>
      </c>
    </row>
    <row r="117" spans="1:138" s="5" customFormat="1" ht="28.5" customHeight="1" thickBot="1" x14ac:dyDescent="0.25">
      <c r="A117" s="12" t="s">
        <v>116</v>
      </c>
      <c r="B117" s="13" t="s">
        <v>259</v>
      </c>
      <c r="C117" s="32">
        <v>3.5431071002460304E-6</v>
      </c>
      <c r="D117" s="32">
        <v>2.2790500716113564E-6</v>
      </c>
      <c r="E117" s="32">
        <v>7.4903428303951228E-4</v>
      </c>
      <c r="F117" s="32">
        <v>4.0841928085946907E-4</v>
      </c>
      <c r="G117" s="32">
        <v>2.2688979460458105E-3</v>
      </c>
      <c r="H117" s="32">
        <v>4.5130639468928902E-4</v>
      </c>
      <c r="I117" s="32">
        <v>3.5668316211369736E-4</v>
      </c>
      <c r="J117" s="32">
        <v>1.6370705939403309E-4</v>
      </c>
      <c r="K117" s="32">
        <v>6.9450156717618605E-4</v>
      </c>
      <c r="L117" s="32">
        <v>7.662202139991079E-4</v>
      </c>
      <c r="M117" s="32">
        <v>1.7019834124456447E-3</v>
      </c>
      <c r="N117" s="32">
        <v>6.7350608147081158E-4</v>
      </c>
      <c r="O117" s="32">
        <v>6.5911487250984522E-4</v>
      </c>
      <c r="P117" s="32">
        <v>6.9673573869000595E-4</v>
      </c>
      <c r="Q117" s="32">
        <v>3.6016281722833581E-4</v>
      </c>
      <c r="R117" s="32">
        <v>3.6530277742351748E-3</v>
      </c>
      <c r="S117" s="32">
        <v>3.1281264749864513E-4</v>
      </c>
      <c r="T117" s="32">
        <v>8.3801896046060357E-4</v>
      </c>
      <c r="U117" s="32">
        <v>5.1724851284646852E-3</v>
      </c>
      <c r="V117" s="32">
        <v>5.2078281757907141E-4</v>
      </c>
      <c r="W117" s="32">
        <v>5.045333573318742E-4</v>
      </c>
      <c r="X117" s="32">
        <v>2.9443655740671505E-4</v>
      </c>
      <c r="Y117" s="32">
        <v>2.1794644571067929E-5</v>
      </c>
      <c r="Z117" s="32">
        <v>4.8107747064782388E-4</v>
      </c>
      <c r="AA117" s="32">
        <v>7.5531452760089395E-4</v>
      </c>
      <c r="AB117" s="32">
        <v>2.0476420097288112E-3</v>
      </c>
      <c r="AC117" s="32">
        <v>6.0698324940317244E-4</v>
      </c>
      <c r="AD117" s="32">
        <v>1.2028189703931647E-4</v>
      </c>
      <c r="AE117" s="32">
        <v>1.4466740490305505E-3</v>
      </c>
      <c r="AF117" s="32">
        <v>4.8226080634413675E-3</v>
      </c>
      <c r="AG117" s="32">
        <v>2.0793625509771416E-7</v>
      </c>
      <c r="AH117" s="32">
        <v>9.5734078301461413E-5</v>
      </c>
      <c r="AI117" s="32">
        <v>1.7668896188725147E-3</v>
      </c>
      <c r="AJ117" s="32">
        <v>1.0475631323688429E-3</v>
      </c>
      <c r="AK117" s="32">
        <v>2.6273702897958769E-3</v>
      </c>
      <c r="AL117" s="32">
        <v>1.8642433428466416E-4</v>
      </c>
      <c r="AM117" s="32">
        <v>7.5285422384393293E-4</v>
      </c>
      <c r="AN117" s="32">
        <v>1.2080624143235585E-3</v>
      </c>
      <c r="AO117" s="32">
        <v>3.219213513623944E-3</v>
      </c>
      <c r="AP117" s="32">
        <v>4.3405138677748518E-3</v>
      </c>
      <c r="AQ117" s="32">
        <v>4.3334179608828386E-3</v>
      </c>
      <c r="AR117" s="32">
        <v>3.829479309415287E-3</v>
      </c>
      <c r="AS117" s="32">
        <v>5.3218371116614473E-4</v>
      </c>
      <c r="AT117" s="32">
        <v>1.7665158895558111E-3</v>
      </c>
      <c r="AU117" s="32">
        <v>1.037973703406295E-3</v>
      </c>
      <c r="AV117" s="32">
        <v>1.3956071268880323E-3</v>
      </c>
      <c r="AW117" s="32">
        <v>1.8917232709858795E-3</v>
      </c>
      <c r="AX117" s="32">
        <v>3.2918060731629533E-4</v>
      </c>
      <c r="AY117" s="32">
        <v>5.7412818494032675E-4</v>
      </c>
      <c r="AZ117" s="32">
        <v>3.1946856996422274E-4</v>
      </c>
      <c r="BA117" s="32">
        <v>1.4787155429441933E-4</v>
      </c>
      <c r="BB117" s="32">
        <v>4.3154337018136727E-3</v>
      </c>
      <c r="BC117" s="32">
        <v>2.1112891142767705E-4</v>
      </c>
      <c r="BD117" s="32">
        <v>1.3497050766568856E-3</v>
      </c>
      <c r="BE117" s="32">
        <v>2.3458189729507928E-3</v>
      </c>
      <c r="BF117" s="32">
        <v>6.9655435726393691E-4</v>
      </c>
      <c r="BG117" s="32">
        <v>6.5722418639036482E-4</v>
      </c>
      <c r="BH117" s="32">
        <v>1.2964967211284086E-3</v>
      </c>
      <c r="BI117" s="32">
        <v>5.2859145194978112E-3</v>
      </c>
      <c r="BJ117" s="32">
        <v>1.1342331153482006E-4</v>
      </c>
      <c r="BK117" s="32">
        <v>6.2942712487811248E-3</v>
      </c>
      <c r="BL117" s="32">
        <v>9.7837706360883066E-5</v>
      </c>
      <c r="BM117" s="32">
        <v>2.6311052553194933E-3</v>
      </c>
      <c r="BN117" s="32">
        <v>2.4716980868313808E-4</v>
      </c>
      <c r="BO117" s="32">
        <v>7.6024719669395184E-4</v>
      </c>
      <c r="BP117" s="32">
        <v>1.4996149768470033E-3</v>
      </c>
      <c r="BQ117" s="32">
        <v>7.8297728576777166E-4</v>
      </c>
      <c r="BR117" s="32">
        <v>5.8495308101889475E-4</v>
      </c>
      <c r="BS117" s="32">
        <v>4.7475893172964546E-4</v>
      </c>
      <c r="BT117" s="32">
        <v>3.7274210731214597E-3</v>
      </c>
      <c r="BU117" s="32">
        <v>2.4612673285361103E-3</v>
      </c>
      <c r="BV117" s="32">
        <v>2.4406678337929986E-4</v>
      </c>
      <c r="BW117" s="32">
        <v>2.1052409882873543E-2</v>
      </c>
      <c r="BX117" s="32">
        <v>3.6274240749650162E-3</v>
      </c>
      <c r="BY117" s="32">
        <v>1.8649740463248313E-2</v>
      </c>
      <c r="BZ117" s="32">
        <v>1.5712579942011784E-3</v>
      </c>
      <c r="CA117" s="32">
        <v>2.027988224980327E-3</v>
      </c>
      <c r="CB117" s="32">
        <v>3.3677066715078745E-2</v>
      </c>
      <c r="CC117" s="32">
        <v>4.4080528494179344E-2</v>
      </c>
      <c r="CD117" s="32">
        <v>4.8565797590712154E-2</v>
      </c>
      <c r="CE117" s="32">
        <v>0.11149058912562305</v>
      </c>
      <c r="CF117" s="32">
        <v>1.1344432642824073E-2</v>
      </c>
      <c r="CG117" s="32">
        <v>7.1221374433589084E-4</v>
      </c>
      <c r="CH117" s="32">
        <v>9.5316355141204703E-4</v>
      </c>
      <c r="CI117" s="32">
        <v>3.6562683497980433E-7</v>
      </c>
      <c r="CJ117" s="32">
        <v>2.1879776834962008E-3</v>
      </c>
      <c r="CK117" s="32">
        <v>1.5684864320820121E-3</v>
      </c>
      <c r="CL117" s="32">
        <v>6.8310890958544243E-4</v>
      </c>
      <c r="CM117" s="32">
        <v>8.2021875079009505E-5</v>
      </c>
      <c r="CN117" s="32">
        <v>5.1732888257341773E-4</v>
      </c>
      <c r="CO117" s="32">
        <v>1.1175342253219782E-3</v>
      </c>
      <c r="CP117" s="32">
        <v>2.6197613508363712E-4</v>
      </c>
      <c r="CQ117" s="32">
        <v>6.2064632235168081E-4</v>
      </c>
      <c r="CR117" s="32">
        <v>6.2117046744849169E-4</v>
      </c>
      <c r="CS117" s="32">
        <v>1.0311759149684859E-4</v>
      </c>
      <c r="CT117" s="32">
        <v>1.2267178025588449E-3</v>
      </c>
      <c r="CU117" s="32">
        <v>5.9528848582851275E-4</v>
      </c>
      <c r="CV117" s="32">
        <v>2.334382969554238E-3</v>
      </c>
      <c r="CW117" s="32">
        <v>6.076559569628794E-4</v>
      </c>
      <c r="CX117" s="32">
        <v>4.0415068433849802E-4</v>
      </c>
      <c r="CY117" s="32">
        <v>2.4793270493312421E-4</v>
      </c>
      <c r="CZ117" s="32">
        <v>2.5950615313875456E-4</v>
      </c>
      <c r="DA117" s="32">
        <v>4.6949264938875744E-3</v>
      </c>
      <c r="DB117" s="32">
        <v>4.1215557791040008E-4</v>
      </c>
      <c r="DC117" s="32">
        <v>2.7179213499549609E-4</v>
      </c>
      <c r="DD117" s="32">
        <v>6.1732215441543791E-4</v>
      </c>
      <c r="DE117" s="32">
        <v>5.3884020036569294E-2</v>
      </c>
      <c r="DF117" s="32">
        <v>9.7534379278848577E-3</v>
      </c>
      <c r="DG117" s="32">
        <v>2.9328157046373951E-4</v>
      </c>
      <c r="DH117" s="32">
        <v>6.4996812556819281E-3</v>
      </c>
      <c r="DI117" s="32">
        <v>4.7667195391814881E-6</v>
      </c>
      <c r="DJ117" s="32">
        <v>1.3679971028444106E-3</v>
      </c>
      <c r="DK117" s="32">
        <v>1.0815777938439786E-3</v>
      </c>
      <c r="DL117" s="32">
        <v>1.3184679072514895E-3</v>
      </c>
      <c r="DM117" s="32">
        <v>1.523368346269991E-3</v>
      </c>
      <c r="DN117" s="32">
        <v>5.8853659240552922E-4</v>
      </c>
      <c r="DO117" s="32">
        <v>1.4355889233054459E-4</v>
      </c>
      <c r="DP117" s="32">
        <v>1.2749619684329489E-4</v>
      </c>
      <c r="DQ117" s="32">
        <v>7.5478569592177648E-4</v>
      </c>
      <c r="DR117" s="32">
        <v>3.1300490949491349E-4</v>
      </c>
      <c r="DS117" s="32">
        <v>1.9375585780504155E-2</v>
      </c>
      <c r="DT117" s="32">
        <v>1.1231352178823703E-3</v>
      </c>
      <c r="DU117" s="32">
        <v>8.8987708327519177E-5</v>
      </c>
      <c r="DV117" s="32">
        <v>1.1882948896560909E-3</v>
      </c>
      <c r="DW117" s="32">
        <v>7.5413960478185364E-4</v>
      </c>
      <c r="DX117" s="32">
        <v>6.0730516947570098E-4</v>
      </c>
      <c r="DY117" s="32">
        <v>6.7696025871289466E-3</v>
      </c>
      <c r="DZ117" s="32">
        <v>2.8933580465985388E-4</v>
      </c>
      <c r="EA117" s="32">
        <v>1.3717612911414488E-3</v>
      </c>
      <c r="EB117" s="32">
        <v>1.2162090437684885E-2</v>
      </c>
      <c r="EC117" s="32">
        <v>2.5180794578456188E-4</v>
      </c>
      <c r="ED117" s="32">
        <v>8.4469419838157094E-4</v>
      </c>
      <c r="EE117" s="32">
        <v>4.5779081580363327E-4</v>
      </c>
      <c r="EF117" s="32">
        <v>4.6612396248793507E-3</v>
      </c>
      <c r="EG117" s="32">
        <v>9.1974535109673428E-4</v>
      </c>
      <c r="EH117" s="32">
        <v>0</v>
      </c>
    </row>
    <row r="118" spans="1:138" s="5" customFormat="1" ht="28.5" customHeight="1" thickBot="1" x14ac:dyDescent="0.25">
      <c r="A118" s="12" t="s">
        <v>117</v>
      </c>
      <c r="B118" s="13" t="s">
        <v>260</v>
      </c>
      <c r="C118" s="32">
        <v>1.0767825602746706E-6</v>
      </c>
      <c r="D118" s="32">
        <v>6.9741952799273922E-7</v>
      </c>
      <c r="E118" s="32">
        <v>9.8228579025920819E-7</v>
      </c>
      <c r="F118" s="32">
        <v>1.3033472992111613E-6</v>
      </c>
      <c r="G118" s="32">
        <v>1.4964868278118099E-6</v>
      </c>
      <c r="H118" s="32">
        <v>1.1440664404017329E-6</v>
      </c>
      <c r="I118" s="32">
        <v>5.3157735506764282E-7</v>
      </c>
      <c r="J118" s="32">
        <v>1.429336199643965E-6</v>
      </c>
      <c r="K118" s="32">
        <v>9.9168704416523557E-7</v>
      </c>
      <c r="L118" s="32">
        <v>1.0778465729301769E-6</v>
      </c>
      <c r="M118" s="32">
        <v>1.01852072546507E-6</v>
      </c>
      <c r="N118" s="32">
        <v>8.1560651523720755E-5</v>
      </c>
      <c r="O118" s="32">
        <v>1.8380713638156243E-5</v>
      </c>
      <c r="P118" s="32">
        <v>8.1985571270243138E-6</v>
      </c>
      <c r="Q118" s="32">
        <v>7.0412302621977281E-7</v>
      </c>
      <c r="R118" s="32">
        <v>5.1920836706537685E-4</v>
      </c>
      <c r="S118" s="32">
        <v>7.7085947788738683E-7</v>
      </c>
      <c r="T118" s="32">
        <v>8.2510484080043473E-7</v>
      </c>
      <c r="U118" s="32">
        <v>7.322872507570245E-4</v>
      </c>
      <c r="V118" s="32">
        <v>7.406338094885545E-7</v>
      </c>
      <c r="W118" s="32">
        <v>9.3205551367587264E-6</v>
      </c>
      <c r="X118" s="32">
        <v>1.4169076528355959E-4</v>
      </c>
      <c r="Y118" s="32">
        <v>1.9063644199013916E-6</v>
      </c>
      <c r="Z118" s="32">
        <v>4.5872497459010017E-4</v>
      </c>
      <c r="AA118" s="32">
        <v>1.219531426555384E-6</v>
      </c>
      <c r="AB118" s="32">
        <v>4.7482078405966903E-5</v>
      </c>
      <c r="AC118" s="32">
        <v>2.7253602003052603E-6</v>
      </c>
      <c r="AD118" s="32">
        <v>1.8441746478230004E-6</v>
      </c>
      <c r="AE118" s="32">
        <v>2.8205986523279479E-4</v>
      </c>
      <c r="AF118" s="32">
        <v>1.1031709154580087E-5</v>
      </c>
      <c r="AG118" s="32">
        <v>9.2699300434596556E-8</v>
      </c>
      <c r="AH118" s="32">
        <v>1.3765875942936655E-6</v>
      </c>
      <c r="AI118" s="32">
        <v>1.1787555902618956E-4</v>
      </c>
      <c r="AJ118" s="32">
        <v>5.4627584402943687E-4</v>
      </c>
      <c r="AK118" s="32">
        <v>8.3173510954425917E-5</v>
      </c>
      <c r="AL118" s="32">
        <v>1.0195772169176195E-3</v>
      </c>
      <c r="AM118" s="32">
        <v>4.9361551562310453E-4</v>
      </c>
      <c r="AN118" s="32">
        <v>3.1261718688261773E-4</v>
      </c>
      <c r="AO118" s="32">
        <v>2.6697021536494604E-4</v>
      </c>
      <c r="AP118" s="32">
        <v>1.624160110109218E-4</v>
      </c>
      <c r="AQ118" s="32">
        <v>6.1572728924135433E-5</v>
      </c>
      <c r="AR118" s="32">
        <v>1.34578019910676E-4</v>
      </c>
      <c r="AS118" s="32">
        <v>5.8866025077537101E-5</v>
      </c>
      <c r="AT118" s="32">
        <v>1.3043848782127526E-4</v>
      </c>
      <c r="AU118" s="32">
        <v>7.9057328486238448E-4</v>
      </c>
      <c r="AV118" s="32">
        <v>1.2768339389694213E-4</v>
      </c>
      <c r="AW118" s="32">
        <v>1.5360208192759144E-4</v>
      </c>
      <c r="AX118" s="32">
        <v>3.053261827212861E-3</v>
      </c>
      <c r="AY118" s="32">
        <v>8.5990739085868517E-6</v>
      </c>
      <c r="AZ118" s="32">
        <v>3.7669479941973018E-4</v>
      </c>
      <c r="BA118" s="32">
        <v>1.7018971117356021E-6</v>
      </c>
      <c r="BB118" s="32">
        <v>4.8203329210802125E-5</v>
      </c>
      <c r="BC118" s="32">
        <v>9.2282745395478178E-5</v>
      </c>
      <c r="BD118" s="32">
        <v>9.9365517836912559E-5</v>
      </c>
      <c r="BE118" s="32">
        <v>5.7012448833751472E-4</v>
      </c>
      <c r="BF118" s="32">
        <v>3.8871673397183345E-4</v>
      </c>
      <c r="BG118" s="32">
        <v>1.9612069580349748E-3</v>
      </c>
      <c r="BH118" s="32">
        <v>3.7595106426964762E-4</v>
      </c>
      <c r="BI118" s="32">
        <v>1.0504735299600188E-2</v>
      </c>
      <c r="BJ118" s="32">
        <v>1.4962552009739559E-3</v>
      </c>
      <c r="BK118" s="32">
        <v>1.0012717972572878E-4</v>
      </c>
      <c r="BL118" s="32">
        <v>5.7466088352835798E-5</v>
      </c>
      <c r="BM118" s="32">
        <v>2.3456007784849941E-4</v>
      </c>
      <c r="BN118" s="32">
        <v>8.1272465211106309E-5</v>
      </c>
      <c r="BO118" s="32">
        <v>2.0454780647954644E-4</v>
      </c>
      <c r="BP118" s="32">
        <v>4.1596059851397797E-5</v>
      </c>
      <c r="BQ118" s="32">
        <v>1.9898078134419376E-3</v>
      </c>
      <c r="BR118" s="32">
        <v>1.0144036256480406E-3</v>
      </c>
      <c r="BS118" s="32">
        <v>5.4587860471650542E-3</v>
      </c>
      <c r="BT118" s="32">
        <v>1.2507071408166974E-4</v>
      </c>
      <c r="BU118" s="32">
        <v>1.8582014340665371E-3</v>
      </c>
      <c r="BV118" s="32">
        <v>3.6417704886039932E-5</v>
      </c>
      <c r="BW118" s="32">
        <v>3.8412214092138885E-4</v>
      </c>
      <c r="BX118" s="32">
        <v>2.4712173628259207E-4</v>
      </c>
      <c r="BY118" s="32">
        <v>3.1488858821818839E-4</v>
      </c>
      <c r="BZ118" s="32">
        <v>1.9313255090623214E-6</v>
      </c>
      <c r="CA118" s="32">
        <v>1.701255424796453E-4</v>
      </c>
      <c r="CB118" s="32">
        <v>1.4955578614990365E-6</v>
      </c>
      <c r="CC118" s="32">
        <v>1.4507151447791547E-6</v>
      </c>
      <c r="CD118" s="32">
        <v>1.5836508763502419E-5</v>
      </c>
      <c r="CE118" s="32">
        <v>2.5804502631675199E-4</v>
      </c>
      <c r="CF118" s="32">
        <v>4.1737296116637514E-5</v>
      </c>
      <c r="CG118" s="32">
        <v>5.660466171286435E-4</v>
      </c>
      <c r="CH118" s="32">
        <v>1.4971000116711097E-5</v>
      </c>
      <c r="CI118" s="32">
        <v>8.0393429679940835E-7</v>
      </c>
      <c r="CJ118" s="32">
        <v>4.7842580305864485E-5</v>
      </c>
      <c r="CK118" s="32">
        <v>7.9921735638781845E-7</v>
      </c>
      <c r="CL118" s="32">
        <v>2.2765972974156398E-4</v>
      </c>
      <c r="CM118" s="32">
        <v>1.7127913852101208E-4</v>
      </c>
      <c r="CN118" s="32">
        <v>3.7477075403265724E-4</v>
      </c>
      <c r="CO118" s="32">
        <v>4.3891541275280785E-4</v>
      </c>
      <c r="CP118" s="32">
        <v>1.8544639163709535E-3</v>
      </c>
      <c r="CQ118" s="32">
        <v>4.066726035200027E-4</v>
      </c>
      <c r="CR118" s="32">
        <v>7.2098420061513513E-5</v>
      </c>
      <c r="CS118" s="32">
        <v>4.609870460827246E-4</v>
      </c>
      <c r="CT118" s="32">
        <v>1.0211887155393935E-3</v>
      </c>
      <c r="CU118" s="32">
        <v>1.1286596907316962E-3</v>
      </c>
      <c r="CV118" s="32">
        <v>1.1756352706101963E-3</v>
      </c>
      <c r="CW118" s="32">
        <v>1.9187627235512947E-4</v>
      </c>
      <c r="CX118" s="32">
        <v>3.7764633445033162E-4</v>
      </c>
      <c r="CY118" s="32">
        <v>3.8562508598896905E-4</v>
      </c>
      <c r="CZ118" s="32">
        <v>2.666202707536514E-4</v>
      </c>
      <c r="DA118" s="32">
        <v>1.6462516552628493E-4</v>
      </c>
      <c r="DB118" s="32">
        <v>2.2932882319257552E-4</v>
      </c>
      <c r="DC118" s="32">
        <v>5.6971202394683236E-4</v>
      </c>
      <c r="DD118" s="32">
        <v>2.8147510141697299E-3</v>
      </c>
      <c r="DE118" s="32">
        <v>1.8680110815379319E-4</v>
      </c>
      <c r="DF118" s="32">
        <v>3.756693654940494E-3</v>
      </c>
      <c r="DG118" s="32">
        <v>9.4859459634005544E-4</v>
      </c>
      <c r="DH118" s="32">
        <v>3.7802213621608029E-4</v>
      </c>
      <c r="DI118" s="32">
        <v>9.0180318484797963E-5</v>
      </c>
      <c r="DJ118" s="32">
        <v>1.3669921415345631E-4</v>
      </c>
      <c r="DK118" s="32">
        <v>1.0054897451780688E-4</v>
      </c>
      <c r="DL118" s="32">
        <v>1.3036237983969236E-4</v>
      </c>
      <c r="DM118" s="32">
        <v>1.4322170003793218E-4</v>
      </c>
      <c r="DN118" s="32">
        <v>1.0301824438989664E-5</v>
      </c>
      <c r="DO118" s="32">
        <v>3.7236883570237263E-4</v>
      </c>
      <c r="DP118" s="32">
        <v>3.054498196502974E-4</v>
      </c>
      <c r="DQ118" s="32">
        <v>5.0749377525653119E-5</v>
      </c>
      <c r="DR118" s="32">
        <v>1.4119112066961737E-3</v>
      </c>
      <c r="DS118" s="32">
        <v>3.0559860245431302E-4</v>
      </c>
      <c r="DT118" s="32">
        <v>3.3272282947135912E-5</v>
      </c>
      <c r="DU118" s="32">
        <v>3.9260634094374162E-5</v>
      </c>
      <c r="DV118" s="32">
        <v>5.0840706278830933E-5</v>
      </c>
      <c r="DW118" s="32">
        <v>1.9452775360619478E-4</v>
      </c>
      <c r="DX118" s="32">
        <v>1.3417654724719803E-5</v>
      </c>
      <c r="DY118" s="32">
        <v>1.5453075434190261E-4</v>
      </c>
      <c r="DZ118" s="32">
        <v>1.1580249227371936E-3</v>
      </c>
      <c r="EA118" s="32">
        <v>1.6218436989365437E-4</v>
      </c>
      <c r="EB118" s="32">
        <v>4.8536184041719256E-4</v>
      </c>
      <c r="EC118" s="32">
        <v>1.0664312798060135E-4</v>
      </c>
      <c r="ED118" s="32">
        <v>1.2195353666949109E-3</v>
      </c>
      <c r="EE118" s="32">
        <v>1.6811255354281088E-5</v>
      </c>
      <c r="EF118" s="32">
        <v>6.1975522456016183E-5</v>
      </c>
      <c r="EG118" s="32">
        <v>4.4586185033128553E-7</v>
      </c>
      <c r="EH118" s="32">
        <v>0</v>
      </c>
    </row>
    <row r="119" spans="1:138" s="5" customFormat="1" ht="28.5" customHeight="1" thickBot="1" x14ac:dyDescent="0.25">
      <c r="A119" s="12" t="s">
        <v>118</v>
      </c>
      <c r="B119" s="13" t="s">
        <v>261</v>
      </c>
      <c r="C119" s="32">
        <v>5.8658373993080808E-6</v>
      </c>
      <c r="D119" s="32">
        <v>3.7992345913032431E-6</v>
      </c>
      <c r="E119" s="32">
        <v>5.3510605928104721E-6</v>
      </c>
      <c r="F119" s="32">
        <v>7.2675708496452088E-6</v>
      </c>
      <c r="G119" s="32">
        <v>8.3356616842152412E-6</v>
      </c>
      <c r="H119" s="32">
        <v>6.2739774207945671E-6</v>
      </c>
      <c r="I119" s="32">
        <v>2.8957994352970003E-6</v>
      </c>
      <c r="J119" s="32">
        <v>7.8626620260847569E-6</v>
      </c>
      <c r="K119" s="32">
        <v>5.5820361953596385E-6</v>
      </c>
      <c r="L119" s="32">
        <v>5.8716336718873946E-6</v>
      </c>
      <c r="M119" s="32">
        <v>5.5484525695507261E-6</v>
      </c>
      <c r="N119" s="32">
        <v>9.5947560854240145E-3</v>
      </c>
      <c r="O119" s="32">
        <v>5.5588608182248055E-4</v>
      </c>
      <c r="P119" s="32">
        <v>3.9852541622868834E-6</v>
      </c>
      <c r="Q119" s="32">
        <v>3.8357522988302839E-6</v>
      </c>
      <c r="R119" s="32">
        <v>9.8521958910089242E-6</v>
      </c>
      <c r="S119" s="32">
        <v>5.4726787990566716E-6</v>
      </c>
      <c r="T119" s="32">
        <v>4.4948079696635658E-6</v>
      </c>
      <c r="U119" s="32">
        <v>7.8172528439811105E-6</v>
      </c>
      <c r="V119" s="32">
        <v>4.034646974391728E-6</v>
      </c>
      <c r="W119" s="32">
        <v>1.0812064434397656E-2</v>
      </c>
      <c r="X119" s="32">
        <v>4.6269584540052769E-5</v>
      </c>
      <c r="Y119" s="32">
        <v>1.0527418575843853E-5</v>
      </c>
      <c r="Z119" s="32">
        <v>1.1417856038929029E-5</v>
      </c>
      <c r="AA119" s="32">
        <v>5.3784379668674238E-4</v>
      </c>
      <c r="AB119" s="32">
        <v>6.5204964514350497E-3</v>
      </c>
      <c r="AC119" s="32">
        <v>1.0599536185843406E-3</v>
      </c>
      <c r="AD119" s="32">
        <v>1.0046251693839241E-5</v>
      </c>
      <c r="AE119" s="32">
        <v>2.1800862397797641E-3</v>
      </c>
      <c r="AF119" s="32">
        <v>9.4433555387789779E-4</v>
      </c>
      <c r="AG119" s="32">
        <v>1.3704858939444105E-5</v>
      </c>
      <c r="AH119" s="32">
        <v>7.4990432534230055E-6</v>
      </c>
      <c r="AI119" s="32">
        <v>3.5106602297213904E-3</v>
      </c>
      <c r="AJ119" s="32">
        <v>2.8631338465949698E-2</v>
      </c>
      <c r="AK119" s="32">
        <v>2.5695093514865406E-3</v>
      </c>
      <c r="AL119" s="32">
        <v>8.0183710812283364E-3</v>
      </c>
      <c r="AM119" s="32">
        <v>1.325433613864139E-2</v>
      </c>
      <c r="AN119" s="32">
        <v>2.1296013367851543E-2</v>
      </c>
      <c r="AO119" s="32">
        <v>1.2852981962057249E-2</v>
      </c>
      <c r="AP119" s="32">
        <v>1.6751774500650966E-2</v>
      </c>
      <c r="AQ119" s="32">
        <v>1.9696897429063534E-4</v>
      </c>
      <c r="AR119" s="32">
        <v>2.8358344786623784E-2</v>
      </c>
      <c r="AS119" s="32">
        <v>1.1958344095483692E-3</v>
      </c>
      <c r="AT119" s="32">
        <v>3.1638730793840233E-2</v>
      </c>
      <c r="AU119" s="32">
        <v>0.14764182388492958</v>
      </c>
      <c r="AV119" s="32">
        <v>3.8283437841053693E-3</v>
      </c>
      <c r="AW119" s="32">
        <v>1.757291690344032E-2</v>
      </c>
      <c r="AX119" s="32">
        <v>2.6816411871114702E-3</v>
      </c>
      <c r="AY119" s="32">
        <v>1.5922634935438345E-3</v>
      </c>
      <c r="AZ119" s="32">
        <v>1.6345145761855404E-3</v>
      </c>
      <c r="BA119" s="32">
        <v>5.2565283433066096E-3</v>
      </c>
      <c r="BB119" s="32">
        <v>1.4073935004790589E-3</v>
      </c>
      <c r="BC119" s="32">
        <v>2.4874765354762083E-3</v>
      </c>
      <c r="BD119" s="32">
        <v>9.4214436665902759E-3</v>
      </c>
      <c r="BE119" s="32">
        <v>1.0553174734008771E-2</v>
      </c>
      <c r="BF119" s="32">
        <v>3.6243626363869881E-3</v>
      </c>
      <c r="BG119" s="32">
        <v>2.3715829187387617E-2</v>
      </c>
      <c r="BH119" s="32">
        <v>1.5202764532189378E-2</v>
      </c>
      <c r="BI119" s="32">
        <v>2.1084208465288329E-2</v>
      </c>
      <c r="BJ119" s="32">
        <v>1.1071521503364809E-2</v>
      </c>
      <c r="BK119" s="32">
        <v>8.5666101854140318E-5</v>
      </c>
      <c r="BL119" s="32">
        <v>5.8243417757422406E-3</v>
      </c>
      <c r="BM119" s="32">
        <v>2.7128472799899167E-3</v>
      </c>
      <c r="BN119" s="32">
        <v>9.8021620027557185E-4</v>
      </c>
      <c r="BO119" s="32">
        <v>7.5001075586361861E-4</v>
      </c>
      <c r="BP119" s="32">
        <v>2.5502112195947444E-4</v>
      </c>
      <c r="BQ119" s="32">
        <v>2.4959341937999519E-4</v>
      </c>
      <c r="BR119" s="32">
        <v>3.3546713905046326E-3</v>
      </c>
      <c r="BS119" s="32">
        <v>2.2733642253434999E-3</v>
      </c>
      <c r="BT119" s="32">
        <v>4.01725346579481E-3</v>
      </c>
      <c r="BU119" s="32">
        <v>2.5842687391641238E-3</v>
      </c>
      <c r="BV119" s="32">
        <v>4.9211615121853049E-3</v>
      </c>
      <c r="BW119" s="32">
        <v>3.9196116384909102E-3</v>
      </c>
      <c r="BX119" s="32">
        <v>3.5564671389465974E-4</v>
      </c>
      <c r="BY119" s="32">
        <v>4.7299238779296851E-3</v>
      </c>
      <c r="BZ119" s="32">
        <v>1.3814355157850621E-3</v>
      </c>
      <c r="CA119" s="32">
        <v>1.8739079554274199E-3</v>
      </c>
      <c r="CB119" s="32">
        <v>1.0224333359268168E-2</v>
      </c>
      <c r="CC119" s="32">
        <v>7.8549760435025614E-6</v>
      </c>
      <c r="CD119" s="32">
        <v>1.3869999537022344E-5</v>
      </c>
      <c r="CE119" s="32">
        <v>6.0871707887563253E-4</v>
      </c>
      <c r="CF119" s="32">
        <v>1.238228432994987E-2</v>
      </c>
      <c r="CG119" s="32">
        <v>2.4715326979209522E-2</v>
      </c>
      <c r="CH119" s="32">
        <v>2.2938235744721955E-3</v>
      </c>
      <c r="CI119" s="32">
        <v>3.2505562273810128E-5</v>
      </c>
      <c r="CJ119" s="32">
        <v>8.2685371234143313E-4</v>
      </c>
      <c r="CK119" s="32">
        <v>8.7828934790791987E-5</v>
      </c>
      <c r="CL119" s="32">
        <v>7.12268862667943E-5</v>
      </c>
      <c r="CM119" s="32">
        <v>5.1270134389859998E-4</v>
      </c>
      <c r="CN119" s="32">
        <v>5.989899080908947E-3</v>
      </c>
      <c r="CO119" s="32">
        <v>1.2070808326927812E-3</v>
      </c>
      <c r="CP119" s="32">
        <v>2.4753001690962914E-3</v>
      </c>
      <c r="CQ119" s="32">
        <v>1.4770375159893557E-2</v>
      </c>
      <c r="CR119" s="32">
        <v>1.0485893410585765E-2</v>
      </c>
      <c r="CS119" s="32">
        <v>1.5474417430135627E-2</v>
      </c>
      <c r="CT119" s="32">
        <v>1.6289173113616953E-2</v>
      </c>
      <c r="CU119" s="32">
        <v>9.6270212756867143E-3</v>
      </c>
      <c r="CV119" s="32">
        <v>4.4370073189149593E-3</v>
      </c>
      <c r="CW119" s="32">
        <v>1.3120186939526929E-2</v>
      </c>
      <c r="CX119" s="32">
        <v>5.0796627593215606E-2</v>
      </c>
      <c r="CY119" s="32">
        <v>3.947719007957263E-3</v>
      </c>
      <c r="CZ119" s="32">
        <v>3.9316869927402687E-3</v>
      </c>
      <c r="DA119" s="32">
        <v>5.2778694383023008E-3</v>
      </c>
      <c r="DB119" s="32">
        <v>3.2202454740258664E-3</v>
      </c>
      <c r="DC119" s="32">
        <v>3.8535513685251602E-3</v>
      </c>
      <c r="DD119" s="32">
        <v>6.5635565613557456E-3</v>
      </c>
      <c r="DE119" s="32">
        <v>1.7336631339618148E-3</v>
      </c>
      <c r="DF119" s="32">
        <v>4.3225099324481946E-3</v>
      </c>
      <c r="DG119" s="32">
        <v>5.1282319983682628E-2</v>
      </c>
      <c r="DH119" s="32">
        <v>2.6899641890577781E-3</v>
      </c>
      <c r="DI119" s="32">
        <v>2.6453161411738621E-3</v>
      </c>
      <c r="DJ119" s="32">
        <v>4.8253442312198415E-3</v>
      </c>
      <c r="DK119" s="32">
        <v>3.3004826013744906E-3</v>
      </c>
      <c r="DL119" s="32">
        <v>3.5441462831076022E-3</v>
      </c>
      <c r="DM119" s="32">
        <v>4.7041815226582795E-3</v>
      </c>
      <c r="DN119" s="32">
        <v>1.1518908868682804E-2</v>
      </c>
      <c r="DO119" s="32">
        <v>1.0649239486512481E-2</v>
      </c>
      <c r="DP119" s="32">
        <v>1.1469895206297491E-3</v>
      </c>
      <c r="DQ119" s="32">
        <v>6.8270645971542604E-4</v>
      </c>
      <c r="DR119" s="32">
        <v>7.8299728771660474E-3</v>
      </c>
      <c r="DS119" s="32">
        <v>1.2764620528198375E-2</v>
      </c>
      <c r="DT119" s="32">
        <v>4.2711779710126701E-4</v>
      </c>
      <c r="DU119" s="32">
        <v>9.9901122860704232E-3</v>
      </c>
      <c r="DV119" s="32">
        <v>3.5860606269878651E-3</v>
      </c>
      <c r="DW119" s="32">
        <v>1.9592815708834887E-3</v>
      </c>
      <c r="DX119" s="32">
        <v>1.0739237546809305E-2</v>
      </c>
      <c r="DY119" s="32">
        <v>1.4050925270122334E-4</v>
      </c>
      <c r="DZ119" s="32">
        <v>1.2868114285140923E-2</v>
      </c>
      <c r="EA119" s="32">
        <v>8.7013878908503428E-3</v>
      </c>
      <c r="EB119" s="32">
        <v>1.9139923304311461E-2</v>
      </c>
      <c r="EC119" s="32">
        <v>1.4179811289986887E-3</v>
      </c>
      <c r="ED119" s="32">
        <v>3.1676797640942686E-4</v>
      </c>
      <c r="EE119" s="32">
        <v>2.6503925162635572E-3</v>
      </c>
      <c r="EF119" s="32">
        <v>2.0768945855046347E-2</v>
      </c>
      <c r="EG119" s="32">
        <v>5.3449079782662548E-3</v>
      </c>
      <c r="EH119" s="32">
        <v>0</v>
      </c>
    </row>
    <row r="120" spans="1:138" s="5" customFormat="1" ht="28.5" customHeight="1" thickBot="1" x14ac:dyDescent="0.25">
      <c r="A120" s="12" t="s">
        <v>119</v>
      </c>
      <c r="B120" s="13" t="s">
        <v>262</v>
      </c>
      <c r="C120" s="32">
        <v>0</v>
      </c>
      <c r="D120" s="32">
        <v>0</v>
      </c>
      <c r="E120" s="32">
        <v>0</v>
      </c>
      <c r="F120" s="32">
        <v>7.3856401045081723E-4</v>
      </c>
      <c r="G120" s="32">
        <v>8.0962496246520205E-4</v>
      </c>
      <c r="H120" s="32">
        <v>1.8338175503065433E-4</v>
      </c>
      <c r="I120" s="32">
        <v>0</v>
      </c>
      <c r="J120" s="32">
        <v>3.3614690497641033E-4</v>
      </c>
      <c r="K120" s="32">
        <v>7.922938461227217E-4</v>
      </c>
      <c r="L120" s="32">
        <v>0</v>
      </c>
      <c r="M120" s="32">
        <v>5.8972969978441855E-6</v>
      </c>
      <c r="N120" s="32">
        <v>3.2298695774738285E-3</v>
      </c>
      <c r="O120" s="32">
        <v>6.7805591322587957E-4</v>
      </c>
      <c r="P120" s="32">
        <v>9.7843819803990774E-8</v>
      </c>
      <c r="Q120" s="32">
        <v>0</v>
      </c>
      <c r="R120" s="32">
        <v>4.0014808340960379E-3</v>
      </c>
      <c r="S120" s="32">
        <v>5.5062370631133303E-3</v>
      </c>
      <c r="T120" s="32">
        <v>7.9419021721413696E-7</v>
      </c>
      <c r="U120" s="32">
        <v>4.3310096557635782E-3</v>
      </c>
      <c r="V120" s="32">
        <v>9.1182689972618226E-7</v>
      </c>
      <c r="W120" s="32">
        <v>3.0863035425620247E-3</v>
      </c>
      <c r="X120" s="32">
        <v>2.0422762278744306E-5</v>
      </c>
      <c r="Y120" s="32">
        <v>6.2755448614728432E-4</v>
      </c>
      <c r="Z120" s="32">
        <v>3.0406167837733169E-4</v>
      </c>
      <c r="AA120" s="32">
        <v>2.7856228894208434E-4</v>
      </c>
      <c r="AB120" s="32">
        <v>4.1491086686958828E-3</v>
      </c>
      <c r="AC120" s="32">
        <v>2.5685318316646024E-3</v>
      </c>
      <c r="AD120" s="32">
        <v>6.6812855578101471E-7</v>
      </c>
      <c r="AE120" s="32">
        <v>5.4607565090292022E-3</v>
      </c>
      <c r="AF120" s="32">
        <v>1.0552114791739728E-3</v>
      </c>
      <c r="AG120" s="32">
        <v>2.2813423014813584E-2</v>
      </c>
      <c r="AH120" s="32">
        <v>0</v>
      </c>
      <c r="AI120" s="32">
        <v>4.8646365226986444E-4</v>
      </c>
      <c r="AJ120" s="32">
        <v>1.7117193295059955E-4</v>
      </c>
      <c r="AK120" s="32">
        <v>1.8967197107241226E-3</v>
      </c>
      <c r="AL120" s="32">
        <v>2.2004604812061131E-4</v>
      </c>
      <c r="AM120" s="32">
        <v>1.3339810424073549E-3</v>
      </c>
      <c r="AN120" s="32">
        <v>3.5809926651405975E-4</v>
      </c>
      <c r="AO120" s="32">
        <v>4.4028198719700722E-3</v>
      </c>
      <c r="AP120" s="32">
        <v>2.248414904222458E-3</v>
      </c>
      <c r="AQ120" s="32">
        <v>6.8931079586552742E-5</v>
      </c>
      <c r="AR120" s="32">
        <v>1.4407471986884638E-2</v>
      </c>
      <c r="AS120" s="32">
        <v>4.9653926017403547E-4</v>
      </c>
      <c r="AT120" s="32">
        <v>6.3935488181741914E-3</v>
      </c>
      <c r="AU120" s="32">
        <v>1.2469278717228587E-3</v>
      </c>
      <c r="AV120" s="32">
        <v>1.3861856684625515E-4</v>
      </c>
      <c r="AW120" s="32">
        <v>5.575314822510491E-4</v>
      </c>
      <c r="AX120" s="32">
        <v>2.2984865669488995E-3</v>
      </c>
      <c r="AY120" s="32">
        <v>6.1709639318814256E-4</v>
      </c>
      <c r="AZ120" s="32">
        <v>8.0952580493872349E-4</v>
      </c>
      <c r="BA120" s="32">
        <v>5.1041529238655783E-5</v>
      </c>
      <c r="BB120" s="32">
        <v>8.0606053084167183E-5</v>
      </c>
      <c r="BC120" s="32">
        <v>3.9527235923313288E-4</v>
      </c>
      <c r="BD120" s="32">
        <v>5.0965330794061287E-3</v>
      </c>
      <c r="BE120" s="32">
        <v>9.3203040144808802E-4</v>
      </c>
      <c r="BF120" s="32">
        <v>2.6347954101388969E-3</v>
      </c>
      <c r="BG120" s="32">
        <v>6.0333099261269799E-4</v>
      </c>
      <c r="BH120" s="32">
        <v>5.1635803476500174E-3</v>
      </c>
      <c r="BI120" s="32">
        <v>2.898691242605379E-3</v>
      </c>
      <c r="BJ120" s="32">
        <v>5.2226477737110383E-4</v>
      </c>
      <c r="BK120" s="32">
        <v>7.4884095696391335E-4</v>
      </c>
      <c r="BL120" s="32">
        <v>5.8667903654548454E-8</v>
      </c>
      <c r="BM120" s="32">
        <v>6.1782258812414918E-4</v>
      </c>
      <c r="BN120" s="32">
        <v>1.5199212361228552E-3</v>
      </c>
      <c r="BO120" s="32">
        <v>1.3259726242746718E-3</v>
      </c>
      <c r="BP120" s="32">
        <v>8.2225716653217851E-6</v>
      </c>
      <c r="BQ120" s="32">
        <v>5.0898445220873383E-3</v>
      </c>
      <c r="BR120" s="32">
        <v>1.6837536892478279E-3</v>
      </c>
      <c r="BS120" s="32">
        <v>2.4070301049261065E-3</v>
      </c>
      <c r="BT120" s="32">
        <v>1.8500114685652022E-3</v>
      </c>
      <c r="BU120" s="32">
        <v>5.4158493381981643E-3</v>
      </c>
      <c r="BV120" s="32">
        <v>3.3982943335045309E-3</v>
      </c>
      <c r="BW120" s="32">
        <v>9.9106211342339257E-3</v>
      </c>
      <c r="BX120" s="32">
        <v>1.6748246098630996E-3</v>
      </c>
      <c r="BY120" s="32">
        <v>7.5662811379371671E-3</v>
      </c>
      <c r="BZ120" s="32">
        <v>2.9353393633312617E-3</v>
      </c>
      <c r="CA120" s="32">
        <v>5.0693890570112591E-3</v>
      </c>
      <c r="CB120" s="32">
        <v>7.1914310271960613E-6</v>
      </c>
      <c r="CC120" s="32">
        <v>2.0635655014304706E-5</v>
      </c>
      <c r="CD120" s="32">
        <v>2.1537474789791486E-3</v>
      </c>
      <c r="CE120" s="32">
        <v>5.1709599667243769E-3</v>
      </c>
      <c r="CF120" s="32">
        <v>1.0514489443457351E-2</v>
      </c>
      <c r="CG120" s="32">
        <v>7.0987360397081938E-3</v>
      </c>
      <c r="CH120" s="32">
        <v>1.1335591589234262E-3</v>
      </c>
      <c r="CI120" s="32">
        <v>7.1686722881075208E-7</v>
      </c>
      <c r="CJ120" s="32">
        <v>2.1690192159863815E-4</v>
      </c>
      <c r="CK120" s="32">
        <v>9.3738357358681783E-9</v>
      </c>
      <c r="CL120" s="32">
        <v>9.4576034071163508E-7</v>
      </c>
      <c r="CM120" s="32">
        <v>0.10134096461505669</v>
      </c>
      <c r="CN120" s="32">
        <v>8.853823485169592E-4</v>
      </c>
      <c r="CO120" s="32">
        <v>1.3308711598923118E-3</v>
      </c>
      <c r="CP120" s="32">
        <v>1.8290753085960045E-3</v>
      </c>
      <c r="CQ120" s="32">
        <v>2.2900726899302945E-3</v>
      </c>
      <c r="CR120" s="32">
        <v>2.0200032490269959E-3</v>
      </c>
      <c r="CS120" s="32">
        <v>4.7965741539458982E-3</v>
      </c>
      <c r="CT120" s="32">
        <v>2.9201054184969737E-3</v>
      </c>
      <c r="CU120" s="32">
        <v>3.2849799883456532E-4</v>
      </c>
      <c r="CV120" s="32">
        <v>1.3312480323295607E-2</v>
      </c>
      <c r="CW120" s="32">
        <v>7.0448103642300358E-4</v>
      </c>
      <c r="CX120" s="32">
        <v>3.6222760292114395E-2</v>
      </c>
      <c r="CY120" s="32">
        <v>6.1111924829466736E-3</v>
      </c>
      <c r="CZ120" s="32">
        <v>1.3308571933897189E-2</v>
      </c>
      <c r="DA120" s="32">
        <v>9.2881052157175949E-4</v>
      </c>
      <c r="DB120" s="32">
        <v>1.0805704734676925E-3</v>
      </c>
      <c r="DC120" s="32">
        <v>1.7924169976646174E-2</v>
      </c>
      <c r="DD120" s="32">
        <v>1.1365256347457618E-3</v>
      </c>
      <c r="DE120" s="32">
        <v>2.1561991863656865E-3</v>
      </c>
      <c r="DF120" s="32">
        <v>4.3276383088806962E-3</v>
      </c>
      <c r="DG120" s="32">
        <v>3.1742401176297411E-2</v>
      </c>
      <c r="DH120" s="32">
        <v>2.6578757958701578E-2</v>
      </c>
      <c r="DI120" s="32">
        <v>1.4554103231748088E-3</v>
      </c>
      <c r="DJ120" s="32">
        <v>8.1805803369753606E-4</v>
      </c>
      <c r="DK120" s="32">
        <v>7.6052353941323287E-4</v>
      </c>
      <c r="DL120" s="32">
        <v>1.4654571525068599E-3</v>
      </c>
      <c r="DM120" s="32">
        <v>1.0827437103635373E-3</v>
      </c>
      <c r="DN120" s="32">
        <v>7.2113314064431612E-5</v>
      </c>
      <c r="DO120" s="32">
        <v>4.9088339938642544E-3</v>
      </c>
      <c r="DP120" s="32">
        <v>6.1249459666284391E-4</v>
      </c>
      <c r="DQ120" s="32">
        <v>1.2696186150947535E-3</v>
      </c>
      <c r="DR120" s="32">
        <v>1.0489935745439725E-3</v>
      </c>
      <c r="DS120" s="32">
        <v>1.5063384729143139E-2</v>
      </c>
      <c r="DT120" s="32">
        <v>2.9320452199812852E-3</v>
      </c>
      <c r="DU120" s="32">
        <v>6.0735566621363873E-3</v>
      </c>
      <c r="DV120" s="32">
        <v>2.6290470339825718E-3</v>
      </c>
      <c r="DW120" s="32">
        <v>1.6083873397128316E-3</v>
      </c>
      <c r="DX120" s="32">
        <v>4.5920702839308833E-3</v>
      </c>
      <c r="DY120" s="32">
        <v>0.12566622358785814</v>
      </c>
      <c r="DZ120" s="32">
        <v>4.3706263241428831E-4</v>
      </c>
      <c r="EA120" s="32">
        <v>1.0233711493113407E-2</v>
      </c>
      <c r="EB120" s="32">
        <v>8.9485521947615266E-3</v>
      </c>
      <c r="EC120" s="32">
        <v>4.4142930415531341E-5</v>
      </c>
      <c r="ED120" s="32">
        <v>9.8346150175016912E-4</v>
      </c>
      <c r="EE120" s="32">
        <v>2.1958330765115583E-5</v>
      </c>
      <c r="EF120" s="32">
        <v>8.2286099097813919E-4</v>
      </c>
      <c r="EG120" s="32">
        <v>2.7199103101914622E-3</v>
      </c>
      <c r="EH120" s="32">
        <v>0</v>
      </c>
    </row>
    <row r="121" spans="1:138" s="5" customFormat="1" ht="28.5" customHeight="1" thickBot="1" x14ac:dyDescent="0.25">
      <c r="A121" s="12" t="s">
        <v>120</v>
      </c>
      <c r="B121" s="13" t="s">
        <v>263</v>
      </c>
      <c r="C121" s="32">
        <v>1.1415577809614056E-4</v>
      </c>
      <c r="D121" s="32">
        <v>7.3937368429468066E-5</v>
      </c>
      <c r="E121" s="32">
        <v>1.0413764378875032E-4</v>
      </c>
      <c r="F121" s="32">
        <v>1.3817518091396351E-4</v>
      </c>
      <c r="G121" s="32">
        <v>1.586509891058279E-4</v>
      </c>
      <c r="H121" s="32">
        <v>1.2128892082392856E-4</v>
      </c>
      <c r="I121" s="32">
        <v>5.6355506510577158E-5</v>
      </c>
      <c r="J121" s="32">
        <v>1.5153197316802376E-4</v>
      </c>
      <c r="K121" s="32">
        <v>1.0513432361466444E-4</v>
      </c>
      <c r="L121" s="32">
        <v>1.1426858006477797E-4</v>
      </c>
      <c r="M121" s="32">
        <v>1.0797911315804738E-4</v>
      </c>
      <c r="N121" s="32">
        <v>2.2129582563756769E-4</v>
      </c>
      <c r="O121" s="32">
        <v>2.6583877166489394E-4</v>
      </c>
      <c r="P121" s="32">
        <v>7.7265516363630429E-5</v>
      </c>
      <c r="Q121" s="32">
        <v>7.4648043996016893E-5</v>
      </c>
      <c r="R121" s="32">
        <v>1.4189308115384816E-4</v>
      </c>
      <c r="S121" s="32">
        <v>8.1723150752527368E-5</v>
      </c>
      <c r="T121" s="32">
        <v>8.7474006904828824E-5</v>
      </c>
      <c r="U121" s="32">
        <v>8.6418690945774972E-5</v>
      </c>
      <c r="V121" s="32">
        <v>7.8518757570616545E-5</v>
      </c>
      <c r="W121" s="32">
        <v>1.0845519900120278E-4</v>
      </c>
      <c r="X121" s="32">
        <v>1.7633409646242167E-2</v>
      </c>
      <c r="Y121" s="32">
        <v>1.4874079843485632E-2</v>
      </c>
      <c r="Z121" s="32">
        <v>1.6477547945397048E-3</v>
      </c>
      <c r="AA121" s="32">
        <v>1.6701790822553342E-3</v>
      </c>
      <c r="AB121" s="32">
        <v>1.4739513909175109E-4</v>
      </c>
      <c r="AC121" s="32">
        <v>2.9146787189405394E-5</v>
      </c>
      <c r="AD121" s="32">
        <v>1.9551133128837945E-4</v>
      </c>
      <c r="AE121" s="32">
        <v>1.2578334027848167E-3</v>
      </c>
      <c r="AF121" s="32">
        <v>1.0108871208785739E-4</v>
      </c>
      <c r="AG121" s="32">
        <v>9.8275744430518311E-6</v>
      </c>
      <c r="AH121" s="32">
        <v>7.303930830304255E-4</v>
      </c>
      <c r="AI121" s="32">
        <v>6.0614072167377187E-4</v>
      </c>
      <c r="AJ121" s="32">
        <v>1.7058074520583666E-4</v>
      </c>
      <c r="AK121" s="32">
        <v>2.6724056133131294E-4</v>
      </c>
      <c r="AL121" s="32">
        <v>1.570932826983204E-4</v>
      </c>
      <c r="AM121" s="32">
        <v>1.540287992384904E-4</v>
      </c>
      <c r="AN121" s="32">
        <v>2.3791866395102007E-5</v>
      </c>
      <c r="AO121" s="32">
        <v>1.2391552458986124E-4</v>
      </c>
      <c r="AP121" s="32">
        <v>2.0245125479067687E-4</v>
      </c>
      <c r="AQ121" s="32">
        <v>5.6782578684986512E-5</v>
      </c>
      <c r="AR121" s="32">
        <v>1.7306085492044542E-4</v>
      </c>
      <c r="AS121" s="32">
        <v>1.0135782361629312E-5</v>
      </c>
      <c r="AT121" s="32">
        <v>5.7316069318173649E-5</v>
      </c>
      <c r="AU121" s="32">
        <v>1.130838729008211E-4</v>
      </c>
      <c r="AV121" s="32">
        <v>4.9990776971277145E-4</v>
      </c>
      <c r="AW121" s="32">
        <v>1.6419419537472575E-4</v>
      </c>
      <c r="AX121" s="32">
        <v>1.2517314208091281E-4</v>
      </c>
      <c r="AY121" s="32">
        <v>9.0250214830988771E-5</v>
      </c>
      <c r="AZ121" s="32">
        <v>2.9135580154522898E-4</v>
      </c>
      <c r="BA121" s="32">
        <v>1.8042768911505561E-4</v>
      </c>
      <c r="BB121" s="32">
        <v>1.1047961495390038E-4</v>
      </c>
      <c r="BC121" s="32">
        <v>2.1438079334137761E-4</v>
      </c>
      <c r="BD121" s="32">
        <v>1.4710721720035148E-4</v>
      </c>
      <c r="BE121" s="32">
        <v>1.9919689613441129E-4</v>
      </c>
      <c r="BF121" s="32">
        <v>1.3316448235424245E-4</v>
      </c>
      <c r="BG121" s="32">
        <v>1.9282985878629714E-4</v>
      </c>
      <c r="BH121" s="32">
        <v>1.7561948016596608E-4</v>
      </c>
      <c r="BI121" s="32">
        <v>3.820060493820392E-4</v>
      </c>
      <c r="BJ121" s="32">
        <v>1.6586371086369262E-4</v>
      </c>
      <c r="BK121" s="32">
        <v>1.6820129469462749E-4</v>
      </c>
      <c r="BL121" s="32">
        <v>1.476523781195866E-4</v>
      </c>
      <c r="BM121" s="32">
        <v>1.6225948680202151E-4</v>
      </c>
      <c r="BN121" s="32">
        <v>1.4552088067906879E-4</v>
      </c>
      <c r="BO121" s="32">
        <v>1.3401792108534488E-4</v>
      </c>
      <c r="BP121" s="32">
        <v>2.9725261901655109E-4</v>
      </c>
      <c r="BQ121" s="32">
        <v>1.2696249316244431E-4</v>
      </c>
      <c r="BR121" s="32">
        <v>1.4326717619045175E-4</v>
      </c>
      <c r="BS121" s="32">
        <v>1.2721093958633113E-4</v>
      </c>
      <c r="BT121" s="32">
        <v>1.4772373304883617E-4</v>
      </c>
      <c r="BU121" s="32">
        <v>9.3372477844996251E-5</v>
      </c>
      <c r="BV121" s="32">
        <v>8.1242119186209302E-5</v>
      </c>
      <c r="BW121" s="32">
        <v>1.3092073532801452E-4</v>
      </c>
      <c r="BX121" s="32">
        <v>1.673488668940433E-5</v>
      </c>
      <c r="BY121" s="32">
        <v>2.5012730443431903E-5</v>
      </c>
      <c r="BZ121" s="32">
        <v>1.3105157751872371E-4</v>
      </c>
      <c r="CA121" s="32">
        <v>3.2650469212300274E-5</v>
      </c>
      <c r="CB121" s="32">
        <v>1.3542398960945742E-4</v>
      </c>
      <c r="CC121" s="32">
        <v>1.4639723000821391E-4</v>
      </c>
      <c r="CD121" s="32">
        <v>1.8584325489454692E-4</v>
      </c>
      <c r="CE121" s="32">
        <v>1.5142656721028576E-4</v>
      </c>
      <c r="CF121" s="32">
        <v>1.9152678798526089E-4</v>
      </c>
      <c r="CG121" s="32">
        <v>3.0868413494130852E-5</v>
      </c>
      <c r="CH121" s="32">
        <v>9.5130910587562539E-5</v>
      </c>
      <c r="CI121" s="32">
        <v>8.5229598412050794E-5</v>
      </c>
      <c r="CJ121" s="32">
        <v>9.5239009118648396E-5</v>
      </c>
      <c r="CK121" s="32">
        <v>8.1963573755685298E-5</v>
      </c>
      <c r="CL121" s="32">
        <v>1.0983873883301449E-4</v>
      </c>
      <c r="CM121" s="32">
        <v>1.245206394970446E-4</v>
      </c>
      <c r="CN121" s="32">
        <v>3.7936549893871537E-5</v>
      </c>
      <c r="CO121" s="32">
        <v>3.7965096491348325E-5</v>
      </c>
      <c r="CP121" s="32">
        <v>1.2096221851183165E-5</v>
      </c>
      <c r="CQ121" s="32">
        <v>1.000879328918712E-3</v>
      </c>
      <c r="CR121" s="32">
        <v>1.52768292437177E-4</v>
      </c>
      <c r="CS121" s="32">
        <v>2.1575402214190504E-5</v>
      </c>
      <c r="CT121" s="32">
        <v>1.3393366369937669E-5</v>
      </c>
      <c r="CU121" s="32">
        <v>1.0275842656183589E-5</v>
      </c>
      <c r="CV121" s="32">
        <v>3.4786523648487103E-6</v>
      </c>
      <c r="CW121" s="32">
        <v>3.4917083972413619E-6</v>
      </c>
      <c r="CX121" s="32">
        <v>6.3475745192861773E-6</v>
      </c>
      <c r="CY121" s="32">
        <v>6.9189433074577328E-6</v>
      </c>
      <c r="CZ121" s="32">
        <v>1.1995481972957162E-5</v>
      </c>
      <c r="DA121" s="32">
        <v>2.031878933427708E-5</v>
      </c>
      <c r="DB121" s="32">
        <v>3.2325018317840171E-5</v>
      </c>
      <c r="DC121" s="32">
        <v>2.828310286470512E-5</v>
      </c>
      <c r="DD121" s="32">
        <v>5.0558540833957759E-6</v>
      </c>
      <c r="DE121" s="32">
        <v>4.4109020869238277E-5</v>
      </c>
      <c r="DF121" s="32">
        <v>1.3116377132403264E-4</v>
      </c>
      <c r="DG121" s="32">
        <v>2.5858790301692146E-5</v>
      </c>
      <c r="DH121" s="32">
        <v>2.9198032978021078E-5</v>
      </c>
      <c r="DI121" s="32">
        <v>2.0730596467044053E-2</v>
      </c>
      <c r="DJ121" s="32">
        <v>3.4995074252203628E-5</v>
      </c>
      <c r="DK121" s="32">
        <v>1.4982311243991956E-5</v>
      </c>
      <c r="DL121" s="32">
        <v>3.787288870858372E-5</v>
      </c>
      <c r="DM121" s="32">
        <v>9.8070454219248369E-6</v>
      </c>
      <c r="DN121" s="32">
        <v>1.3304841207006896E-6</v>
      </c>
      <c r="DO121" s="32">
        <v>6.364753035891699E-5</v>
      </c>
      <c r="DP121" s="32">
        <v>2.3815826084599029E-5</v>
      </c>
      <c r="DQ121" s="32">
        <v>5.5241211196512015E-5</v>
      </c>
      <c r="DR121" s="32">
        <v>1.1985173926915997E-5</v>
      </c>
      <c r="DS121" s="32">
        <v>1.3741440847209487E-5</v>
      </c>
      <c r="DT121" s="32">
        <v>2.0126022593802277E-5</v>
      </c>
      <c r="DU121" s="32">
        <v>4.5270195641471189E-6</v>
      </c>
      <c r="DV121" s="32">
        <v>2.3401457706778598E-5</v>
      </c>
      <c r="DW121" s="32">
        <v>4.1305098306410238E-5</v>
      </c>
      <c r="DX121" s="32">
        <v>7.4633031100319479E-5</v>
      </c>
      <c r="DY121" s="32">
        <v>1.8171829294645141E-5</v>
      </c>
      <c r="DZ121" s="32">
        <v>1.1747767390730577E-5</v>
      </c>
      <c r="EA121" s="32">
        <v>5.7795176147056744E-5</v>
      </c>
      <c r="EB121" s="32">
        <v>3.2751852571621698E-4</v>
      </c>
      <c r="EC121" s="32">
        <v>5.129523789340846E-5</v>
      </c>
      <c r="ED121" s="32">
        <v>4.2386823952601864E-5</v>
      </c>
      <c r="EE121" s="32">
        <v>7.5228119920992345E-5</v>
      </c>
      <c r="EF121" s="32">
        <v>3.9119790108424416E-5</v>
      </c>
      <c r="EG121" s="32">
        <v>4.8183245495794147E-5</v>
      </c>
      <c r="EH121" s="32">
        <v>0</v>
      </c>
    </row>
    <row r="122" spans="1:138" s="5" customFormat="1" ht="28.5" customHeight="1" thickBot="1" x14ac:dyDescent="0.25">
      <c r="A122" s="12" t="s">
        <v>121</v>
      </c>
      <c r="B122" s="13" t="s">
        <v>264</v>
      </c>
      <c r="C122" s="32">
        <v>1.5539836573296024E-5</v>
      </c>
      <c r="D122" s="32">
        <v>1.006497122805171E-5</v>
      </c>
      <c r="E122" s="32">
        <v>1.4176084580163775E-5</v>
      </c>
      <c r="F122" s="32">
        <v>1.8809558006606053E-5</v>
      </c>
      <c r="G122" s="32">
        <v>2.1596895785861979E-5</v>
      </c>
      <c r="H122" s="32">
        <v>1.6510859451791632E-5</v>
      </c>
      <c r="I122" s="32">
        <v>7.6715815509762357E-6</v>
      </c>
      <c r="J122" s="32">
        <v>2.0627795963836357E-5</v>
      </c>
      <c r="K122" s="32">
        <v>1.4311760950373984E-5</v>
      </c>
      <c r="L122" s="32">
        <v>1.5555192118035028E-5</v>
      </c>
      <c r="M122" s="32">
        <v>1.4699017428555585E-5</v>
      </c>
      <c r="N122" s="32">
        <v>1.3380169741360821E-5</v>
      </c>
      <c r="O122" s="32">
        <v>1.6152236368968537E-5</v>
      </c>
      <c r="P122" s="32">
        <v>3.4463567318608099E-5</v>
      </c>
      <c r="Q122" s="32">
        <v>1.0161714313202446E-5</v>
      </c>
      <c r="R122" s="32">
        <v>3.1024241121930283E-5</v>
      </c>
      <c r="S122" s="32">
        <v>4.2818891357071597E-5</v>
      </c>
      <c r="T122" s="32">
        <v>1.1907691352842389E-5</v>
      </c>
      <c r="U122" s="32">
        <v>1.1785099148766376E-5</v>
      </c>
      <c r="V122" s="32">
        <v>2.1903528827643638E-4</v>
      </c>
      <c r="W122" s="32">
        <v>1.4822577708122629E-5</v>
      </c>
      <c r="X122" s="32">
        <v>1.3183631851592368E-5</v>
      </c>
      <c r="Y122" s="32">
        <v>2.7512139058843149E-5</v>
      </c>
      <c r="Z122" s="32">
        <v>2.5157963317588584E-5</v>
      </c>
      <c r="AA122" s="32">
        <v>1.7599949854160938E-5</v>
      </c>
      <c r="AB122" s="32">
        <v>4.93166132104448E-4</v>
      </c>
      <c r="AC122" s="32">
        <v>3.9707295037018836E-6</v>
      </c>
      <c r="AD122" s="32">
        <v>2.6614632978894932E-5</v>
      </c>
      <c r="AE122" s="32">
        <v>6.0536710986352485E-4</v>
      </c>
      <c r="AF122" s="32">
        <v>4.3819174252114641E-3</v>
      </c>
      <c r="AG122" s="32">
        <v>1.3378113951298038E-6</v>
      </c>
      <c r="AH122" s="32">
        <v>1.9866542265221613E-5</v>
      </c>
      <c r="AI122" s="32">
        <v>1.2838891016767151E-3</v>
      </c>
      <c r="AJ122" s="32">
        <v>2.6387677799735537E-5</v>
      </c>
      <c r="AK122" s="32">
        <v>1.6363882549903707E-3</v>
      </c>
      <c r="AL122" s="32">
        <v>3.8289186823301071E-5</v>
      </c>
      <c r="AM122" s="32">
        <v>2.2172450834981162E-4</v>
      </c>
      <c r="AN122" s="32">
        <v>9.9200840834224625E-4</v>
      </c>
      <c r="AO122" s="32">
        <v>2.4932601160327278E-4</v>
      </c>
      <c r="AP122" s="32">
        <v>1.9519635944992072E-3</v>
      </c>
      <c r="AQ122" s="32">
        <v>1.1746131011735777E-3</v>
      </c>
      <c r="AR122" s="32">
        <v>1.8358373941052667E-4</v>
      </c>
      <c r="AS122" s="32">
        <v>2.9949592344105636E-4</v>
      </c>
      <c r="AT122" s="32">
        <v>6.5184372336383727E-3</v>
      </c>
      <c r="AU122" s="32">
        <v>1.2468681729298067E-3</v>
      </c>
      <c r="AV122" s="32">
        <v>1.64460953059799E-3</v>
      </c>
      <c r="AW122" s="32">
        <v>1.0613740204480522E-3</v>
      </c>
      <c r="AX122" s="32">
        <v>1.0208578365428977E-3</v>
      </c>
      <c r="AY122" s="32">
        <v>1.7872028723634939E-4</v>
      </c>
      <c r="AZ122" s="32">
        <v>2.1523098959873614E-3</v>
      </c>
      <c r="BA122" s="32">
        <v>2.3504352190309644E-4</v>
      </c>
      <c r="BB122" s="32">
        <v>6.6644264116914463E-4</v>
      </c>
      <c r="BC122" s="32">
        <v>1.3260739512338327E-3</v>
      </c>
      <c r="BD122" s="32">
        <v>1.9417122368519466E-3</v>
      </c>
      <c r="BE122" s="32">
        <v>3.630009332135972E-3</v>
      </c>
      <c r="BF122" s="32">
        <v>3.6234952068047452E-4</v>
      </c>
      <c r="BG122" s="32">
        <v>1.1243087204782685E-3</v>
      </c>
      <c r="BH122" s="32">
        <v>7.2059244855502049E-3</v>
      </c>
      <c r="BI122" s="32">
        <v>2.1340305146276447E-4</v>
      </c>
      <c r="BJ122" s="32">
        <v>7.9468481330082473E-4</v>
      </c>
      <c r="BK122" s="32">
        <v>2.2994596985987886E-5</v>
      </c>
      <c r="BL122" s="32">
        <v>2.042580251136249E-5</v>
      </c>
      <c r="BM122" s="32">
        <v>7.6247718986275812E-4</v>
      </c>
      <c r="BN122" s="32">
        <v>1.1982797921417164E-3</v>
      </c>
      <c r="BO122" s="32">
        <v>4.4678360323910859E-4</v>
      </c>
      <c r="BP122" s="32">
        <v>4.0464505586490314E-5</v>
      </c>
      <c r="BQ122" s="32">
        <v>3.3346499804947098E-4</v>
      </c>
      <c r="BR122" s="32">
        <v>1.6788685262577775E-4</v>
      </c>
      <c r="BS122" s="32">
        <v>1.4338665741694897E-3</v>
      </c>
      <c r="BT122" s="32">
        <v>3.9833965429346939E-3</v>
      </c>
      <c r="BU122" s="32">
        <v>1.3687107036719349E-4</v>
      </c>
      <c r="BV122" s="32">
        <v>6.6600769966160408E-4</v>
      </c>
      <c r="BW122" s="32">
        <v>1.0537266597265275E-2</v>
      </c>
      <c r="BX122" s="32">
        <v>3.7108533757369377E-4</v>
      </c>
      <c r="BY122" s="32">
        <v>8.5103845029985484E-4</v>
      </c>
      <c r="BZ122" s="32">
        <v>1.7851091475279861E-5</v>
      </c>
      <c r="CA122" s="32">
        <v>3.691018969566084E-3</v>
      </c>
      <c r="CB122" s="32">
        <v>3.2771289275739933E-4</v>
      </c>
      <c r="CC122" s="32">
        <v>1.992881190118038E-5</v>
      </c>
      <c r="CD122" s="32">
        <v>2.5309312690495663E-5</v>
      </c>
      <c r="CE122" s="32">
        <v>1.7990254762261169E-4</v>
      </c>
      <c r="CF122" s="32">
        <v>1.9826753225430228E-4</v>
      </c>
      <c r="CG122" s="32">
        <v>1.756819954338373E-3</v>
      </c>
      <c r="CH122" s="32">
        <v>1.1098918315391641E-4</v>
      </c>
      <c r="CI122" s="32">
        <v>1.1602163750445298E-5</v>
      </c>
      <c r="CJ122" s="32">
        <v>6.515437627377294E-3</v>
      </c>
      <c r="CK122" s="32">
        <v>0.10219084220116037</v>
      </c>
      <c r="CL122" s="32">
        <v>7.4668816655600748E-3</v>
      </c>
      <c r="CM122" s="32">
        <v>1.8687543206632499E-5</v>
      </c>
      <c r="CN122" s="32">
        <v>2.3658804121238258E-3</v>
      </c>
      <c r="CO122" s="32">
        <v>2.5314880445724548E-3</v>
      </c>
      <c r="CP122" s="32">
        <v>2.0251153985936101E-2</v>
      </c>
      <c r="CQ122" s="32">
        <v>8.7948990622021487E-4</v>
      </c>
      <c r="CR122" s="32">
        <v>3.2714852011589293E-4</v>
      </c>
      <c r="CS122" s="32">
        <v>3.7916567779731208E-3</v>
      </c>
      <c r="CT122" s="32">
        <v>6.2615644486536861E-4</v>
      </c>
      <c r="CU122" s="32">
        <v>2.1835865643768848E-4</v>
      </c>
      <c r="CV122" s="32">
        <v>9.9403993443817034E-6</v>
      </c>
      <c r="CW122" s="32">
        <v>3.0115199296286871E-4</v>
      </c>
      <c r="CX122" s="32">
        <v>1.6189274852581759E-3</v>
      </c>
      <c r="CY122" s="32">
        <v>6.8355291698081315E-6</v>
      </c>
      <c r="CZ122" s="32">
        <v>2.6490012404045482E-4</v>
      </c>
      <c r="DA122" s="32">
        <v>1.9328069419645774E-4</v>
      </c>
      <c r="DB122" s="32">
        <v>3.6471489155146008E-4</v>
      </c>
      <c r="DC122" s="32">
        <v>1.3877216272733775E-3</v>
      </c>
      <c r="DD122" s="32">
        <v>1.2268033095551903E-3</v>
      </c>
      <c r="DE122" s="32">
        <v>3.471530595011341E-3</v>
      </c>
      <c r="DF122" s="32">
        <v>5.7740375003343444E-4</v>
      </c>
      <c r="DG122" s="32">
        <v>6.8215625501537379E-4</v>
      </c>
      <c r="DH122" s="32">
        <v>3.203306352051084E-3</v>
      </c>
      <c r="DI122" s="32">
        <v>1.2086979278184474E-5</v>
      </c>
      <c r="DJ122" s="32">
        <v>4.3648856993685359E-3</v>
      </c>
      <c r="DK122" s="32">
        <v>1.4336968565403275E-3</v>
      </c>
      <c r="DL122" s="32">
        <v>1.5196996051565334E-3</v>
      </c>
      <c r="DM122" s="32">
        <v>3.0497172720203222E-6</v>
      </c>
      <c r="DN122" s="32">
        <v>1.585334941001913E-4</v>
      </c>
      <c r="DO122" s="32">
        <v>7.4007874463660273E-3</v>
      </c>
      <c r="DP122" s="32">
        <v>6.6035352090586643E-3</v>
      </c>
      <c r="DQ122" s="32">
        <v>2.4254061575168263E-4</v>
      </c>
      <c r="DR122" s="32">
        <v>3.6056947691787697E-4</v>
      </c>
      <c r="DS122" s="32">
        <v>8.2288699361886456E-6</v>
      </c>
      <c r="DT122" s="32">
        <v>3.6259102223585896E-6</v>
      </c>
      <c r="DU122" s="32">
        <v>1.3097594105526414E-6</v>
      </c>
      <c r="DV122" s="32">
        <v>9.6891655023128149E-5</v>
      </c>
      <c r="DW122" s="32">
        <v>9.9603790280086224E-4</v>
      </c>
      <c r="DX122" s="32">
        <v>1.0882995370189057E-5</v>
      </c>
      <c r="DY122" s="32">
        <v>5.2975860873028015E-6</v>
      </c>
      <c r="DZ122" s="32">
        <v>9.5659686278664997E-6</v>
      </c>
      <c r="EA122" s="32">
        <v>5.7699333149142256E-4</v>
      </c>
      <c r="EB122" s="32">
        <v>1.9281073180469569E-4</v>
      </c>
      <c r="EC122" s="32">
        <v>1.6097667794055088E-4</v>
      </c>
      <c r="ED122" s="32">
        <v>1.5565020417453637E-4</v>
      </c>
      <c r="EE122" s="32">
        <v>1.0432996510365832E-5</v>
      </c>
      <c r="EF122" s="32">
        <v>1.3645016127287574E-3</v>
      </c>
      <c r="EG122" s="32">
        <v>3.5478801193171471E-4</v>
      </c>
      <c r="EH122" s="32">
        <v>0</v>
      </c>
    </row>
    <row r="123" spans="1:138" s="5" customFormat="1" ht="28.5" customHeight="1" thickBot="1" x14ac:dyDescent="0.25">
      <c r="A123" s="12" t="s">
        <v>122</v>
      </c>
      <c r="B123" s="13" t="s">
        <v>265</v>
      </c>
      <c r="C123" s="32">
        <v>1.9042248401331818E-6</v>
      </c>
      <c r="D123" s="32">
        <v>1.2333442592708498E-6</v>
      </c>
      <c r="E123" s="32">
        <v>1.7371130169904524E-6</v>
      </c>
      <c r="F123" s="32">
        <v>2.304890879589749E-6</v>
      </c>
      <c r="G123" s="32">
        <v>2.6464464559348493E-6</v>
      </c>
      <c r="H123" s="32">
        <v>2.0232123131897782E-6</v>
      </c>
      <c r="I123" s="32">
        <v>9.4006240564844766E-7</v>
      </c>
      <c r="J123" s="32">
        <v>2.527694630909805E-6</v>
      </c>
      <c r="K123" s="32">
        <v>1.7537385659886546E-6</v>
      </c>
      <c r="L123" s="32">
        <v>1.9061064821689829E-6</v>
      </c>
      <c r="M123" s="32">
        <v>1.8011923086182977E-6</v>
      </c>
      <c r="N123" s="32">
        <v>1.6348060556483502E-6</v>
      </c>
      <c r="O123" s="32">
        <v>1.9775897451677399E-6</v>
      </c>
      <c r="P123" s="32">
        <v>1.2888608706379287E-6</v>
      </c>
      <c r="Q123" s="32">
        <v>1.2451989904957405E-6</v>
      </c>
      <c r="R123" s="32">
        <v>2.3669089228986301E-6</v>
      </c>
      <c r="S123" s="32">
        <v>1.3632183694271767E-6</v>
      </c>
      <c r="T123" s="32">
        <v>1.4591480132864864E-6</v>
      </c>
      <c r="U123" s="32">
        <v>1.4415443589035528E-6</v>
      </c>
      <c r="V123" s="32">
        <v>1.3097661027411305E-6</v>
      </c>
      <c r="W123" s="32">
        <v>1.8091338644789986E-6</v>
      </c>
      <c r="X123" s="32">
        <v>1.6154995669718603E-6</v>
      </c>
      <c r="Y123" s="32">
        <v>3.3712901904692054E-6</v>
      </c>
      <c r="Z123" s="32">
        <v>3.0828135450816106E-6</v>
      </c>
      <c r="AA123" s="32">
        <v>2.1566675775074257E-6</v>
      </c>
      <c r="AB123" s="32">
        <v>2.1681129570846922E-6</v>
      </c>
      <c r="AC123" s="32">
        <v>4.844394007210394E-7</v>
      </c>
      <c r="AD123" s="32">
        <v>1.1793593044430976E-4</v>
      </c>
      <c r="AE123" s="32">
        <v>3.1509703699537392E-6</v>
      </c>
      <c r="AF123" s="32">
        <v>3.1562940039234814E-2</v>
      </c>
      <c r="AG123" s="32">
        <v>1.6393310688975107E-7</v>
      </c>
      <c r="AH123" s="32">
        <v>2.4344119122847923E-6</v>
      </c>
      <c r="AI123" s="32">
        <v>2.4269212875505745E-4</v>
      </c>
      <c r="AJ123" s="32">
        <v>3.0163218981308677E-4</v>
      </c>
      <c r="AK123" s="32">
        <v>1.8733381129701335E-4</v>
      </c>
      <c r="AL123" s="32">
        <v>5.8006426889029185E-5</v>
      </c>
      <c r="AM123" s="32">
        <v>1.9317943764127631E-3</v>
      </c>
      <c r="AN123" s="32">
        <v>1.1281944992575761E-4</v>
      </c>
      <c r="AO123" s="32">
        <v>8.4444677638438874E-4</v>
      </c>
      <c r="AP123" s="32">
        <v>1.2101955771057062E-3</v>
      </c>
      <c r="AQ123" s="32">
        <v>8.5983593956185569E-3</v>
      </c>
      <c r="AR123" s="32">
        <v>1.0755330787980142E-3</v>
      </c>
      <c r="AS123" s="32">
        <v>1.8660299410631686E-4</v>
      </c>
      <c r="AT123" s="32">
        <v>2.1197919077692818E-3</v>
      </c>
      <c r="AU123" s="32">
        <v>1.5712509681204804E-3</v>
      </c>
      <c r="AV123" s="32">
        <v>1.7948901342064111E-4</v>
      </c>
      <c r="AW123" s="32">
        <v>8.6548824254759462E-4</v>
      </c>
      <c r="AX123" s="32">
        <v>2.7174771276985987E-4</v>
      </c>
      <c r="AY123" s="32">
        <v>1.3979136051735309E-5</v>
      </c>
      <c r="AZ123" s="32">
        <v>5.7243814483095494E-4</v>
      </c>
      <c r="BA123" s="32">
        <v>3.009702121003124E-6</v>
      </c>
      <c r="BB123" s="32">
        <v>1.7146656401826804E-4</v>
      </c>
      <c r="BC123" s="32">
        <v>1.9910871641611208E-3</v>
      </c>
      <c r="BD123" s="32">
        <v>2.4538855748489463E-6</v>
      </c>
      <c r="BE123" s="32">
        <v>5.101245009895344E-3</v>
      </c>
      <c r="BF123" s="32">
        <v>3.5911364459024581E-4</v>
      </c>
      <c r="BG123" s="32">
        <v>5.2991218020990018E-4</v>
      </c>
      <c r="BH123" s="32">
        <v>8.8856810192004755E-4</v>
      </c>
      <c r="BI123" s="32">
        <v>5.6850144336836699E-4</v>
      </c>
      <c r="BJ123" s="32">
        <v>3.6756979596567785E-4</v>
      </c>
      <c r="BK123" s="32">
        <v>3.9033973281489933E-6</v>
      </c>
      <c r="BL123" s="32">
        <v>6.6653734127480064E-3</v>
      </c>
      <c r="BM123" s="32">
        <v>3.7000673554467966E-3</v>
      </c>
      <c r="BN123" s="32">
        <v>5.292404936608296E-4</v>
      </c>
      <c r="BO123" s="32">
        <v>1.0519589722098842E-3</v>
      </c>
      <c r="BP123" s="32">
        <v>4.9584509024961775E-6</v>
      </c>
      <c r="BQ123" s="32">
        <v>2.1178527909603852E-6</v>
      </c>
      <c r="BR123" s="32">
        <v>3.8303468214593526E-4</v>
      </c>
      <c r="BS123" s="32">
        <v>2.121997109011541E-6</v>
      </c>
      <c r="BT123" s="32">
        <v>5.8091601114857426E-4</v>
      </c>
      <c r="BU123" s="32">
        <v>2.1227349189783474E-4</v>
      </c>
      <c r="BV123" s="32">
        <v>1.3551943142917496E-6</v>
      </c>
      <c r="BW123" s="32">
        <v>2.7877727412196354E-4</v>
      </c>
      <c r="BX123" s="32">
        <v>5.9239058012329112E-5</v>
      </c>
      <c r="BY123" s="32">
        <v>1.2963232012626894E-4</v>
      </c>
      <c r="BZ123" s="32">
        <v>2.1860625314964234E-6</v>
      </c>
      <c r="CA123" s="32">
        <v>1.2460161381183583E-3</v>
      </c>
      <c r="CB123" s="32">
        <v>9.5104883236833866E-4</v>
      </c>
      <c r="CC123" s="32">
        <v>2.0799007637518855E-3</v>
      </c>
      <c r="CD123" s="32">
        <v>3.1000388087527143E-6</v>
      </c>
      <c r="CE123" s="32">
        <v>2.5256847467923957E-6</v>
      </c>
      <c r="CF123" s="32">
        <v>4.1686141699190462E-6</v>
      </c>
      <c r="CG123" s="32">
        <v>2.0044394536059226E-3</v>
      </c>
      <c r="CH123" s="32">
        <v>4.106841155318756E-4</v>
      </c>
      <c r="CI123" s="32">
        <v>1.4217091864953063E-6</v>
      </c>
      <c r="CJ123" s="32">
        <v>3.5373928024867301E-4</v>
      </c>
      <c r="CK123" s="32">
        <v>6.8914302995970575E-4</v>
      </c>
      <c r="CL123" s="32">
        <v>1.1443489657326203E-4</v>
      </c>
      <c r="CM123" s="32">
        <v>2.0771203945528347E-6</v>
      </c>
      <c r="CN123" s="32">
        <v>1.1440565313695824E-5</v>
      </c>
      <c r="CO123" s="32">
        <v>6.5596125460677939E-4</v>
      </c>
      <c r="CP123" s="32">
        <v>2.017762613941966E-7</v>
      </c>
      <c r="CQ123" s="32">
        <v>2.4767922706295082E-3</v>
      </c>
      <c r="CR123" s="32">
        <v>6.4971786451540248E-4</v>
      </c>
      <c r="CS123" s="32">
        <v>1.7485805525583821E-3</v>
      </c>
      <c r="CT123" s="32">
        <v>3.5053686442718628E-4</v>
      </c>
      <c r="CU123" s="32">
        <v>1.4771916678445537E-4</v>
      </c>
      <c r="CV123" s="32">
        <v>1.3484969855874409E-3</v>
      </c>
      <c r="CW123" s="32">
        <v>1.0581574224841922E-5</v>
      </c>
      <c r="CX123" s="32">
        <v>7.9163107447693328E-6</v>
      </c>
      <c r="CY123" s="32">
        <v>1.1541442696346255E-7</v>
      </c>
      <c r="CZ123" s="32">
        <v>1.3008623864466276E-6</v>
      </c>
      <c r="DA123" s="32">
        <v>3.3003049241298185E-4</v>
      </c>
      <c r="DB123" s="32">
        <v>8.7310117652618488E-4</v>
      </c>
      <c r="DC123" s="32">
        <v>4.7178853255816304E-7</v>
      </c>
      <c r="DD123" s="32">
        <v>9.3529567288819468E-5</v>
      </c>
      <c r="DE123" s="32">
        <v>5.7665322109922204E-4</v>
      </c>
      <c r="DF123" s="32">
        <v>1.6124436410459679E-4</v>
      </c>
      <c r="DG123" s="32">
        <v>1.6362412328256206E-6</v>
      </c>
      <c r="DH123" s="32">
        <v>4.8705042011058131E-7</v>
      </c>
      <c r="DI123" s="32">
        <v>5.3930607640143374E-6</v>
      </c>
      <c r="DJ123" s="32">
        <v>1.6151425873206328E-4</v>
      </c>
      <c r="DK123" s="32">
        <v>1.4887958965099799E-4</v>
      </c>
      <c r="DL123" s="32">
        <v>1.5769874858170667E-4</v>
      </c>
      <c r="DM123" s="32">
        <v>2.1203235206001354E-4</v>
      </c>
      <c r="DN123" s="32">
        <v>2.5923207187935523E-6</v>
      </c>
      <c r="DO123" s="32">
        <v>3.0521198231599282E-4</v>
      </c>
      <c r="DP123" s="32">
        <v>1.1170258566660413E-3</v>
      </c>
      <c r="DQ123" s="32">
        <v>1.6218435911398557E-4</v>
      </c>
      <c r="DR123" s="32">
        <v>6.2015719116921303E-4</v>
      </c>
      <c r="DS123" s="32">
        <v>1.6310103866841251E-3</v>
      </c>
      <c r="DT123" s="32">
        <v>3.3572082635995488E-7</v>
      </c>
      <c r="DU123" s="32">
        <v>7.5514908220920614E-8</v>
      </c>
      <c r="DV123" s="32">
        <v>3.8719255310712647E-4</v>
      </c>
      <c r="DW123" s="32">
        <v>2.2640293410069751E-4</v>
      </c>
      <c r="DX123" s="32">
        <v>3.3495416393956194E-2</v>
      </c>
      <c r="DY123" s="32">
        <v>3.0312305965258008E-7</v>
      </c>
      <c r="DZ123" s="32">
        <v>5.2127907299873003E-2</v>
      </c>
      <c r="EA123" s="32">
        <v>2.6765411423400522E-3</v>
      </c>
      <c r="EB123" s="32">
        <v>4.4502991294169325E-3</v>
      </c>
      <c r="EC123" s="32">
        <v>3.1511446495403829E-4</v>
      </c>
      <c r="ED123" s="32">
        <v>1.0374202516445666E-3</v>
      </c>
      <c r="EE123" s="32">
        <v>1.2548751979021781E-6</v>
      </c>
      <c r="EF123" s="32">
        <v>2.1506917869165419E-5</v>
      </c>
      <c r="EG123" s="32">
        <v>9.0670421343365699E-5</v>
      </c>
      <c r="EH123" s="32">
        <v>0</v>
      </c>
    </row>
    <row r="124" spans="1:138" s="5" customFormat="1" ht="28.5" customHeight="1" thickBot="1" x14ac:dyDescent="0.25">
      <c r="A124" s="12" t="s">
        <v>123</v>
      </c>
      <c r="B124" s="13" t="s">
        <v>266</v>
      </c>
      <c r="C124" s="32">
        <v>7.719025081483617E-4</v>
      </c>
      <c r="D124" s="32">
        <v>2.7083212633156567E-5</v>
      </c>
      <c r="E124" s="32">
        <v>3.8145554944075693E-5</v>
      </c>
      <c r="F124" s="32">
        <v>5.0613483882478429E-5</v>
      </c>
      <c r="G124" s="32">
        <v>9.226817406302457E-3</v>
      </c>
      <c r="H124" s="32">
        <v>4.4428057185375036E-5</v>
      </c>
      <c r="I124" s="32">
        <v>2.0646561218908496E-5</v>
      </c>
      <c r="J124" s="32">
        <v>5.5506068679551575E-5</v>
      </c>
      <c r="K124" s="32">
        <v>3.8510638152009448E-5</v>
      </c>
      <c r="L124" s="32">
        <v>4.1907753912035608E-5</v>
      </c>
      <c r="M124" s="32">
        <v>3.955268281408742E-5</v>
      </c>
      <c r="N124" s="32">
        <v>3.1346276112340738E-4</v>
      </c>
      <c r="O124" s="32">
        <v>9.1679541257640423E-4</v>
      </c>
      <c r="P124" s="32">
        <v>4.8185330917400977E-4</v>
      </c>
      <c r="Q124" s="32">
        <v>2.7343532656588185E-5</v>
      </c>
      <c r="R124" s="32">
        <v>6.5982970256286229E-4</v>
      </c>
      <c r="S124" s="32">
        <v>2.5500078310111452E-4</v>
      </c>
      <c r="T124" s="32">
        <v>3.204167499060568E-5</v>
      </c>
      <c r="U124" s="32">
        <v>7.2036561003217311E-3</v>
      </c>
      <c r="V124" s="32">
        <v>2.876221940056107E-5</v>
      </c>
      <c r="W124" s="32">
        <v>1.2474239878706595E-3</v>
      </c>
      <c r="X124" s="32">
        <v>1.4006512069607985E-3</v>
      </c>
      <c r="Y124" s="32">
        <v>7.4030724503904455E-5</v>
      </c>
      <c r="Z124" s="32">
        <v>6.8011832680240958E-5</v>
      </c>
      <c r="AA124" s="32">
        <v>4.7360038476770002E-5</v>
      </c>
      <c r="AB124" s="32">
        <v>3.0449265892047332E-4</v>
      </c>
      <c r="AC124" s="32">
        <v>1.25540143889496E-5</v>
      </c>
      <c r="AD124" s="32">
        <v>7.3040294004995688E-5</v>
      </c>
      <c r="AE124" s="32">
        <v>9.5960266001068259E-3</v>
      </c>
      <c r="AF124" s="32">
        <v>1.3517748999848495E-3</v>
      </c>
      <c r="AG124" s="32">
        <v>3.6000258082455348E-6</v>
      </c>
      <c r="AH124" s="32">
        <v>5.3534958060465379E-5</v>
      </c>
      <c r="AI124" s="32">
        <v>2.0065095058241682E-3</v>
      </c>
      <c r="AJ124" s="32">
        <v>2.9670186386527137E-3</v>
      </c>
      <c r="AK124" s="32">
        <v>2.0268776502061886E-3</v>
      </c>
      <c r="AL124" s="32">
        <v>5.6232254300225988E-4</v>
      </c>
      <c r="AM124" s="32">
        <v>2.9672871861793917E-3</v>
      </c>
      <c r="AN124" s="32">
        <v>3.1287839529810964E-3</v>
      </c>
      <c r="AO124" s="32">
        <v>1.1729048900358295E-3</v>
      </c>
      <c r="AP124" s="32">
        <v>5.2873029015530119E-4</v>
      </c>
      <c r="AQ124" s="32">
        <v>4.8783831153252595E-4</v>
      </c>
      <c r="AR124" s="32">
        <v>6.9154622217845182E-5</v>
      </c>
      <c r="AS124" s="32">
        <v>5.9492017431240302E-5</v>
      </c>
      <c r="AT124" s="32">
        <v>2.1156146942639975E-3</v>
      </c>
      <c r="AU124" s="32">
        <v>5.9757916307733906E-4</v>
      </c>
      <c r="AV124" s="32">
        <v>1.3893609919277369E-3</v>
      </c>
      <c r="AW124" s="32">
        <v>7.1956888324631785E-4</v>
      </c>
      <c r="AX124" s="32">
        <v>4.7372008851557508E-5</v>
      </c>
      <c r="AY124" s="32">
        <v>4.2894867611920573E-5</v>
      </c>
      <c r="AZ124" s="32">
        <v>1.0672079155572973E-4</v>
      </c>
      <c r="BA124" s="32">
        <v>6.7894397318170779E-5</v>
      </c>
      <c r="BB124" s="32">
        <v>8.155508164236385E-4</v>
      </c>
      <c r="BC124" s="32">
        <v>1.6276984380090371E-3</v>
      </c>
      <c r="BD124" s="32">
        <v>3.7073062083686829E-4</v>
      </c>
      <c r="BE124" s="32">
        <v>7.4151079193710868E-4</v>
      </c>
      <c r="BF124" s="32">
        <v>1.3495171562519874E-3</v>
      </c>
      <c r="BG124" s="32">
        <v>1.2221421717685847E-3</v>
      </c>
      <c r="BH124" s="32">
        <v>9.1842032066124558E-4</v>
      </c>
      <c r="BI124" s="32">
        <v>3.0351702384356048E-3</v>
      </c>
      <c r="BJ124" s="32">
        <v>1.5563215737345629E-3</v>
      </c>
      <c r="BK124" s="32">
        <v>1.1826241042044335E-2</v>
      </c>
      <c r="BL124" s="32">
        <v>3.6449914530083165E-4</v>
      </c>
      <c r="BM124" s="32">
        <v>8.117406650448725E-3</v>
      </c>
      <c r="BN124" s="32">
        <v>5.7399088976557613E-4</v>
      </c>
      <c r="BO124" s="32">
        <v>8.5074640146435215E-5</v>
      </c>
      <c r="BP124" s="32">
        <v>3.146161142178512E-4</v>
      </c>
      <c r="BQ124" s="32">
        <v>6.563880220197574E-3</v>
      </c>
      <c r="BR124" s="32">
        <v>1.6191970361186523E-4</v>
      </c>
      <c r="BS124" s="32">
        <v>5.5761826844191209E-5</v>
      </c>
      <c r="BT124" s="32">
        <v>4.3299844527029522E-4</v>
      </c>
      <c r="BU124" s="32">
        <v>6.0298425806099877E-4</v>
      </c>
      <c r="BV124" s="32">
        <v>9.2339969096391118E-5</v>
      </c>
      <c r="BW124" s="32">
        <v>8.0440520046656911E-5</v>
      </c>
      <c r="BX124" s="32">
        <v>4.2831363266697354E-3</v>
      </c>
      <c r="BY124" s="32">
        <v>1.3368877787875254E-2</v>
      </c>
      <c r="BZ124" s="32">
        <v>2.7088246708111794E-4</v>
      </c>
      <c r="CA124" s="32">
        <v>2.1027706701566483E-4</v>
      </c>
      <c r="CB124" s="32">
        <v>5.2146744988124686E-3</v>
      </c>
      <c r="CC124" s="32">
        <v>9.4414645553664023E-3</v>
      </c>
      <c r="CD124" s="32">
        <v>8.4102608808221374E-2</v>
      </c>
      <c r="CE124" s="32">
        <v>4.4184217512001245E-2</v>
      </c>
      <c r="CF124" s="32">
        <v>4.7622294840395799E-3</v>
      </c>
      <c r="CG124" s="32">
        <v>2.3853508296311707E-3</v>
      </c>
      <c r="CH124" s="32">
        <v>3.7632817763482176E-5</v>
      </c>
      <c r="CI124" s="32">
        <v>9.7217256399434739E-5</v>
      </c>
      <c r="CJ124" s="32">
        <v>4.4076080774627726E-5</v>
      </c>
      <c r="CK124" s="32">
        <v>3.0087297338130952E-5</v>
      </c>
      <c r="CL124" s="32">
        <v>9.3885842952197193E-5</v>
      </c>
      <c r="CM124" s="32">
        <v>0.10104492525104221</v>
      </c>
      <c r="CN124" s="32">
        <v>1.0421587741874266E-2</v>
      </c>
      <c r="CO124" s="32">
        <v>8.7011410364711255E-3</v>
      </c>
      <c r="CP124" s="32">
        <v>1.8345727377667757E-2</v>
      </c>
      <c r="CQ124" s="32">
        <v>1.3977831586300957E-3</v>
      </c>
      <c r="CR124" s="32">
        <v>7.0240278086255688E-4</v>
      </c>
      <c r="CS124" s="32">
        <v>4.6033948294540005E-3</v>
      </c>
      <c r="CT124" s="32">
        <v>4.8401566049479455E-2</v>
      </c>
      <c r="CU124" s="32">
        <v>2.7746357311881758E-4</v>
      </c>
      <c r="CV124" s="32">
        <v>5.892985062370817E-4</v>
      </c>
      <c r="CW124" s="32">
        <v>3.8903721420525607E-3</v>
      </c>
      <c r="CX124" s="32">
        <v>3.3572908527931817E-3</v>
      </c>
      <c r="CY124" s="32">
        <v>1.6655179192060233E-4</v>
      </c>
      <c r="CZ124" s="32">
        <v>1.6425075265743209E-3</v>
      </c>
      <c r="DA124" s="32">
        <v>5.3781526970718191E-4</v>
      </c>
      <c r="DB124" s="32">
        <v>3.6558400824956695E-4</v>
      </c>
      <c r="DC124" s="32">
        <v>5.6221578721570098E-3</v>
      </c>
      <c r="DD124" s="32">
        <v>2.0463693966584627E-3</v>
      </c>
      <c r="DE124" s="32">
        <v>3.9630954915964153E-3</v>
      </c>
      <c r="DF124" s="32">
        <v>1.5736862668182831E-3</v>
      </c>
      <c r="DG124" s="32">
        <v>1.1937716114957828E-3</v>
      </c>
      <c r="DH124" s="32">
        <v>1.8290489069918041E-3</v>
      </c>
      <c r="DI124" s="32">
        <v>3.7228665412628647E-5</v>
      </c>
      <c r="DJ124" s="32">
        <v>5.0043109046667249E-3</v>
      </c>
      <c r="DK124" s="32">
        <v>4.6136867623616561E-3</v>
      </c>
      <c r="DL124" s="32">
        <v>5.3207137864438973E-3</v>
      </c>
      <c r="DM124" s="32">
        <v>6.5724917602820333E-3</v>
      </c>
      <c r="DN124" s="32">
        <v>4.9958597583489789E-4</v>
      </c>
      <c r="DO124" s="32">
        <v>2.4426603187339669E-3</v>
      </c>
      <c r="DP124" s="32">
        <v>3.3686009108030374E-3</v>
      </c>
      <c r="DQ124" s="32">
        <v>3.6622525751281456E-3</v>
      </c>
      <c r="DR124" s="32">
        <v>1.4961419473951407E-3</v>
      </c>
      <c r="DS124" s="32">
        <v>1.3314668363635691E-2</v>
      </c>
      <c r="DT124" s="32">
        <v>4.8587158013006461E-3</v>
      </c>
      <c r="DU124" s="32">
        <v>4.7693734611819149E-4</v>
      </c>
      <c r="DV124" s="32">
        <v>7.4341048331736466E-4</v>
      </c>
      <c r="DW124" s="32">
        <v>5.8379274520940392E-4</v>
      </c>
      <c r="DX124" s="32">
        <v>3.8693847178539455E-5</v>
      </c>
      <c r="DY124" s="32">
        <v>9.8307247382460741E-5</v>
      </c>
      <c r="DZ124" s="32">
        <v>8.9866186256323105E-4</v>
      </c>
      <c r="EA124" s="32">
        <v>1.6774334012562479E-3</v>
      </c>
      <c r="EB124" s="32">
        <v>1.1574087420676469E-3</v>
      </c>
      <c r="EC124" s="32">
        <v>5.2400415398251753E-5</v>
      </c>
      <c r="ED124" s="32">
        <v>2.8973891191936503E-2</v>
      </c>
      <c r="EE124" s="32">
        <v>5.3348633124342222E-3</v>
      </c>
      <c r="EF124" s="32">
        <v>4.3997125389345602E-3</v>
      </c>
      <c r="EG124" s="32">
        <v>1.1428888985758974E-3</v>
      </c>
      <c r="EH124" s="32">
        <v>0</v>
      </c>
    </row>
    <row r="125" spans="1:138" s="5" customFormat="1" ht="28.5" customHeight="1" thickBot="1" x14ac:dyDescent="0.25">
      <c r="A125" s="12" t="s">
        <v>124</v>
      </c>
      <c r="B125" s="13" t="s">
        <v>267</v>
      </c>
      <c r="C125" s="32">
        <v>1.1598264778442991E-7</v>
      </c>
      <c r="D125" s="32">
        <v>7.5120610657486683E-8</v>
      </c>
      <c r="E125" s="32">
        <v>1.0580419022223282E-7</v>
      </c>
      <c r="F125" s="32">
        <v>1.4038644042176542E-7</v>
      </c>
      <c r="G125" s="32">
        <v>5.8472828255395752E-7</v>
      </c>
      <c r="H125" s="32">
        <v>1.2322994436801891E-7</v>
      </c>
      <c r="I125" s="32">
        <v>5.7257380846939347E-8</v>
      </c>
      <c r="J125" s="32">
        <v>1.5395698549069564E-7</v>
      </c>
      <c r="K125" s="32">
        <v>1.0681682021898593E-7</v>
      </c>
      <c r="L125" s="32">
        <v>1.1609725495733049E-7</v>
      </c>
      <c r="M125" s="32">
        <v>1.0970713579594372E-7</v>
      </c>
      <c r="N125" s="32">
        <v>9.9572871308019689E-8</v>
      </c>
      <c r="O125" s="32">
        <v>1.204511620906324E-7</v>
      </c>
      <c r="P125" s="32">
        <v>7.850201995678069E-8</v>
      </c>
      <c r="Q125" s="32">
        <v>7.5842659381596079E-8</v>
      </c>
      <c r="R125" s="32">
        <v>1.4416383935164723E-7</v>
      </c>
      <c r="S125" s="32">
        <v>8.3030991226581649E-8</v>
      </c>
      <c r="T125" s="32">
        <v>8.887388008157734E-8</v>
      </c>
      <c r="U125" s="32">
        <v>8.7801675579785536E-8</v>
      </c>
      <c r="V125" s="32">
        <v>7.9775317164534717E-8</v>
      </c>
      <c r="W125" s="32">
        <v>3.70768104054973E-7</v>
      </c>
      <c r="X125" s="32">
        <v>9.8396950466674729E-8</v>
      </c>
      <c r="Y125" s="32">
        <v>2.0533875753503252E-7</v>
      </c>
      <c r="Z125" s="32">
        <v>1.8776820365354694E-7</v>
      </c>
      <c r="AA125" s="32">
        <v>1.3135844610274534E-7</v>
      </c>
      <c r="AB125" s="32">
        <v>1.3205556201064223E-7</v>
      </c>
      <c r="AC125" s="32">
        <v>2.9506265858184534E-8</v>
      </c>
      <c r="AD125" s="32">
        <v>1.9864015867499698E-7</v>
      </c>
      <c r="AE125" s="32">
        <v>1.9191950388167351E-7</v>
      </c>
      <c r="AF125" s="32">
        <v>1.0270646553863746E-7</v>
      </c>
      <c r="AG125" s="32">
        <v>9.9848481103058707E-9</v>
      </c>
      <c r="AH125" s="32">
        <v>1.4827531572637189E-7</v>
      </c>
      <c r="AI125" s="32">
        <v>8.748835120610291E-6</v>
      </c>
      <c r="AJ125" s="32">
        <v>5.1495011690949997E-7</v>
      </c>
      <c r="AK125" s="32">
        <v>2.5438117468647251E-6</v>
      </c>
      <c r="AL125" s="32">
        <v>1.5960729435135934E-7</v>
      </c>
      <c r="AM125" s="32">
        <v>1.429759435438002E-6</v>
      </c>
      <c r="AN125" s="32">
        <v>2.4172614879935036E-8</v>
      </c>
      <c r="AO125" s="32">
        <v>6.5185627586764976E-6</v>
      </c>
      <c r="AP125" s="32">
        <v>2.0569114388697603E-7</v>
      </c>
      <c r="AQ125" s="32">
        <v>5.6284445870212509E-8</v>
      </c>
      <c r="AR125" s="32">
        <v>4.5526474657323953E-7</v>
      </c>
      <c r="AS125" s="32">
        <v>4.5850763262142508E-8</v>
      </c>
      <c r="AT125" s="32">
        <v>8.2911368955336274E-7</v>
      </c>
      <c r="AU125" s="32">
        <v>1.0445890114030976E-5</v>
      </c>
      <c r="AV125" s="32">
        <v>1.6645268044854753E-7</v>
      </c>
      <c r="AW125" s="32">
        <v>1.7914189491446039E-7</v>
      </c>
      <c r="AX125" s="32">
        <v>8.9743899641361517E-7</v>
      </c>
      <c r="AY125" s="32">
        <v>9.169451650880203E-8</v>
      </c>
      <c r="AZ125" s="32">
        <v>1.2360657109308493E-7</v>
      </c>
      <c r="BA125" s="32">
        <v>1.8331512838155328E-7</v>
      </c>
      <c r="BB125" s="32">
        <v>1.1224765388367911E-7</v>
      </c>
      <c r="BC125" s="32">
        <v>1.3177812955039198E-5</v>
      </c>
      <c r="BD125" s="32">
        <v>1.4946141880550882E-7</v>
      </c>
      <c r="BE125" s="32">
        <v>6.2295139411498468E-6</v>
      </c>
      <c r="BF125" s="32">
        <v>1.0877585152058656E-5</v>
      </c>
      <c r="BG125" s="32">
        <v>9.6256993809531029E-5</v>
      </c>
      <c r="BH125" s="32">
        <v>2.2038274422418251E-7</v>
      </c>
      <c r="BI125" s="32">
        <v>1.1108769344935673E-7</v>
      </c>
      <c r="BJ125" s="32">
        <v>1.8826193286249923E-5</v>
      </c>
      <c r="BK125" s="32">
        <v>1.7089307124710168E-7</v>
      </c>
      <c r="BL125" s="32">
        <v>1.500153041009884E-7</v>
      </c>
      <c r="BM125" s="32">
        <v>4.3078537711396612E-5</v>
      </c>
      <c r="BN125" s="32">
        <v>2.861266058414627E-7</v>
      </c>
      <c r="BO125" s="32">
        <v>7.6295231702799177E-6</v>
      </c>
      <c r="BP125" s="32">
        <v>3.6006429618535328E-5</v>
      </c>
      <c r="BQ125" s="32">
        <v>1.2974205290991257E-7</v>
      </c>
      <c r="BR125" s="32">
        <v>1.4286908853494801E-5</v>
      </c>
      <c r="BS125" s="32">
        <v>1.2924673500050066E-7</v>
      </c>
      <c r="BT125" s="32">
        <v>1.5008780094490517E-7</v>
      </c>
      <c r="BU125" s="32">
        <v>1.852746262326237E-4</v>
      </c>
      <c r="BV125" s="32">
        <v>8.254226156558741E-8</v>
      </c>
      <c r="BW125" s="32">
        <v>1.322617549489744E-7</v>
      </c>
      <c r="BX125" s="32">
        <v>3.540091955154842E-8</v>
      </c>
      <c r="BY125" s="32">
        <v>2.541301678750092E-8</v>
      </c>
      <c r="BZ125" s="32">
        <v>1.3314883583156904E-7</v>
      </c>
      <c r="CA125" s="32">
        <v>3.3172984616313736E-8</v>
      </c>
      <c r="CB125" s="32">
        <v>1.3759122096481088E-7</v>
      </c>
      <c r="CC125" s="32">
        <v>1.4874006947207608E-7</v>
      </c>
      <c r="CD125" s="32">
        <v>1.8881736110977457E-7</v>
      </c>
      <c r="CE125" s="32">
        <v>3.3618921178002145E-6</v>
      </c>
      <c r="CF125" s="32">
        <v>1.862500141239996E-7</v>
      </c>
      <c r="CG125" s="32">
        <v>3.9241510572101593E-6</v>
      </c>
      <c r="CH125" s="32">
        <v>9.4292211986992892E-8</v>
      </c>
      <c r="CI125" s="32">
        <v>8.6593553636051077E-8</v>
      </c>
      <c r="CJ125" s="32">
        <v>9.6763147991014898E-8</v>
      </c>
      <c r="CK125" s="32">
        <v>8.3275261792291051E-8</v>
      </c>
      <c r="CL125" s="32">
        <v>1.1159652162702224E-7</v>
      </c>
      <c r="CM125" s="32">
        <v>1.2651338121943005E-7</v>
      </c>
      <c r="CN125" s="32">
        <v>7.5068552443966269E-8</v>
      </c>
      <c r="CO125" s="32">
        <v>4.131233456806571E-8</v>
      </c>
      <c r="CP125" s="32">
        <v>3.8916081029776167E-7</v>
      </c>
      <c r="CQ125" s="32">
        <v>2.3936564258795351E-6</v>
      </c>
      <c r="CR125" s="32">
        <v>3.2114678695668684E-7</v>
      </c>
      <c r="CS125" s="32">
        <v>5.0886218907691169E-5</v>
      </c>
      <c r="CT125" s="32">
        <v>4.6263999084470517E-6</v>
      </c>
      <c r="CU125" s="32">
        <v>3.7161097908549239E-6</v>
      </c>
      <c r="CV125" s="32">
        <v>3.5343222982276942E-9</v>
      </c>
      <c r="CW125" s="32">
        <v>3.5475872702835432E-9</v>
      </c>
      <c r="CX125" s="32">
        <v>6.4491566877654254E-9</v>
      </c>
      <c r="CY125" s="32">
        <v>7.0296692646908554E-9</v>
      </c>
      <c r="CZ125" s="32">
        <v>1.4513907749797033E-6</v>
      </c>
      <c r="DA125" s="32">
        <v>7.2653732687194274E-8</v>
      </c>
      <c r="DB125" s="32">
        <v>3.2842325432058475E-8</v>
      </c>
      <c r="DC125" s="32">
        <v>2.8735725974774798E-8</v>
      </c>
      <c r="DD125" s="32">
        <v>2.1808508614350579E-5</v>
      </c>
      <c r="DE125" s="32">
        <v>4.3848617957980034E-8</v>
      </c>
      <c r="DF125" s="32">
        <v>9.9519270896083525E-7</v>
      </c>
      <c r="DG125" s="32">
        <v>2.6043414041736351E-7</v>
      </c>
      <c r="DH125" s="32">
        <v>7.7656344680321558E-7</v>
      </c>
      <c r="DI125" s="32">
        <v>9.0066823476866237E-8</v>
      </c>
      <c r="DJ125" s="32">
        <v>2.1862206720170048E-7</v>
      </c>
      <c r="DK125" s="32">
        <v>1.5222077734384709E-8</v>
      </c>
      <c r="DL125" s="32">
        <v>1.4964065803546557E-7</v>
      </c>
      <c r="DM125" s="32">
        <v>9.9639905570007209E-9</v>
      </c>
      <c r="DN125" s="32">
        <v>6.7873909987671511E-7</v>
      </c>
      <c r="DO125" s="32">
        <v>2.8756077902781044E-8</v>
      </c>
      <c r="DP125" s="32">
        <v>1.731947841768835E-7</v>
      </c>
      <c r="DQ125" s="32">
        <v>6.1202922770303222E-7</v>
      </c>
      <c r="DR125" s="32">
        <v>3.0211585080606079E-7</v>
      </c>
      <c r="DS125" s="32">
        <v>1.3961349310678118E-8</v>
      </c>
      <c r="DT125" s="32">
        <v>2.0448105463681002E-8</v>
      </c>
      <c r="DU125" s="32">
        <v>4.5994668371451462E-9</v>
      </c>
      <c r="DV125" s="32">
        <v>9.5505537347213317E-7</v>
      </c>
      <c r="DW125" s="32">
        <v>5.7895553739327131E-7</v>
      </c>
      <c r="DX125" s="32">
        <v>7.5827406229955944E-8</v>
      </c>
      <c r="DY125" s="32">
        <v>1.846263861391759E-8</v>
      </c>
      <c r="DZ125" s="32">
        <v>1.1935770490609806E-8</v>
      </c>
      <c r="EA125" s="32">
        <v>4.1192395085529343E-8</v>
      </c>
      <c r="EB125" s="32">
        <v>4.6862129535897898E-8</v>
      </c>
      <c r="EC125" s="32">
        <v>5.2116131209751484E-8</v>
      </c>
      <c r="ED125" s="32">
        <v>4.3065153207181077E-8</v>
      </c>
      <c r="EE125" s="32">
        <v>7.6432018438287846E-8</v>
      </c>
      <c r="EF125" s="32">
        <v>3.9745836025269148E-8</v>
      </c>
      <c r="EG125" s="32">
        <v>4.2222690508069619E-8</v>
      </c>
      <c r="EH125" s="32">
        <v>0</v>
      </c>
    </row>
    <row r="126" spans="1:138" s="5" customFormat="1" ht="28.5" customHeight="1" thickBot="1" x14ac:dyDescent="0.25">
      <c r="A126" s="12" t="s">
        <v>125</v>
      </c>
      <c r="B126" s="13" t="s">
        <v>268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1.1866670888916999E-4</v>
      </c>
      <c r="O126" s="32">
        <v>0</v>
      </c>
      <c r="P126" s="32">
        <v>4.0080910324314014E-3</v>
      </c>
      <c r="Q126" s="32">
        <v>0</v>
      </c>
      <c r="R126" s="32">
        <v>5.4483229339970449E-3</v>
      </c>
      <c r="S126" s="32">
        <v>0</v>
      </c>
      <c r="T126" s="32">
        <v>0</v>
      </c>
      <c r="U126" s="32">
        <v>0</v>
      </c>
      <c r="V126" s="32">
        <v>0</v>
      </c>
      <c r="W126" s="32">
        <v>0</v>
      </c>
      <c r="X126" s="32">
        <v>0</v>
      </c>
      <c r="Y126" s="32">
        <v>0</v>
      </c>
      <c r="Z126" s="32">
        <v>0</v>
      </c>
      <c r="AA126" s="32">
        <v>0</v>
      </c>
      <c r="AB126" s="32">
        <v>0</v>
      </c>
      <c r="AC126" s="32">
        <v>0</v>
      </c>
      <c r="AD126" s="32">
        <v>0</v>
      </c>
      <c r="AE126" s="32">
        <v>4.8791698465736174E-6</v>
      </c>
      <c r="AF126" s="32">
        <v>0</v>
      </c>
      <c r="AG126" s="32">
        <v>0</v>
      </c>
      <c r="AH126" s="32">
        <v>0</v>
      </c>
      <c r="AI126" s="32">
        <v>3.559696031352651E-5</v>
      </c>
      <c r="AJ126" s="32">
        <v>1.9397144828050652E-3</v>
      </c>
      <c r="AK126" s="32">
        <v>6.3863861562279522E-4</v>
      </c>
      <c r="AL126" s="32">
        <v>1.1204636132514424E-3</v>
      </c>
      <c r="AM126" s="32">
        <v>4.3577320615639126E-5</v>
      </c>
      <c r="AN126" s="32">
        <v>8.838478965765513E-3</v>
      </c>
      <c r="AO126" s="32">
        <v>9.5300628179369469E-5</v>
      </c>
      <c r="AP126" s="32">
        <v>3.9270446823663919E-3</v>
      </c>
      <c r="AQ126" s="32">
        <v>3.7240016964050127E-6</v>
      </c>
      <c r="AR126" s="32">
        <v>5.5739632402628653E-4</v>
      </c>
      <c r="AS126" s="32">
        <v>0</v>
      </c>
      <c r="AT126" s="32">
        <v>0</v>
      </c>
      <c r="AU126" s="32">
        <v>1.0143546271463966E-2</v>
      </c>
      <c r="AV126" s="32">
        <v>4.0024038160929197E-3</v>
      </c>
      <c r="AW126" s="32">
        <v>1.9214586580812965E-3</v>
      </c>
      <c r="AX126" s="32">
        <v>3.1790670591939676E-5</v>
      </c>
      <c r="AY126" s="32">
        <v>3.3433210150487476E-3</v>
      </c>
      <c r="AZ126" s="32">
        <v>4.523136016747238E-4</v>
      </c>
      <c r="BA126" s="32">
        <v>1.198677785197986E-2</v>
      </c>
      <c r="BB126" s="32">
        <v>0</v>
      </c>
      <c r="BC126" s="32">
        <v>4.3459230568576399E-3</v>
      </c>
      <c r="BD126" s="32">
        <v>0</v>
      </c>
      <c r="BE126" s="32">
        <v>1.2630684715970351E-3</v>
      </c>
      <c r="BF126" s="32">
        <v>3.1966606565438392E-5</v>
      </c>
      <c r="BG126" s="32">
        <v>6.5902204121980922E-5</v>
      </c>
      <c r="BH126" s="32">
        <v>0</v>
      </c>
      <c r="BI126" s="32">
        <v>1.3860280707134536E-2</v>
      </c>
      <c r="BJ126" s="32">
        <v>0</v>
      </c>
      <c r="BK126" s="32">
        <v>0</v>
      </c>
      <c r="BL126" s="32">
        <v>2.4365439745201877E-4</v>
      </c>
      <c r="BM126" s="32">
        <v>2.9982603046114488E-5</v>
      </c>
      <c r="BN126" s="32">
        <v>0</v>
      </c>
      <c r="BO126" s="32">
        <v>5.0543799391301978E-4</v>
      </c>
      <c r="BP126" s="32">
        <v>0</v>
      </c>
      <c r="BQ126" s="32">
        <v>6.898803644385779E-5</v>
      </c>
      <c r="BR126" s="32">
        <v>1.9142536683570656E-4</v>
      </c>
      <c r="BS126" s="32">
        <v>0</v>
      </c>
      <c r="BT126" s="32">
        <v>1.3168780402547431E-5</v>
      </c>
      <c r="BU126" s="32">
        <v>6.9294641798734109E-4</v>
      </c>
      <c r="BV126" s="32">
        <v>0</v>
      </c>
      <c r="BW126" s="32">
        <v>7.9860451744339436E-3</v>
      </c>
      <c r="BX126" s="32">
        <v>3.0771657522971835E-3</v>
      </c>
      <c r="BY126" s="32">
        <v>0</v>
      </c>
      <c r="BZ126" s="32">
        <v>0</v>
      </c>
      <c r="CA126" s="32">
        <v>2.0654592682816664E-6</v>
      </c>
      <c r="CB126" s="32">
        <v>0</v>
      </c>
      <c r="CC126" s="32">
        <v>0</v>
      </c>
      <c r="CD126" s="32">
        <v>0</v>
      </c>
      <c r="CE126" s="32">
        <v>3.6079523507447767E-3</v>
      </c>
      <c r="CF126" s="32">
        <v>7.9070152069022845E-4</v>
      </c>
      <c r="CG126" s="32">
        <v>6.2133469331937747E-3</v>
      </c>
      <c r="CH126" s="32">
        <v>9.6059004516653175E-4</v>
      </c>
      <c r="CI126" s="32">
        <v>0</v>
      </c>
      <c r="CJ126" s="32">
        <v>3.9306322226270046E-4</v>
      </c>
      <c r="CK126" s="32">
        <v>0</v>
      </c>
      <c r="CL126" s="32">
        <v>9.1293566514942028E-6</v>
      </c>
      <c r="CM126" s="32">
        <v>5.0119416361856454E-2</v>
      </c>
      <c r="CN126" s="32">
        <v>8.6581091994439707E-3</v>
      </c>
      <c r="CO126" s="32">
        <v>1.0442489720492673E-2</v>
      </c>
      <c r="CP126" s="32">
        <v>5.2193641231242224E-4</v>
      </c>
      <c r="CQ126" s="32">
        <v>3.5012106224252839E-3</v>
      </c>
      <c r="CR126" s="32">
        <v>1.1897046687978688E-2</v>
      </c>
      <c r="CS126" s="32">
        <v>4.4970208826341672E-3</v>
      </c>
      <c r="CT126" s="32">
        <v>1.2071981198101751E-2</v>
      </c>
      <c r="CU126" s="32">
        <v>2.0712206913927529E-3</v>
      </c>
      <c r="CV126" s="32">
        <v>0</v>
      </c>
      <c r="CW126" s="32">
        <v>0</v>
      </c>
      <c r="CX126" s="32">
        <v>0</v>
      </c>
      <c r="CY126" s="32">
        <v>0</v>
      </c>
      <c r="CZ126" s="32">
        <v>0</v>
      </c>
      <c r="DA126" s="32">
        <v>1.3552061624699787E-3</v>
      </c>
      <c r="DB126" s="32">
        <v>1.2516236949988328E-4</v>
      </c>
      <c r="DC126" s="32">
        <v>3.0269384822935261E-5</v>
      </c>
      <c r="DD126" s="32">
        <v>7.6597832633221391E-3</v>
      </c>
      <c r="DE126" s="32">
        <v>1.8182505843678844E-4</v>
      </c>
      <c r="DF126" s="32">
        <v>0</v>
      </c>
      <c r="DG126" s="32">
        <v>1.2945455485148781E-3</v>
      </c>
      <c r="DH126" s="32">
        <v>1.435770402853125E-3</v>
      </c>
      <c r="DI126" s="32">
        <v>3.0398656028227007E-3</v>
      </c>
      <c r="DJ126" s="32">
        <v>2.7140809527007658E-2</v>
      </c>
      <c r="DK126" s="32">
        <v>0</v>
      </c>
      <c r="DL126" s="32">
        <v>1.7751261612184866E-3</v>
      </c>
      <c r="DM126" s="32">
        <v>2.2725653768689787E-2</v>
      </c>
      <c r="DN126" s="32">
        <v>1.1999679425254142E-2</v>
      </c>
      <c r="DO126" s="32">
        <v>5.9228922977043073E-4</v>
      </c>
      <c r="DP126" s="32">
        <v>2.1708133657191327E-2</v>
      </c>
      <c r="DQ126" s="32">
        <v>5.3927358547889194E-3</v>
      </c>
      <c r="DR126" s="32">
        <v>8.5746957178100876E-3</v>
      </c>
      <c r="DS126" s="32">
        <v>0</v>
      </c>
      <c r="DT126" s="32">
        <v>0</v>
      </c>
      <c r="DU126" s="32">
        <v>0</v>
      </c>
      <c r="DV126" s="32">
        <v>3.0232598581095105E-3</v>
      </c>
      <c r="DW126" s="32">
        <v>1.4402859604101982E-5</v>
      </c>
      <c r="DX126" s="32">
        <v>0</v>
      </c>
      <c r="DY126" s="32">
        <v>0</v>
      </c>
      <c r="DZ126" s="32">
        <v>0</v>
      </c>
      <c r="EA126" s="32">
        <v>7.2705703056354524E-5</v>
      </c>
      <c r="EB126" s="32">
        <v>2.3596351558933981E-4</v>
      </c>
      <c r="EC126" s="32">
        <v>0</v>
      </c>
      <c r="ED126" s="32">
        <v>6.0302936656697842E-4</v>
      </c>
      <c r="EE126" s="32">
        <v>0</v>
      </c>
      <c r="EF126" s="32">
        <v>2.305518072392088E-5</v>
      </c>
      <c r="EG126" s="32">
        <v>5.1796912399561575E-3</v>
      </c>
      <c r="EH126" s="32">
        <v>0</v>
      </c>
    </row>
    <row r="127" spans="1:138" s="5" customFormat="1" ht="28.5" customHeight="1" thickBot="1" x14ac:dyDescent="0.25">
      <c r="A127" s="12" t="s">
        <v>126</v>
      </c>
      <c r="B127" s="13" t="s">
        <v>269</v>
      </c>
      <c r="C127" s="32">
        <v>8.0859192687330369E-7</v>
      </c>
      <c r="D127" s="32">
        <v>5.2371557711230908E-7</v>
      </c>
      <c r="E127" s="32">
        <v>7.3763115153290862E-7</v>
      </c>
      <c r="F127" s="32">
        <v>9.7872694352092913E-7</v>
      </c>
      <c r="G127" s="32">
        <v>8.6556768488202037E-4</v>
      </c>
      <c r="H127" s="32">
        <v>8.5911763585727503E-7</v>
      </c>
      <c r="I127" s="32">
        <v>6.7905561334752736E-7</v>
      </c>
      <c r="J127" s="32">
        <v>1.0733362096104756E-6</v>
      </c>
      <c r="K127" s="32">
        <v>7.4469086654998744E-7</v>
      </c>
      <c r="L127" s="32">
        <v>8.0939092945290868E-7</v>
      </c>
      <c r="M127" s="32">
        <v>7.6484117253358621E-7</v>
      </c>
      <c r="N127" s="32">
        <v>3.2462623122647188E-6</v>
      </c>
      <c r="O127" s="32">
        <v>5.3133102125357803E-6</v>
      </c>
      <c r="P127" s="32">
        <v>4.9206623391729904E-6</v>
      </c>
      <c r="Q127" s="32">
        <v>5.2874945744076287E-7</v>
      </c>
      <c r="R127" s="32">
        <v>7.4090391781184603E-6</v>
      </c>
      <c r="S127" s="32">
        <v>4.0187959879842975E-6</v>
      </c>
      <c r="T127" s="32">
        <v>6.1959873581638267E-7</v>
      </c>
      <c r="U127" s="32">
        <v>1.5628909417609373E-6</v>
      </c>
      <c r="V127" s="32">
        <v>7.448122433473087E-7</v>
      </c>
      <c r="W127" s="32">
        <v>2.9255688376085719E-6</v>
      </c>
      <c r="X127" s="32">
        <v>6.8747815978382847E-7</v>
      </c>
      <c r="Y127" s="32">
        <v>1.4315526054002662E-6</v>
      </c>
      <c r="Z127" s="32">
        <v>1.5042584608694397E-6</v>
      </c>
      <c r="AA127" s="32">
        <v>9.1578681013316829E-7</v>
      </c>
      <c r="AB127" s="32">
        <v>3.4333599107390024E-6</v>
      </c>
      <c r="AC127" s="32">
        <v>2.0652074792038135E-7</v>
      </c>
      <c r="AD127" s="32">
        <v>1.3848522319991117E-6</v>
      </c>
      <c r="AE127" s="32">
        <v>5.8723557633737885E-6</v>
      </c>
      <c r="AF127" s="32">
        <v>5.1082815534759751E-6</v>
      </c>
      <c r="AG127" s="32">
        <v>1.0983194784396773E-6</v>
      </c>
      <c r="AH127" s="32">
        <v>1.033725523095272E-6</v>
      </c>
      <c r="AI127" s="32">
        <v>2.0210281396889363E-6</v>
      </c>
      <c r="AJ127" s="32">
        <v>2.5113125612314498E-6</v>
      </c>
      <c r="AK127" s="32">
        <v>2.799066510030541E-4</v>
      </c>
      <c r="AL127" s="32">
        <v>1.8413150958223543E-6</v>
      </c>
      <c r="AM127" s="32">
        <v>2.2993181874853636E-6</v>
      </c>
      <c r="AN127" s="32">
        <v>2.2770666662814269E-6</v>
      </c>
      <c r="AO127" s="32">
        <v>1.1197886237676571E-4</v>
      </c>
      <c r="AP127" s="32">
        <v>5.3087989964367362E-6</v>
      </c>
      <c r="AQ127" s="32">
        <v>1.7313009994213053E-6</v>
      </c>
      <c r="AR127" s="32">
        <v>2.1812077772190445E-6</v>
      </c>
      <c r="AS127" s="32">
        <v>1.3834202239360392E-5</v>
      </c>
      <c r="AT127" s="32">
        <v>8.6482893151177521E-6</v>
      </c>
      <c r="AU127" s="32">
        <v>7.0854236304521457E-6</v>
      </c>
      <c r="AV127" s="32">
        <v>2.4491562196751169E-6</v>
      </c>
      <c r="AW127" s="32">
        <v>4.6417277511595822E-6</v>
      </c>
      <c r="AX127" s="32">
        <v>1.9802471206833654E-6</v>
      </c>
      <c r="AY127" s="32">
        <v>3.588537424092016E-6</v>
      </c>
      <c r="AZ127" s="32">
        <v>2.843249810621013E-6</v>
      </c>
      <c r="BA127" s="32">
        <v>1.4750771619666532E-6</v>
      </c>
      <c r="BB127" s="32">
        <v>1.570307093101728E-6</v>
      </c>
      <c r="BC127" s="32">
        <v>3.0474556388107729E-4</v>
      </c>
      <c r="BD127" s="32">
        <v>1.3832469911040322E-4</v>
      </c>
      <c r="BE127" s="32">
        <v>6.4439581840155155E-6</v>
      </c>
      <c r="BF127" s="32">
        <v>5.0070669470283416E-5</v>
      </c>
      <c r="BG127" s="32">
        <v>1.9392177924853812E-4</v>
      </c>
      <c r="BH127" s="32">
        <v>9.3994437089162524E-6</v>
      </c>
      <c r="BI127" s="32">
        <v>5.5237730406821164E-4</v>
      </c>
      <c r="BJ127" s="32">
        <v>4.8658539611739909E-5</v>
      </c>
      <c r="BK127" s="32">
        <v>2.3470559677332091E-6</v>
      </c>
      <c r="BL127" s="32">
        <v>2.0157076993157571E-6</v>
      </c>
      <c r="BM127" s="32">
        <v>1.5711944134148698E-4</v>
      </c>
      <c r="BN127" s="32">
        <v>2.5434608795582641E-6</v>
      </c>
      <c r="BO127" s="32">
        <v>1.8996619209376688E-4</v>
      </c>
      <c r="BP127" s="32">
        <v>4.5193643175037275E-6</v>
      </c>
      <c r="BQ127" s="32">
        <v>2.8929206046620558E-6</v>
      </c>
      <c r="BR127" s="32">
        <v>6.2375081761298849E-6</v>
      </c>
      <c r="BS127" s="32">
        <v>3.6560285472971363E-4</v>
      </c>
      <c r="BT127" s="32">
        <v>5.7040789976938243E-6</v>
      </c>
      <c r="BU127" s="32">
        <v>2.976461032482472E-6</v>
      </c>
      <c r="BV127" s="32">
        <v>2.8482496101514769E-6</v>
      </c>
      <c r="BW127" s="32">
        <v>1.651068031582425E-5</v>
      </c>
      <c r="BX127" s="32">
        <v>3.7513276042490774E-6</v>
      </c>
      <c r="BY127" s="32">
        <v>2.2468439323926319E-6</v>
      </c>
      <c r="BZ127" s="32">
        <v>1.3021208852203114E-6</v>
      </c>
      <c r="CA127" s="32">
        <v>4.9121797268777791E-6</v>
      </c>
      <c r="CB127" s="32">
        <v>1.2538455838600034E-6</v>
      </c>
      <c r="CC127" s="32">
        <v>1.0375898106340917E-6</v>
      </c>
      <c r="CD127" s="32">
        <v>1.4513227710910623E-6</v>
      </c>
      <c r="CE127" s="32">
        <v>1.850639545277523E-6</v>
      </c>
      <c r="CF127" s="32">
        <v>2.8412161467088762E-5</v>
      </c>
      <c r="CG127" s="32">
        <v>5.0222952769102813E-6</v>
      </c>
      <c r="CH127" s="32">
        <v>1.3853503251676035E-6</v>
      </c>
      <c r="CI127" s="32">
        <v>4.2095355255638691E-6</v>
      </c>
      <c r="CJ127" s="32">
        <v>8.6918688954804363E-6</v>
      </c>
      <c r="CK127" s="32">
        <v>9.3098246103586276E-5</v>
      </c>
      <c r="CL127" s="32">
        <v>1.1744568810315391E-5</v>
      </c>
      <c r="CM127" s="32">
        <v>2.8585525805704381E-6</v>
      </c>
      <c r="CN127" s="32">
        <v>7.6989658711001107E-6</v>
      </c>
      <c r="CO127" s="32">
        <v>6.7770264850171603E-5</v>
      </c>
      <c r="CP127" s="32">
        <v>3.5073401641737516E-5</v>
      </c>
      <c r="CQ127" s="32">
        <v>2.1726484482606466E-3</v>
      </c>
      <c r="CR127" s="32">
        <v>6.7951378521752815E-5</v>
      </c>
      <c r="CS127" s="32">
        <v>1.2697064428898655E-5</v>
      </c>
      <c r="CT127" s="32">
        <v>2.5419154299029532E-4</v>
      </c>
      <c r="CU127" s="32">
        <v>3.6460812928720319E-6</v>
      </c>
      <c r="CV127" s="32">
        <v>3.7848462019998474E-6</v>
      </c>
      <c r="CW127" s="32">
        <v>6.3976572164789238E-6</v>
      </c>
      <c r="CX127" s="32">
        <v>1.0365937037667765E-5</v>
      </c>
      <c r="CY127" s="32">
        <v>6.2974840181703228E-6</v>
      </c>
      <c r="CZ127" s="32">
        <v>6.2049246873319217E-6</v>
      </c>
      <c r="DA127" s="32">
        <v>1.3108099995901872E-4</v>
      </c>
      <c r="DB127" s="32">
        <v>2.5167103401866806E-4</v>
      </c>
      <c r="DC127" s="32">
        <v>9.018559563628154E-6</v>
      </c>
      <c r="DD127" s="32">
        <v>7.5150103099150877E-5</v>
      </c>
      <c r="DE127" s="32">
        <v>5.1458097432669062E-6</v>
      </c>
      <c r="DF127" s="32">
        <v>1.1595117231750327E-5</v>
      </c>
      <c r="DG127" s="32">
        <v>8.665232914356397E-6</v>
      </c>
      <c r="DH127" s="32">
        <v>5.9528301107966846E-6</v>
      </c>
      <c r="DI127" s="32">
        <v>1.4074273224261498E-6</v>
      </c>
      <c r="DJ127" s="32">
        <v>4.3969172655517109E-4</v>
      </c>
      <c r="DK127" s="32">
        <v>4.0266699443380427E-4</v>
      </c>
      <c r="DL127" s="32">
        <v>4.2630351677484752E-4</v>
      </c>
      <c r="DM127" s="32">
        <v>4.0016203694832006E-6</v>
      </c>
      <c r="DN127" s="32">
        <v>1.5905178560401112E-7</v>
      </c>
      <c r="DO127" s="32">
        <v>2.2992689577578506E-2</v>
      </c>
      <c r="DP127" s="32">
        <v>7.6613913959240514E-6</v>
      </c>
      <c r="DQ127" s="32">
        <v>3.274370298838657E-6</v>
      </c>
      <c r="DR127" s="32">
        <v>2.0441069112196211E-5</v>
      </c>
      <c r="DS127" s="32">
        <v>3.2325953705317865E-6</v>
      </c>
      <c r="DT127" s="32">
        <v>2.726840783544358E-7</v>
      </c>
      <c r="DU127" s="32">
        <v>8.4736627982977973E-7</v>
      </c>
      <c r="DV127" s="32">
        <v>1.5729449305172006E-6</v>
      </c>
      <c r="DW127" s="32">
        <v>3.3255180101481538E-6</v>
      </c>
      <c r="DX127" s="32">
        <v>1.0440315032711265E-3</v>
      </c>
      <c r="DY127" s="32">
        <v>1.3922722810761431E-6</v>
      </c>
      <c r="DZ127" s="32">
        <v>3.4500045822952936E-7</v>
      </c>
      <c r="EA127" s="32">
        <v>4.6453348861545275E-3</v>
      </c>
      <c r="EB127" s="32">
        <v>5.3814127042979915E-6</v>
      </c>
      <c r="EC127" s="32">
        <v>4.0184180109025918E-6</v>
      </c>
      <c r="ED127" s="32">
        <v>3.1098572721949468E-6</v>
      </c>
      <c r="EE127" s="32">
        <v>5.3285827013278188E-7</v>
      </c>
      <c r="EF127" s="32">
        <v>1.6728556953202695E-6</v>
      </c>
      <c r="EG127" s="32">
        <v>1.7907687711047081E-6</v>
      </c>
      <c r="EH127" s="32">
        <v>0</v>
      </c>
    </row>
    <row r="128" spans="1:138" s="5" customFormat="1" ht="28.5" customHeight="1" thickBot="1" x14ac:dyDescent="0.25">
      <c r="A128" s="12" t="s">
        <v>127</v>
      </c>
      <c r="B128" s="13" t="s">
        <v>270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2.7671707599800518E-3</v>
      </c>
      <c r="O128" s="32">
        <v>6.7380580814335404E-3</v>
      </c>
      <c r="P128" s="32">
        <v>1.1020515151182316E-2</v>
      </c>
      <c r="Q128" s="32">
        <v>0</v>
      </c>
      <c r="R128" s="32">
        <v>6.0389472115818512E-3</v>
      </c>
      <c r="S128" s="32">
        <v>1.141734976460589E-3</v>
      </c>
      <c r="T128" s="32">
        <v>0</v>
      </c>
      <c r="U128" s="32">
        <v>5.5061756639129501E-3</v>
      </c>
      <c r="V128" s="32">
        <v>0</v>
      </c>
      <c r="W128" s="32">
        <v>3.4362728466694123E-2</v>
      </c>
      <c r="X128" s="32">
        <v>0</v>
      </c>
      <c r="Y128" s="32">
        <v>0</v>
      </c>
      <c r="Z128" s="32">
        <v>2.3750841192457509E-4</v>
      </c>
      <c r="AA128" s="32">
        <v>0</v>
      </c>
      <c r="AB128" s="32">
        <v>3.3947890083397643E-3</v>
      </c>
      <c r="AC128" s="32">
        <v>7.2753647617104804E-6</v>
      </c>
      <c r="AD128" s="32">
        <v>1.14773024386151E-3</v>
      </c>
      <c r="AE128" s="32">
        <v>5.2417677965920333E-3</v>
      </c>
      <c r="AF128" s="32">
        <v>3.0877415740967083E-3</v>
      </c>
      <c r="AG128" s="32">
        <v>0</v>
      </c>
      <c r="AH128" s="32">
        <v>0</v>
      </c>
      <c r="AI128" s="32">
        <v>3.0360929830014764E-3</v>
      </c>
      <c r="AJ128" s="32">
        <v>1.3209504440603024E-3</v>
      </c>
      <c r="AK128" s="32">
        <v>2.8046415019871507E-3</v>
      </c>
      <c r="AL128" s="32">
        <v>2.1118588086023148E-3</v>
      </c>
      <c r="AM128" s="32">
        <v>3.5366304470244385E-3</v>
      </c>
      <c r="AN128" s="32">
        <v>1.3344067100559552E-3</v>
      </c>
      <c r="AO128" s="32">
        <v>3.4526837709257679E-3</v>
      </c>
      <c r="AP128" s="32">
        <v>2.7796702262961937E-3</v>
      </c>
      <c r="AQ128" s="32">
        <v>3.5003153237988128E-3</v>
      </c>
      <c r="AR128" s="32">
        <v>4.5325198278028823E-3</v>
      </c>
      <c r="AS128" s="32">
        <v>6.1543974664369182E-4</v>
      </c>
      <c r="AT128" s="32">
        <v>3.4041481692210435E-3</v>
      </c>
      <c r="AU128" s="32">
        <v>3.1463922541321381E-3</v>
      </c>
      <c r="AV128" s="32">
        <v>3.3088348297345667E-3</v>
      </c>
      <c r="AW128" s="32">
        <v>5.417829818867413E-3</v>
      </c>
      <c r="AX128" s="32">
        <v>2.5571132051760062E-4</v>
      </c>
      <c r="AY128" s="32">
        <v>1.5792557772138927E-3</v>
      </c>
      <c r="AZ128" s="32">
        <v>3.3469921472286681E-4</v>
      </c>
      <c r="BA128" s="32">
        <v>1.0635995087023148E-3</v>
      </c>
      <c r="BB128" s="32">
        <v>6.888044271422835E-3</v>
      </c>
      <c r="BC128" s="32">
        <v>3.3861654690332528E-3</v>
      </c>
      <c r="BD128" s="32">
        <v>2.5083869726755686E-3</v>
      </c>
      <c r="BE128" s="32">
        <v>2.8568480392460664E-3</v>
      </c>
      <c r="BF128" s="32">
        <v>3.8065956538910011E-3</v>
      </c>
      <c r="BG128" s="32">
        <v>3.3251127119577743E-3</v>
      </c>
      <c r="BH128" s="32">
        <v>2.6209559452351162E-3</v>
      </c>
      <c r="BI128" s="32">
        <v>2.4547206782346504E-3</v>
      </c>
      <c r="BJ128" s="32">
        <v>3.2716910402689962E-3</v>
      </c>
      <c r="BK128" s="32">
        <v>2.4595745948897329E-3</v>
      </c>
      <c r="BL128" s="32">
        <v>2.2502230425310737E-3</v>
      </c>
      <c r="BM128" s="32">
        <v>4.5170122422682818E-3</v>
      </c>
      <c r="BN128" s="32">
        <v>2.0268059318182762E-3</v>
      </c>
      <c r="BO128" s="32">
        <v>4.9662256883522713E-3</v>
      </c>
      <c r="BP128" s="32">
        <v>6.5041833230667268E-7</v>
      </c>
      <c r="BQ128" s="32">
        <v>9.872525492906892E-4</v>
      </c>
      <c r="BR128" s="32">
        <v>2.6245450342747131E-3</v>
      </c>
      <c r="BS128" s="32">
        <v>6.3344236619964495E-3</v>
      </c>
      <c r="BT128" s="32">
        <v>1.1889772646299134E-3</v>
      </c>
      <c r="BU128" s="32">
        <v>7.7157971481119471E-4</v>
      </c>
      <c r="BV128" s="32">
        <v>4.210990541414817E-3</v>
      </c>
      <c r="BW128" s="32">
        <v>2.1357481264546205E-3</v>
      </c>
      <c r="BX128" s="32">
        <v>1.5896482751162715E-2</v>
      </c>
      <c r="BY128" s="32">
        <v>2.5247109545298765E-2</v>
      </c>
      <c r="BZ128" s="32">
        <v>6.1177857782608617E-3</v>
      </c>
      <c r="CA128" s="32">
        <v>1.9578004354977394E-3</v>
      </c>
      <c r="CB128" s="32">
        <v>1.0170224822194946E-5</v>
      </c>
      <c r="CC128" s="32">
        <v>1.1705318834895129E-9</v>
      </c>
      <c r="CD128" s="32">
        <v>8.6269357195246086E-4</v>
      </c>
      <c r="CE128" s="32">
        <v>7.869801997113326E-4</v>
      </c>
      <c r="CF128" s="32">
        <v>3.9161730880451417E-3</v>
      </c>
      <c r="CG128" s="32">
        <v>8.2732103736652355E-3</v>
      </c>
      <c r="CH128" s="32">
        <v>9.7198157772560891E-4</v>
      </c>
      <c r="CI128" s="32">
        <v>5.3170067797427778E-2</v>
      </c>
      <c r="CJ128" s="32">
        <v>3.7346581418138906E-3</v>
      </c>
      <c r="CK128" s="32">
        <v>1.1344718301283813E-5</v>
      </c>
      <c r="CL128" s="32">
        <v>3.5012500123842273E-3</v>
      </c>
      <c r="CM128" s="32">
        <v>5.6796923562238899E-3</v>
      </c>
      <c r="CN128" s="32">
        <v>2.6621461022575173E-2</v>
      </c>
      <c r="CO128" s="32">
        <v>1.0147567420906091E-2</v>
      </c>
      <c r="CP128" s="32">
        <v>3.8902457005978368E-3</v>
      </c>
      <c r="CQ128" s="32">
        <v>6.8380004607850233E-3</v>
      </c>
      <c r="CR128" s="32">
        <v>2.6589018712748704E-3</v>
      </c>
      <c r="CS128" s="32">
        <v>1.9381592599074752E-3</v>
      </c>
      <c r="CT128" s="32">
        <v>7.8934515093637345E-3</v>
      </c>
      <c r="CU128" s="32">
        <v>3.5258887786819145E-3</v>
      </c>
      <c r="CV128" s="32">
        <v>7.8065779540951313E-3</v>
      </c>
      <c r="CW128" s="32">
        <v>1.4912294599790103E-2</v>
      </c>
      <c r="CX128" s="32">
        <v>3.9789410912658019E-3</v>
      </c>
      <c r="CY128" s="32">
        <v>4.2603288496512026E-3</v>
      </c>
      <c r="CZ128" s="32">
        <v>1.4850154788202828E-3</v>
      </c>
      <c r="DA128" s="32">
        <v>1.21594276578315E-2</v>
      </c>
      <c r="DB128" s="32">
        <v>5.0387372145773096E-4</v>
      </c>
      <c r="DC128" s="32">
        <v>1.7593012491291791E-3</v>
      </c>
      <c r="DD128" s="32">
        <v>2.4997604891898143E-3</v>
      </c>
      <c r="DE128" s="32">
        <v>2.1968160136803844E-3</v>
      </c>
      <c r="DF128" s="32">
        <v>2.2695045223519806E-3</v>
      </c>
      <c r="DG128" s="32">
        <v>1.7440518735729921E-3</v>
      </c>
      <c r="DH128" s="32">
        <v>1.8093252723484826E-3</v>
      </c>
      <c r="DI128" s="32">
        <v>3.2173767492266439E-3</v>
      </c>
      <c r="DJ128" s="32">
        <v>6.4251819676978232E-3</v>
      </c>
      <c r="DK128" s="32">
        <v>5.0045259462989889E-3</v>
      </c>
      <c r="DL128" s="32">
        <v>5.3768848459006761E-3</v>
      </c>
      <c r="DM128" s="32">
        <v>7.1338563049499074E-3</v>
      </c>
      <c r="DN128" s="32">
        <v>1.1105141565476511E-4</v>
      </c>
      <c r="DO128" s="32">
        <v>2.2742370643910274E-3</v>
      </c>
      <c r="DP128" s="32">
        <v>3.5801414692061773E-2</v>
      </c>
      <c r="DQ128" s="32">
        <v>2.3357512698002573E-3</v>
      </c>
      <c r="DR128" s="32">
        <v>3.4616665704682186E-3</v>
      </c>
      <c r="DS128" s="32">
        <v>1.8626028790075719E-2</v>
      </c>
      <c r="DT128" s="32">
        <v>5.17122144325762E-3</v>
      </c>
      <c r="DU128" s="32">
        <v>1.0423236532856938E-2</v>
      </c>
      <c r="DV128" s="32">
        <v>6.7627861657368251E-3</v>
      </c>
      <c r="DW128" s="32">
        <v>4.7982976328850308E-3</v>
      </c>
      <c r="DX128" s="32">
        <v>1.0152837439203295E-3</v>
      </c>
      <c r="DY128" s="32">
        <v>4.9101487246050339E-2</v>
      </c>
      <c r="DZ128" s="32">
        <v>3.7829218026670121E-3</v>
      </c>
      <c r="EA128" s="32">
        <v>2.3558046518871024E-3</v>
      </c>
      <c r="EB128" s="32">
        <v>1.3971169255068385E-2</v>
      </c>
      <c r="EC128" s="32">
        <v>6.5300190229458871E-3</v>
      </c>
      <c r="ED128" s="32">
        <v>9.278988754627026E-3</v>
      </c>
      <c r="EE128" s="32">
        <v>2.6497507465713256E-4</v>
      </c>
      <c r="EF128" s="32">
        <v>1.9625970576387018E-2</v>
      </c>
      <c r="EG128" s="32">
        <v>4.9409583451631945E-3</v>
      </c>
      <c r="EH128" s="32">
        <v>0</v>
      </c>
    </row>
    <row r="129" spans="1:138" s="5" customFormat="1" ht="28.5" customHeight="1" thickBot="1" x14ac:dyDescent="0.25">
      <c r="A129" s="12" t="s">
        <v>128</v>
      </c>
      <c r="B129" s="13" t="s">
        <v>271</v>
      </c>
      <c r="C129" s="32">
        <v>9.3021130549412137E-7</v>
      </c>
      <c r="D129" s="32">
        <v>6.0248703270763814E-7</v>
      </c>
      <c r="E129" s="32">
        <v>1.1577505759133949E-6</v>
      </c>
      <c r="F129" s="32">
        <v>1.2807469141250994E-6</v>
      </c>
      <c r="G129" s="32">
        <v>1.9435341296581579E-6</v>
      </c>
      <c r="H129" s="32">
        <v>9.8833652806063387E-7</v>
      </c>
      <c r="I129" s="32">
        <v>5.5188579229899607E-6</v>
      </c>
      <c r="J129" s="32">
        <v>1.2347754702877635E-6</v>
      </c>
      <c r="K129" s="32">
        <v>8.566989604282223E-7</v>
      </c>
      <c r="L129" s="32">
        <v>9.3113048512969039E-7</v>
      </c>
      <c r="M129" s="32">
        <v>2.3304566501457892E-6</v>
      </c>
      <c r="N129" s="32">
        <v>2.2843196652594533E-5</v>
      </c>
      <c r="O129" s="32">
        <v>3.1252644843003186E-4</v>
      </c>
      <c r="P129" s="32">
        <v>2.6563240769388163E-2</v>
      </c>
      <c r="Q129" s="32">
        <v>6.082780531672894E-7</v>
      </c>
      <c r="R129" s="32">
        <v>2.1685100282205211E-4</v>
      </c>
      <c r="S129" s="32">
        <v>2.564104578406778E-4</v>
      </c>
      <c r="T129" s="32">
        <v>8.9243010111694703E-7</v>
      </c>
      <c r="U129" s="32">
        <v>3.8885338426732211E-3</v>
      </c>
      <c r="V129" s="32">
        <v>6.3981900175063477E-7</v>
      </c>
      <c r="W129" s="32">
        <v>9.5517004912705017E-4</v>
      </c>
      <c r="X129" s="32">
        <v>9.4352518028282008E-7</v>
      </c>
      <c r="Y129" s="32">
        <v>1.6468707807931705E-6</v>
      </c>
      <c r="Z129" s="32">
        <v>7.2255267994823921E-3</v>
      </c>
      <c r="AA129" s="32">
        <v>1.0697161270037943E-6</v>
      </c>
      <c r="AB129" s="32">
        <v>3.3696452158035484E-5</v>
      </c>
      <c r="AC129" s="32">
        <v>1.9179063074950272E-5</v>
      </c>
      <c r="AD129" s="32">
        <v>3.1126087415479119E-4</v>
      </c>
      <c r="AE129" s="32">
        <v>1.3390573858307947E-3</v>
      </c>
      <c r="AF129" s="32">
        <v>4.5604733632542894E-4</v>
      </c>
      <c r="AG129" s="32">
        <v>6.8834820113039914E-3</v>
      </c>
      <c r="AH129" s="32">
        <v>4.4343946963082146E-5</v>
      </c>
      <c r="AI129" s="32">
        <v>2.3723780131362109E-3</v>
      </c>
      <c r="AJ129" s="32">
        <v>1.8080375459488492E-3</v>
      </c>
      <c r="AK129" s="32">
        <v>1.9546858316486291E-3</v>
      </c>
      <c r="AL129" s="32">
        <v>1.386251551239725E-4</v>
      </c>
      <c r="AM129" s="32">
        <v>3.9425909540010034E-3</v>
      </c>
      <c r="AN129" s="32">
        <v>3.5265842138434847E-4</v>
      </c>
      <c r="AO129" s="32">
        <v>1.9923762460211975E-3</v>
      </c>
      <c r="AP129" s="32">
        <v>3.9699347608468565E-3</v>
      </c>
      <c r="AQ129" s="32">
        <v>6.0318470770916795E-4</v>
      </c>
      <c r="AR129" s="32">
        <v>3.0391433806717964E-3</v>
      </c>
      <c r="AS129" s="32">
        <v>4.2575600819550548E-4</v>
      </c>
      <c r="AT129" s="32">
        <v>3.9697766043212817E-4</v>
      </c>
      <c r="AU129" s="32">
        <v>1.0441742771836824E-3</v>
      </c>
      <c r="AV129" s="32">
        <v>2.0812638162718946E-3</v>
      </c>
      <c r="AW129" s="32">
        <v>1.8471882880995041E-3</v>
      </c>
      <c r="AX129" s="32">
        <v>2.3680744644834404E-3</v>
      </c>
      <c r="AY129" s="32">
        <v>3.696415688443607E-4</v>
      </c>
      <c r="AZ129" s="32">
        <v>2.0355203700289605E-3</v>
      </c>
      <c r="BA129" s="32">
        <v>9.3854464362769075E-5</v>
      </c>
      <c r="BB129" s="32">
        <v>4.5592175317983754E-4</v>
      </c>
      <c r="BC129" s="32">
        <v>7.2569538606766465E-4</v>
      </c>
      <c r="BD129" s="32">
        <v>3.448434076874968E-3</v>
      </c>
      <c r="BE129" s="32">
        <v>2.3620657546289176E-4</v>
      </c>
      <c r="BF129" s="32">
        <v>1.1460810394709024E-3</v>
      </c>
      <c r="BG129" s="32">
        <v>3.99084637266254E-4</v>
      </c>
      <c r="BH129" s="32">
        <v>5.283893455585692E-3</v>
      </c>
      <c r="BI129" s="32">
        <v>2.9085371063051458E-3</v>
      </c>
      <c r="BJ129" s="32">
        <v>2.9807407848867463E-3</v>
      </c>
      <c r="BK129" s="32">
        <v>4.0402445825828576E-4</v>
      </c>
      <c r="BL129" s="32">
        <v>3.7424418074895427E-3</v>
      </c>
      <c r="BM129" s="32">
        <v>1.9316919768032645E-3</v>
      </c>
      <c r="BN129" s="32">
        <v>1.9536439777645447E-4</v>
      </c>
      <c r="BO129" s="32">
        <v>2.2372923270115464E-3</v>
      </c>
      <c r="BP129" s="32">
        <v>1.421237722679074E-3</v>
      </c>
      <c r="BQ129" s="32">
        <v>1.9064532589849304E-4</v>
      </c>
      <c r="BR129" s="32">
        <v>6.451426922773687E-4</v>
      </c>
      <c r="BS129" s="32">
        <v>2.2132554863736939E-4</v>
      </c>
      <c r="BT129" s="32">
        <v>3.0517553936473037E-3</v>
      </c>
      <c r="BU129" s="32">
        <v>2.4425273468777278E-3</v>
      </c>
      <c r="BV129" s="32">
        <v>2.606341293439676E-4</v>
      </c>
      <c r="BW129" s="32">
        <v>4.3494644833520406E-3</v>
      </c>
      <c r="BX129" s="32">
        <v>7.0122530379176286E-3</v>
      </c>
      <c r="BY129" s="32">
        <v>6.9153598621473755E-3</v>
      </c>
      <c r="BZ129" s="32">
        <v>1.69483294062426E-3</v>
      </c>
      <c r="CA129" s="32">
        <v>6.7522035088490937E-4</v>
      </c>
      <c r="CB129" s="32">
        <v>2.5627942371573043E-5</v>
      </c>
      <c r="CC129" s="32">
        <v>7.4910706248123947E-5</v>
      </c>
      <c r="CD129" s="32">
        <v>4.3565463151221302E-4</v>
      </c>
      <c r="CE129" s="32">
        <v>2.3559627605580758E-4</v>
      </c>
      <c r="CF129" s="32">
        <v>4.5887766637037712E-4</v>
      </c>
      <c r="CG129" s="32">
        <v>2.3871974998832739E-3</v>
      </c>
      <c r="CH129" s="32">
        <v>6.8805393599809554E-4</v>
      </c>
      <c r="CI129" s="32">
        <v>1.0302114599849032E-4</v>
      </c>
      <c r="CJ129" s="32">
        <v>3.3550750471849707E-3</v>
      </c>
      <c r="CK129" s="32">
        <v>6.8033360372735884E-7</v>
      </c>
      <c r="CL129" s="32">
        <v>2.2495326212547072E-3</v>
      </c>
      <c r="CM129" s="32">
        <v>6.9837831791192859E-4</v>
      </c>
      <c r="CN129" s="32">
        <v>3.2280260064512945E-3</v>
      </c>
      <c r="CO129" s="32">
        <v>2.37624161853603E-3</v>
      </c>
      <c r="CP129" s="32">
        <v>8.2041524720776154E-4</v>
      </c>
      <c r="CQ129" s="32">
        <v>4.4136605686964248E-3</v>
      </c>
      <c r="CR129" s="32">
        <v>1.0798519864213773E-3</v>
      </c>
      <c r="CS129" s="32">
        <v>5.4104329525905218E-3</v>
      </c>
      <c r="CT129" s="32">
        <v>5.4125361988648446E-3</v>
      </c>
      <c r="CU129" s="32">
        <v>5.0369224769026199E-4</v>
      </c>
      <c r="CV129" s="32">
        <v>4.074658486640223E-3</v>
      </c>
      <c r="CW129" s="32">
        <v>5.4747995135863859E-3</v>
      </c>
      <c r="CX129" s="32">
        <v>2.689946667929816E-3</v>
      </c>
      <c r="CY129" s="32">
        <v>4.016003283338585E-3</v>
      </c>
      <c r="CZ129" s="32">
        <v>1.0943745015763733E-3</v>
      </c>
      <c r="DA129" s="32">
        <v>1.7821649077419811E-3</v>
      </c>
      <c r="DB129" s="32">
        <v>4.8819516087021068E-3</v>
      </c>
      <c r="DC129" s="32">
        <v>3.9236094306224758E-3</v>
      </c>
      <c r="DD129" s="32">
        <v>1.8715080804706757E-3</v>
      </c>
      <c r="DE129" s="32">
        <v>9.8679032121595247E-4</v>
      </c>
      <c r="DF129" s="32">
        <v>3.733637348440434E-4</v>
      </c>
      <c r="DG129" s="32">
        <v>8.1991080193881036E-4</v>
      </c>
      <c r="DH129" s="32">
        <v>4.044451312757367E-3</v>
      </c>
      <c r="DI129" s="32">
        <v>1.9532227787377463E-3</v>
      </c>
      <c r="DJ129" s="32">
        <v>3.1264848842573762E-3</v>
      </c>
      <c r="DK129" s="32">
        <v>5.0234802943731605E-5</v>
      </c>
      <c r="DL129" s="32">
        <v>6.4613597004140825E-5</v>
      </c>
      <c r="DM129" s="32">
        <v>7.1514637560307344E-5</v>
      </c>
      <c r="DN129" s="32">
        <v>5.7757834196258654E-4</v>
      </c>
      <c r="DO129" s="32">
        <v>8.1823730168450039E-4</v>
      </c>
      <c r="DP129" s="32">
        <v>1.3700922276008831E-3</v>
      </c>
      <c r="DQ129" s="32">
        <v>9.2727088207544169E-3</v>
      </c>
      <c r="DR129" s="32">
        <v>3.4968037452659706E-3</v>
      </c>
      <c r="DS129" s="32">
        <v>8.5784930213088553E-3</v>
      </c>
      <c r="DT129" s="32">
        <v>2.5066448208954347E-3</v>
      </c>
      <c r="DU129" s="32">
        <v>7.1192763472728733E-4</v>
      </c>
      <c r="DV129" s="32">
        <v>2.2196699232668211E-3</v>
      </c>
      <c r="DW129" s="32">
        <v>4.3503225049656147E-3</v>
      </c>
      <c r="DX129" s="32">
        <v>5.260456120581871E-3</v>
      </c>
      <c r="DY129" s="32">
        <v>5.6006030305516027E-2</v>
      </c>
      <c r="DZ129" s="32">
        <v>2.7336737969732359E-3</v>
      </c>
      <c r="EA129" s="32">
        <v>9.5817241026215569E-3</v>
      </c>
      <c r="EB129" s="32">
        <v>1.4096735127649527E-2</v>
      </c>
      <c r="EC129" s="32">
        <v>1.3362978974393788E-4</v>
      </c>
      <c r="ED129" s="32">
        <v>5.493030221488073E-3</v>
      </c>
      <c r="EE129" s="32">
        <v>6.1109846477237799E-3</v>
      </c>
      <c r="EF129" s="32">
        <v>2.5176311461386637E-2</v>
      </c>
      <c r="EG129" s="32">
        <v>7.2611018536076067E-4</v>
      </c>
      <c r="EH129" s="32">
        <v>0</v>
      </c>
    </row>
    <row r="130" spans="1:138" s="5" customFormat="1" ht="28.5" customHeight="1" thickBot="1" x14ac:dyDescent="0.25">
      <c r="A130" s="12" t="s">
        <v>129</v>
      </c>
      <c r="B130" s="13" t="s">
        <v>272</v>
      </c>
      <c r="C130" s="32">
        <v>2.8290217224916445E-5</v>
      </c>
      <c r="D130" s="32">
        <v>1.8306089992931581E-5</v>
      </c>
      <c r="E130" s="32">
        <v>2.2303456310839638E-5</v>
      </c>
      <c r="F130" s="32">
        <v>4.38920592278166E-5</v>
      </c>
      <c r="G130" s="32">
        <v>3.4055916053654249E-5</v>
      </c>
      <c r="H130" s="32">
        <v>2.6909238045086023E-5</v>
      </c>
      <c r="I130" s="32">
        <v>1.2159045540742825E-5</v>
      </c>
      <c r="J130" s="32">
        <v>3.2443759063918499E-5</v>
      </c>
      <c r="K130" s="32">
        <v>2.2752636104015881E-5</v>
      </c>
      <c r="L130" s="32">
        <v>2.5472471662893071E-5</v>
      </c>
      <c r="M130" s="32">
        <v>5.9245724398098282E-5</v>
      </c>
      <c r="N130" s="32">
        <v>7.222408146070375E-3</v>
      </c>
      <c r="O130" s="32">
        <v>1.8608116945190518E-3</v>
      </c>
      <c r="P130" s="32">
        <v>3.4551214835478476E-5</v>
      </c>
      <c r="Q130" s="32">
        <v>1.7327802918060084E-5</v>
      </c>
      <c r="R130" s="32">
        <v>4.0064767667680991E-5</v>
      </c>
      <c r="S130" s="32">
        <v>8.1233914717193496E-5</v>
      </c>
      <c r="T130" s="32">
        <v>2.5088842701295519E-5</v>
      </c>
      <c r="U130" s="32">
        <v>2.2698944429447388E-3</v>
      </c>
      <c r="V130" s="32">
        <v>3.1160716209418595E-5</v>
      </c>
      <c r="W130" s="32">
        <v>1.307017731259059E-4</v>
      </c>
      <c r="X130" s="32">
        <v>4.7574220425663828E-5</v>
      </c>
      <c r="Y130" s="32">
        <v>4.3266249589322234E-5</v>
      </c>
      <c r="Z130" s="32">
        <v>4.027203298976461E-5</v>
      </c>
      <c r="AA130" s="32">
        <v>3.2500131651196486E-5</v>
      </c>
      <c r="AB130" s="32">
        <v>1.3495436755820399E-3</v>
      </c>
      <c r="AC130" s="32">
        <v>7.4657149428571877E-6</v>
      </c>
      <c r="AD130" s="32">
        <v>4.2210978398677171E-5</v>
      </c>
      <c r="AE130" s="32">
        <v>4.3194199036162683E-4</v>
      </c>
      <c r="AF130" s="32">
        <v>2.3081125190675526E-4</v>
      </c>
      <c r="AG130" s="32">
        <v>1.5594841903142646E-2</v>
      </c>
      <c r="AH130" s="32">
        <v>4.2004406604425578E-5</v>
      </c>
      <c r="AI130" s="32">
        <v>2.8326738381805197E-3</v>
      </c>
      <c r="AJ130" s="32">
        <v>4.4498593416633045E-4</v>
      </c>
      <c r="AK130" s="32">
        <v>3.0524058520622179E-3</v>
      </c>
      <c r="AL130" s="32">
        <v>1.9272649844729434E-4</v>
      </c>
      <c r="AM130" s="32">
        <v>3.5970759292498007E-3</v>
      </c>
      <c r="AN130" s="32">
        <v>6.4688095086802662E-3</v>
      </c>
      <c r="AO130" s="32">
        <v>1.6683596753008837E-3</v>
      </c>
      <c r="AP130" s="32">
        <v>3.9915713802853026E-3</v>
      </c>
      <c r="AQ130" s="32">
        <v>1.0185907467797073E-3</v>
      </c>
      <c r="AR130" s="32">
        <v>8.2304590488458482E-3</v>
      </c>
      <c r="AS130" s="32">
        <v>1.1056916298056065E-4</v>
      </c>
      <c r="AT130" s="32">
        <v>1.3411265765583488E-2</v>
      </c>
      <c r="AU130" s="32">
        <v>3.7564158309186949E-3</v>
      </c>
      <c r="AV130" s="32">
        <v>1.7757426101951811E-3</v>
      </c>
      <c r="AW130" s="32">
        <v>2.2119862683772612E-2</v>
      </c>
      <c r="AX130" s="32">
        <v>6.2362344324658257E-4</v>
      </c>
      <c r="AY130" s="32">
        <v>3.081940412412987E-4</v>
      </c>
      <c r="AZ130" s="32">
        <v>6.390877419458356E-4</v>
      </c>
      <c r="BA130" s="32">
        <v>1.3895911393366697E-4</v>
      </c>
      <c r="BB130" s="32">
        <v>2.554259721908328E-3</v>
      </c>
      <c r="BC130" s="32">
        <v>1.1780100382069883E-3</v>
      </c>
      <c r="BD130" s="32">
        <v>5.6108441697153466E-4</v>
      </c>
      <c r="BE130" s="32">
        <v>5.5287169737271019E-3</v>
      </c>
      <c r="BF130" s="32">
        <v>6.2351060469920064E-3</v>
      </c>
      <c r="BG130" s="32">
        <v>2.1553320679426437E-4</v>
      </c>
      <c r="BH130" s="32">
        <v>2.7646585446451841E-3</v>
      </c>
      <c r="BI130" s="32">
        <v>3.2843548572696201E-3</v>
      </c>
      <c r="BJ130" s="32">
        <v>2.4001283010329924E-3</v>
      </c>
      <c r="BK130" s="32">
        <v>1.5467814347083053E-2</v>
      </c>
      <c r="BL130" s="32">
        <v>1.0256972492044077E-2</v>
      </c>
      <c r="BM130" s="32">
        <v>4.5013697981955174E-3</v>
      </c>
      <c r="BN130" s="32">
        <v>2.378546664810537E-3</v>
      </c>
      <c r="BO130" s="32">
        <v>1.78524790715054E-3</v>
      </c>
      <c r="BP130" s="32">
        <v>2.5900750759298933E-2</v>
      </c>
      <c r="BQ130" s="32">
        <v>1.6644526043658989E-2</v>
      </c>
      <c r="BR130" s="32">
        <v>4.8389540368638014E-3</v>
      </c>
      <c r="BS130" s="32">
        <v>4.1093824457098509E-3</v>
      </c>
      <c r="BT130" s="32">
        <v>4.1218532211263103E-4</v>
      </c>
      <c r="BU130" s="32">
        <v>2.5969478435315966E-4</v>
      </c>
      <c r="BV130" s="32">
        <v>2.0277966359372006E-2</v>
      </c>
      <c r="BW130" s="32">
        <v>3.5283744836629894E-3</v>
      </c>
      <c r="BX130" s="32">
        <v>1.3384509031043774E-2</v>
      </c>
      <c r="BY130" s="32">
        <v>1.6075327656613025E-2</v>
      </c>
      <c r="BZ130" s="32">
        <v>3.2214888528204443E-3</v>
      </c>
      <c r="CA130" s="32">
        <v>1.055678610010273E-2</v>
      </c>
      <c r="CB130" s="32">
        <v>3.8054189218768202E-5</v>
      </c>
      <c r="CC130" s="32">
        <v>3.3136658478197129E-5</v>
      </c>
      <c r="CD130" s="32">
        <v>1.0966954162581682E-4</v>
      </c>
      <c r="CE130" s="32">
        <v>4.4049505633801862E-4</v>
      </c>
      <c r="CF130" s="32">
        <v>1.9733133078989511E-3</v>
      </c>
      <c r="CG130" s="32">
        <v>1.1048715382615114E-2</v>
      </c>
      <c r="CH130" s="32">
        <v>8.4496938235009624E-4</v>
      </c>
      <c r="CI130" s="32">
        <v>5.4685435703162595E-2</v>
      </c>
      <c r="CJ130" s="32">
        <v>1.8739709885857482E-3</v>
      </c>
      <c r="CK130" s="32">
        <v>1.7554091492908635E-5</v>
      </c>
      <c r="CL130" s="32">
        <v>3.2958146282804756E-3</v>
      </c>
      <c r="CM130" s="32">
        <v>2.7488902402343231E-2</v>
      </c>
      <c r="CN130" s="32">
        <v>5.5022916554361291E-2</v>
      </c>
      <c r="CO130" s="32">
        <v>1.0574780530511774E-2</v>
      </c>
      <c r="CP130" s="32">
        <v>4.0224206179842971E-3</v>
      </c>
      <c r="CQ130" s="32">
        <v>1.3797417567303681E-2</v>
      </c>
      <c r="CR130" s="32">
        <v>6.2921212798687683E-3</v>
      </c>
      <c r="CS130" s="32">
        <v>1.60677585331102E-2</v>
      </c>
      <c r="CT130" s="32">
        <v>5.3495307079243992E-2</v>
      </c>
      <c r="CU130" s="32">
        <v>2.9196008621131522E-3</v>
      </c>
      <c r="CV130" s="32">
        <v>8.0072703939973785E-3</v>
      </c>
      <c r="CW130" s="32">
        <v>4.6450492830200044E-2</v>
      </c>
      <c r="CX130" s="32">
        <v>9.5668710310861341E-2</v>
      </c>
      <c r="CY130" s="32">
        <v>4.0628898041097414E-2</v>
      </c>
      <c r="CZ130" s="32">
        <v>4.1320974107587657E-2</v>
      </c>
      <c r="DA130" s="32">
        <v>5.0705338601887912E-3</v>
      </c>
      <c r="DB130" s="32">
        <v>8.2438475317610886E-3</v>
      </c>
      <c r="DC130" s="32">
        <v>5.2259422136373621E-3</v>
      </c>
      <c r="DD130" s="32">
        <v>1.3752828333250424E-2</v>
      </c>
      <c r="DE130" s="32">
        <v>1.613919182753908E-2</v>
      </c>
      <c r="DF130" s="32">
        <v>1.54926170728948E-2</v>
      </c>
      <c r="DG130" s="32">
        <v>1.3241506059634074E-2</v>
      </c>
      <c r="DH130" s="32">
        <v>4.1200462702241768E-3</v>
      </c>
      <c r="DI130" s="32">
        <v>2.0037874412939267E-5</v>
      </c>
      <c r="DJ130" s="32">
        <v>1.5575234848560899E-2</v>
      </c>
      <c r="DK130" s="32">
        <v>1.3030031756428466E-2</v>
      </c>
      <c r="DL130" s="32">
        <v>1.559688151612228E-2</v>
      </c>
      <c r="DM130" s="32">
        <v>1.8560851807538113E-2</v>
      </c>
      <c r="DN130" s="32">
        <v>5.9875605051835401E-5</v>
      </c>
      <c r="DO130" s="32">
        <v>3.7199666814936139E-2</v>
      </c>
      <c r="DP130" s="32">
        <v>9.2036387471203761E-3</v>
      </c>
      <c r="DQ130" s="32">
        <v>8.1711177396642225E-3</v>
      </c>
      <c r="DR130" s="32">
        <v>6.2197632735898718E-3</v>
      </c>
      <c r="DS130" s="32">
        <v>2.2499087199509223E-2</v>
      </c>
      <c r="DT130" s="32">
        <v>4.8205502129392849E-4</v>
      </c>
      <c r="DU130" s="32">
        <v>1.2029370414610654E-2</v>
      </c>
      <c r="DV130" s="32">
        <v>5.1839904921856189E-3</v>
      </c>
      <c r="DW130" s="32">
        <v>2.5395673731511215E-3</v>
      </c>
      <c r="DX130" s="32">
        <v>2.6109040295258044E-2</v>
      </c>
      <c r="DY130" s="32">
        <v>2.5347437210485675E-3</v>
      </c>
      <c r="DZ130" s="32">
        <v>1.454624866910608E-3</v>
      </c>
      <c r="EA130" s="32">
        <v>1.4483947125197714E-2</v>
      </c>
      <c r="EB130" s="32">
        <v>9.1738534554995418E-3</v>
      </c>
      <c r="EC130" s="32">
        <v>3.0787797510841163E-2</v>
      </c>
      <c r="ED130" s="32">
        <v>1.1371878344302202E-2</v>
      </c>
      <c r="EE130" s="32">
        <v>1.725542540052254E-5</v>
      </c>
      <c r="EF130" s="32">
        <v>2.5205508368393169E-3</v>
      </c>
      <c r="EG130" s="32">
        <v>1.5177607155123413E-2</v>
      </c>
      <c r="EH130" s="32">
        <v>0</v>
      </c>
    </row>
    <row r="131" spans="1:138" s="5" customFormat="1" ht="28.5" customHeight="1" thickBot="1" x14ac:dyDescent="0.25">
      <c r="A131" s="12" t="s">
        <v>130</v>
      </c>
      <c r="B131" s="13" t="s">
        <v>273</v>
      </c>
      <c r="C131" s="32">
        <v>5.6460951260773934E-4</v>
      </c>
      <c r="D131" s="32">
        <v>2.6393023340043749E-4</v>
      </c>
      <c r="E131" s="32">
        <v>6.107817557225798E-4</v>
      </c>
      <c r="F131" s="32">
        <v>3.1626745876163476E-4</v>
      </c>
      <c r="G131" s="32">
        <v>2.7182343644170572E-4</v>
      </c>
      <c r="H131" s="32">
        <v>6.3785627631584153E-4</v>
      </c>
      <c r="I131" s="32">
        <v>3.797843906088379E-4</v>
      </c>
      <c r="J131" s="32">
        <v>2.2831882827411415E-4</v>
      </c>
      <c r="K131" s="32">
        <v>1.940771602635956E-4</v>
      </c>
      <c r="L131" s="32">
        <v>2.6856207049711229E-4</v>
      </c>
      <c r="M131" s="32">
        <v>2.8889948389815631E-4</v>
      </c>
      <c r="N131" s="32">
        <v>1.5395066942575381E-3</v>
      </c>
      <c r="O131" s="32">
        <v>3.298060813555959E-4</v>
      </c>
      <c r="P131" s="32">
        <v>1.908487199845795E-3</v>
      </c>
      <c r="Q131" s="32">
        <v>1.7324898766071044E-4</v>
      </c>
      <c r="R131" s="32">
        <v>5.7616325890712694E-4</v>
      </c>
      <c r="S131" s="32">
        <v>2.7411323984312169E-4</v>
      </c>
      <c r="T131" s="32">
        <v>3.4294200655779115E-4</v>
      </c>
      <c r="U131" s="32">
        <v>5.0716717079131554E-4</v>
      </c>
      <c r="V131" s="32">
        <v>3.0632272565417427E-4</v>
      </c>
      <c r="W131" s="32">
        <v>1.6948923249250896E-3</v>
      </c>
      <c r="X131" s="32">
        <v>1.142121394929827E-3</v>
      </c>
      <c r="Y131" s="32">
        <v>1.4188666480727402E-3</v>
      </c>
      <c r="Z131" s="32">
        <v>2.7559781612695455E-3</v>
      </c>
      <c r="AA131" s="32">
        <v>2.8413375834610336E-4</v>
      </c>
      <c r="AB131" s="32">
        <v>5.5766617882881293E-4</v>
      </c>
      <c r="AC131" s="32">
        <v>1.0141201717213323E-4</v>
      </c>
      <c r="AD131" s="32">
        <v>6.6207492301625242E-4</v>
      </c>
      <c r="AE131" s="32">
        <v>1.120035787556907E-3</v>
      </c>
      <c r="AF131" s="32">
        <v>4.5110306433250347E-4</v>
      </c>
      <c r="AG131" s="32">
        <v>1.3754033918109104E-3</v>
      </c>
      <c r="AH131" s="32">
        <v>3.3182409024468243E-4</v>
      </c>
      <c r="AI131" s="32">
        <v>5.3212970317291996E-4</v>
      </c>
      <c r="AJ131" s="32">
        <v>1.0126957758106114E-3</v>
      </c>
      <c r="AK131" s="32">
        <v>1.1702918280970711E-3</v>
      </c>
      <c r="AL131" s="32">
        <v>4.3134086325506693E-4</v>
      </c>
      <c r="AM131" s="32">
        <v>5.8419268656062756E-4</v>
      </c>
      <c r="AN131" s="32">
        <v>6.8220399102132342E-4</v>
      </c>
      <c r="AO131" s="32">
        <v>9.5489112756830979E-4</v>
      </c>
      <c r="AP131" s="32">
        <v>1.5501271258968616E-3</v>
      </c>
      <c r="AQ131" s="32">
        <v>4.4279127695317502E-4</v>
      </c>
      <c r="AR131" s="32">
        <v>1.4988057057523858E-3</v>
      </c>
      <c r="AS131" s="32">
        <v>1.1182135732119916E-3</v>
      </c>
      <c r="AT131" s="32">
        <v>8.5633059058421444E-4</v>
      </c>
      <c r="AU131" s="32">
        <v>3.1134639721093708E-3</v>
      </c>
      <c r="AV131" s="32">
        <v>5.203905181464818E-4</v>
      </c>
      <c r="AW131" s="32">
        <v>1.2510739553313797E-3</v>
      </c>
      <c r="AX131" s="32">
        <v>6.4240250492320669E-4</v>
      </c>
      <c r="AY131" s="32">
        <v>5.6583895121224183E-4</v>
      </c>
      <c r="AZ131" s="32">
        <v>7.6550603149863584E-4</v>
      </c>
      <c r="BA131" s="32">
        <v>5.2862433371114455E-4</v>
      </c>
      <c r="BB131" s="32">
        <v>4.1848027857159916E-4</v>
      </c>
      <c r="BC131" s="32">
        <v>7.2085631818216049E-4</v>
      </c>
      <c r="BD131" s="32">
        <v>9.5073477345474292E-4</v>
      </c>
      <c r="BE131" s="32">
        <v>1.0738876763252824E-3</v>
      </c>
      <c r="BF131" s="32">
        <v>8.2142104552636373E-4</v>
      </c>
      <c r="BG131" s="32">
        <v>6.7976894399804637E-4</v>
      </c>
      <c r="BH131" s="32">
        <v>1.9490117536628854E-3</v>
      </c>
      <c r="BI131" s="32">
        <v>1.030495902393166E-3</v>
      </c>
      <c r="BJ131" s="32">
        <v>6.5359230485381357E-4</v>
      </c>
      <c r="BK131" s="32">
        <v>5.3049406192463811E-4</v>
      </c>
      <c r="BL131" s="32">
        <v>5.9985286600697913E-4</v>
      </c>
      <c r="BM131" s="32">
        <v>6.0000085341414865E-4</v>
      </c>
      <c r="BN131" s="32">
        <v>4.4514779992581462E-4</v>
      </c>
      <c r="BO131" s="32">
        <v>8.6336995614977872E-4</v>
      </c>
      <c r="BP131" s="32">
        <v>8.3575117379301733E-4</v>
      </c>
      <c r="BQ131" s="32">
        <v>7.8830356851312012E-4</v>
      </c>
      <c r="BR131" s="32">
        <v>6.8488816579928937E-4</v>
      </c>
      <c r="BS131" s="32">
        <v>8.6952158835162821E-4</v>
      </c>
      <c r="BT131" s="32">
        <v>1.3806984231586204E-3</v>
      </c>
      <c r="BU131" s="32">
        <v>5.3738430786525013E-4</v>
      </c>
      <c r="BV131" s="32">
        <v>2.1734223781436491E-3</v>
      </c>
      <c r="BW131" s="32">
        <v>9.2941696078263571E-4</v>
      </c>
      <c r="BX131" s="32">
        <v>1.4530297064514893E-3</v>
      </c>
      <c r="BY131" s="32">
        <v>1.0627726208302481E-3</v>
      </c>
      <c r="BZ131" s="32">
        <v>1.1004534650051823E-2</v>
      </c>
      <c r="CA131" s="32">
        <v>2.9929264360490145E-2</v>
      </c>
      <c r="CB131" s="32">
        <v>8.3486418244399681E-4</v>
      </c>
      <c r="CC131" s="32">
        <v>7.5873879759388624E-4</v>
      </c>
      <c r="CD131" s="32">
        <v>8.5816750871146256E-4</v>
      </c>
      <c r="CE131" s="32">
        <v>8.6852016764261942E-4</v>
      </c>
      <c r="CF131" s="32">
        <v>7.0169498067991813E-4</v>
      </c>
      <c r="CG131" s="32">
        <v>2.4837591039085379E-3</v>
      </c>
      <c r="CH131" s="32">
        <v>7.9748468968392433E-4</v>
      </c>
      <c r="CI131" s="32">
        <v>4.2257036064306686E-3</v>
      </c>
      <c r="CJ131" s="32">
        <v>6.06027415300259E-4</v>
      </c>
      <c r="CK131" s="32">
        <v>5.9448852370474104E-4</v>
      </c>
      <c r="CL131" s="32">
        <v>8.7047761512713438E-4</v>
      </c>
      <c r="CM131" s="32">
        <v>2.8479094692301418E-3</v>
      </c>
      <c r="CN131" s="32">
        <v>2.3023748779822284E-3</v>
      </c>
      <c r="CO131" s="32">
        <v>2.1138615066512204E-3</v>
      </c>
      <c r="CP131" s="32">
        <v>1.1800732007223437E-3</v>
      </c>
      <c r="CQ131" s="32">
        <v>2.2812387312467195E-3</v>
      </c>
      <c r="CR131" s="32">
        <v>1.6489165461501228E-3</v>
      </c>
      <c r="CS131" s="32">
        <v>2.0044693865096815E-3</v>
      </c>
      <c r="CT131" s="32">
        <v>1.4647539203588062E-3</v>
      </c>
      <c r="CU131" s="32">
        <v>5.0784506291609338E-4</v>
      </c>
      <c r="CV131" s="32">
        <v>9.7005979504527593E-4</v>
      </c>
      <c r="CW131" s="32">
        <v>1.3199515704651931E-3</v>
      </c>
      <c r="CX131" s="32">
        <v>2.6633945457713508E-3</v>
      </c>
      <c r="CY131" s="32">
        <v>9.3295286925610549E-4</v>
      </c>
      <c r="CZ131" s="32">
        <v>9.7525394060103698E-4</v>
      </c>
      <c r="DA131" s="32">
        <v>5.7658717108749697E-4</v>
      </c>
      <c r="DB131" s="32">
        <v>1.0517541283309969E-3</v>
      </c>
      <c r="DC131" s="32">
        <v>1.2476989022437489E-3</v>
      </c>
      <c r="DD131" s="32">
        <v>8.1884772844087721E-4</v>
      </c>
      <c r="DE131" s="32">
        <v>1.0529983499718443E-3</v>
      </c>
      <c r="DF131" s="32">
        <v>1.232324338659973E-3</v>
      </c>
      <c r="DG131" s="32">
        <v>2.347013634390412E-3</v>
      </c>
      <c r="DH131" s="32">
        <v>1.0506000546447131E-3</v>
      </c>
      <c r="DI131" s="32">
        <v>1.0197631521533601E-3</v>
      </c>
      <c r="DJ131" s="32">
        <v>8.0113236071872006E-4</v>
      </c>
      <c r="DK131" s="32">
        <v>5.5434296775827227E-4</v>
      </c>
      <c r="DL131" s="32">
        <v>1.0430411646650693E-3</v>
      </c>
      <c r="DM131" s="32">
        <v>7.152304035970415E-4</v>
      </c>
      <c r="DN131" s="32">
        <v>2.4963579193761889E-4</v>
      </c>
      <c r="DO131" s="32">
        <v>1.586051599249329E-3</v>
      </c>
      <c r="DP131" s="32">
        <v>3.8279498685160574E-4</v>
      </c>
      <c r="DQ131" s="32">
        <v>1.8216380082900815E-3</v>
      </c>
      <c r="DR131" s="32">
        <v>1.0754234585866643E-3</v>
      </c>
      <c r="DS131" s="32">
        <v>8.5759201377886181E-3</v>
      </c>
      <c r="DT131" s="32">
        <v>1.0053102027569082E-3</v>
      </c>
      <c r="DU131" s="32">
        <v>9.1807103032135547E-4</v>
      </c>
      <c r="DV131" s="32">
        <v>6.7106324395820407E-4</v>
      </c>
      <c r="DW131" s="32">
        <v>1.2198439763163565E-3</v>
      </c>
      <c r="DX131" s="32">
        <v>1.3816295570621563E-3</v>
      </c>
      <c r="DY131" s="32">
        <v>4.5738141349091531E-3</v>
      </c>
      <c r="DZ131" s="32">
        <v>6.1034291312011906E-4</v>
      </c>
      <c r="EA131" s="32">
        <v>1.569631204950762E-3</v>
      </c>
      <c r="EB131" s="32">
        <v>4.3900949083015388E-3</v>
      </c>
      <c r="EC131" s="32">
        <v>8.4819572877913875E-4</v>
      </c>
      <c r="ED131" s="32">
        <v>4.7800604090140432E-3</v>
      </c>
      <c r="EE131" s="32">
        <v>1.759895511447157E-3</v>
      </c>
      <c r="EF131" s="32">
        <v>4.3613180123441668E-3</v>
      </c>
      <c r="EG131" s="32">
        <v>1.3665198327252738E-3</v>
      </c>
      <c r="EH131" s="32">
        <v>0</v>
      </c>
    </row>
    <row r="132" spans="1:138" s="5" customFormat="1" ht="28.5" customHeight="1" thickBot="1" x14ac:dyDescent="0.25">
      <c r="A132" s="12" t="s">
        <v>131</v>
      </c>
      <c r="B132" s="13" t="s">
        <v>274</v>
      </c>
      <c r="C132" s="32">
        <v>0</v>
      </c>
      <c r="D132" s="32">
        <v>0</v>
      </c>
      <c r="E132" s="32">
        <v>1.178694227972204E-6</v>
      </c>
      <c r="F132" s="32">
        <v>6.2453930474787585E-7</v>
      </c>
      <c r="G132" s="32">
        <v>3.5539268306559483E-6</v>
      </c>
      <c r="H132" s="32">
        <v>7.1167922857431664E-7</v>
      </c>
      <c r="I132" s="32">
        <v>5.726499029779331E-7</v>
      </c>
      <c r="J132" s="32">
        <v>2.5866902894471426E-7</v>
      </c>
      <c r="K132" s="32">
        <v>1.0969777340276213E-6</v>
      </c>
      <c r="L132" s="32">
        <v>1.4500854490557146E-6</v>
      </c>
      <c r="M132" s="32">
        <v>2.6365199364916632E-6</v>
      </c>
      <c r="N132" s="32">
        <v>1.1230423357295083E-5</v>
      </c>
      <c r="O132" s="32">
        <v>3.5557175340143216E-6</v>
      </c>
      <c r="P132" s="32">
        <v>1.0827533080348874E-6</v>
      </c>
      <c r="Q132" s="32">
        <v>5.6707662003097222E-7</v>
      </c>
      <c r="R132" s="32">
        <v>5.7327135869024824E-6</v>
      </c>
      <c r="S132" s="32">
        <v>5.2527482079740148E-7</v>
      </c>
      <c r="T132" s="32">
        <v>1.3111445171368596E-6</v>
      </c>
      <c r="U132" s="32">
        <v>1.12502613233204E-5</v>
      </c>
      <c r="V132" s="32">
        <v>8.0276469848278889E-7</v>
      </c>
      <c r="W132" s="32">
        <v>1.7789861464801588E-6</v>
      </c>
      <c r="X132" s="32">
        <v>5.1385680989051188E-7</v>
      </c>
      <c r="Y132" s="32">
        <v>3.6224431676100788E-8</v>
      </c>
      <c r="Z132" s="32">
        <v>8.6945254826478422E-7</v>
      </c>
      <c r="AA132" s="32">
        <v>1.1870811422544432E-6</v>
      </c>
      <c r="AB132" s="32">
        <v>5.4158466604500389E-6</v>
      </c>
      <c r="AC132" s="32">
        <v>1.0368574390760844E-6</v>
      </c>
      <c r="AD132" s="32">
        <v>1.2202152151301097E-7</v>
      </c>
      <c r="AE132" s="32">
        <v>2.8205578345281219E-6</v>
      </c>
      <c r="AF132" s="32">
        <v>7.8459544068614155E-6</v>
      </c>
      <c r="AG132" s="32">
        <v>2.1397628092795051E-5</v>
      </c>
      <c r="AH132" s="32">
        <v>3.6579125285855306E-7</v>
      </c>
      <c r="AI132" s="32">
        <v>7.0639135135803595E-6</v>
      </c>
      <c r="AJ132" s="32">
        <v>2.5077368873735515E-6</v>
      </c>
      <c r="AK132" s="32">
        <v>8.6074337072611847E-6</v>
      </c>
      <c r="AL132" s="32">
        <v>7.6184899867356994E-7</v>
      </c>
      <c r="AM132" s="32">
        <v>6.6191518980656263E-6</v>
      </c>
      <c r="AN132" s="32">
        <v>1.0906830652228018E-5</v>
      </c>
      <c r="AO132" s="32">
        <v>7.4336915486647929E-6</v>
      </c>
      <c r="AP132" s="32">
        <v>1.444692433185306E-5</v>
      </c>
      <c r="AQ132" s="32">
        <v>8.3334785875861242E-6</v>
      </c>
      <c r="AR132" s="32">
        <v>1.75145082655514E-5</v>
      </c>
      <c r="AS132" s="32">
        <v>1.1366159967987091E-6</v>
      </c>
      <c r="AT132" s="32">
        <v>2.1591296797744314E-5</v>
      </c>
      <c r="AU132" s="32">
        <v>7.3505779547112229E-6</v>
      </c>
      <c r="AV132" s="32">
        <v>5.0208196252594502E-6</v>
      </c>
      <c r="AW132" s="32">
        <v>3.3455774601364934E-5</v>
      </c>
      <c r="AX132" s="32">
        <v>2.1175114074936542E-6</v>
      </c>
      <c r="AY132" s="32">
        <v>2.4575796615540601E-6</v>
      </c>
      <c r="AZ132" s="32">
        <v>1.9040481956997616E-6</v>
      </c>
      <c r="BA132" s="32">
        <v>1.7209118857339516E-6</v>
      </c>
      <c r="BB132" s="32">
        <v>1.1079451700970183E-5</v>
      </c>
      <c r="BC132" s="32">
        <v>2.8316052611986555E-6</v>
      </c>
      <c r="BD132" s="32">
        <v>3.5182358758787931E-6</v>
      </c>
      <c r="BE132" s="32">
        <v>1.1710282152052551E-5</v>
      </c>
      <c r="BF132" s="32">
        <v>1.0270905179500695E-5</v>
      </c>
      <c r="BG132" s="32">
        <v>2.1117704882591501E-6</v>
      </c>
      <c r="BH132" s="32">
        <v>6.9892815605538793E-6</v>
      </c>
      <c r="BI132" s="32">
        <v>1.3574862205665573E-5</v>
      </c>
      <c r="BJ132" s="32">
        <v>4.0520426081788568E-6</v>
      </c>
      <c r="BK132" s="32">
        <v>3.1438299358008163E-5</v>
      </c>
      <c r="BL132" s="32">
        <v>1.4487426432184674E-5</v>
      </c>
      <c r="BM132" s="32">
        <v>1.0447056983318012E-5</v>
      </c>
      <c r="BN132" s="32">
        <v>3.9942862326248258E-6</v>
      </c>
      <c r="BO132" s="32">
        <v>4.6295526065552588E-6</v>
      </c>
      <c r="BP132" s="32">
        <v>3.875868715493E-5</v>
      </c>
      <c r="BQ132" s="32">
        <v>2.4760875742308799E-5</v>
      </c>
      <c r="BR132" s="32">
        <v>7.9168837027467552E-6</v>
      </c>
      <c r="BS132" s="32">
        <v>6.4554049771112389E-6</v>
      </c>
      <c r="BT132" s="32">
        <v>8.117487505702694E-6</v>
      </c>
      <c r="BU132" s="32">
        <v>4.5426376915484919E-6</v>
      </c>
      <c r="BV132" s="32">
        <v>3.4772440143237658E-5</v>
      </c>
      <c r="BW132" s="32">
        <v>3.9481208468240212E-5</v>
      </c>
      <c r="BX132" s="32">
        <v>2.9928692272394E-5</v>
      </c>
      <c r="BY132" s="32">
        <v>5.2029015888470003E-5</v>
      </c>
      <c r="BZ132" s="32">
        <v>6.8742599728076303E-6</v>
      </c>
      <c r="CA132" s="32">
        <v>1.9075505943629477E-5</v>
      </c>
      <c r="CB132" s="32">
        <v>5.3223244714956553E-5</v>
      </c>
      <c r="CC132" s="32">
        <v>6.9641876706010597E-5</v>
      </c>
      <c r="CD132" s="32">
        <v>7.6806757349425059E-5</v>
      </c>
      <c r="CE132" s="32">
        <v>1.768435003907341E-4</v>
      </c>
      <c r="CF132" s="32">
        <v>2.1245601613379571E-5</v>
      </c>
      <c r="CG132" s="32">
        <v>2.0550392472137171E-5</v>
      </c>
      <c r="CH132" s="32">
        <v>4.1941911159923504E-6</v>
      </c>
      <c r="CI132" s="32">
        <v>7.4996420255015654E-5</v>
      </c>
      <c r="CJ132" s="32">
        <v>6.7265028761422488E-6</v>
      </c>
      <c r="CK132" s="32">
        <v>2.4898384972638851E-6</v>
      </c>
      <c r="CL132" s="32">
        <v>6.1687787319777472E-6</v>
      </c>
      <c r="CM132" s="32">
        <v>3.7869430233768492E-5</v>
      </c>
      <c r="CN132" s="32">
        <v>7.9960722969937443E-5</v>
      </c>
      <c r="CO132" s="32">
        <v>1.7184073345877525E-5</v>
      </c>
      <c r="CP132" s="32">
        <v>7.2503331742328342E-6</v>
      </c>
      <c r="CQ132" s="32">
        <v>2.0903060007071956E-5</v>
      </c>
      <c r="CR132" s="32">
        <v>1.1514232928622503E-5</v>
      </c>
      <c r="CS132" s="32">
        <v>2.5000610450270965E-5</v>
      </c>
      <c r="CT132" s="32">
        <v>7.6583220220331129E-5</v>
      </c>
      <c r="CU132" s="32">
        <v>7.2588870797355197E-6</v>
      </c>
      <c r="CV132" s="32">
        <v>1.7306277503870035E-5</v>
      </c>
      <c r="CW132" s="32">
        <v>6.6689963587366702E-5</v>
      </c>
      <c r="CX132" s="32">
        <v>1.3337383077307257E-4</v>
      </c>
      <c r="CY132" s="32">
        <v>5.6655443537966933E-5</v>
      </c>
      <c r="CZ132" s="32">
        <v>5.8139931265924835E-5</v>
      </c>
      <c r="DA132" s="32">
        <v>1.5416329461115151E-5</v>
      </c>
      <c r="DB132" s="32">
        <v>1.5442472754507869E-5</v>
      </c>
      <c r="DC132" s="32">
        <v>1.0894752272538258E-5</v>
      </c>
      <c r="DD132" s="32">
        <v>2.2758230131129828E-5</v>
      </c>
      <c r="DE132" s="32">
        <v>1.0897534215903545E-4</v>
      </c>
      <c r="DF132" s="32">
        <v>3.8072804420131435E-5</v>
      </c>
      <c r="DG132" s="32">
        <v>2.0296563290558928E-5</v>
      </c>
      <c r="DH132" s="32">
        <v>1.8341261815426143E-5</v>
      </c>
      <c r="DI132" s="32">
        <v>3.2924330565212341E-6</v>
      </c>
      <c r="DJ132" s="32">
        <v>2.479572255830317E-5</v>
      </c>
      <c r="DK132" s="32">
        <v>2.0264918880342602E-5</v>
      </c>
      <c r="DL132" s="32">
        <v>2.4233428446265357E-5</v>
      </c>
      <c r="DM132" s="32">
        <v>2.8887255431404553E-5</v>
      </c>
      <c r="DN132" s="32">
        <v>1.4943954137279912E-6</v>
      </c>
      <c r="DO132" s="32">
        <v>5.3315848229801224E-5</v>
      </c>
      <c r="DP132" s="32">
        <v>1.3932714327864105E-5</v>
      </c>
      <c r="DQ132" s="32">
        <v>1.2841210995558395E-5</v>
      </c>
      <c r="DR132" s="32">
        <v>1.2363912231811855E-5</v>
      </c>
      <c r="DS132" s="32">
        <v>6.3738737422096143E-5</v>
      </c>
      <c r="DT132" s="32">
        <v>3.5572153157862899E-6</v>
      </c>
      <c r="DU132" s="32">
        <v>1.7339856412344258E-5</v>
      </c>
      <c r="DV132" s="32">
        <v>1.0221189514748744E-5</v>
      </c>
      <c r="DW132" s="32">
        <v>5.9983873792392462E-6</v>
      </c>
      <c r="DX132" s="32">
        <v>3.8754760146613747E-5</v>
      </c>
      <c r="DY132" s="32">
        <v>1.6068545677485784E-5</v>
      </c>
      <c r="DZ132" s="32">
        <v>3.679640287708635E-6</v>
      </c>
      <c r="EA132" s="32">
        <v>2.3079947110899518E-5</v>
      </c>
      <c r="EB132" s="32">
        <v>3.3750772457167533E-5</v>
      </c>
      <c r="EC132" s="32">
        <v>4.4782439585796772E-5</v>
      </c>
      <c r="ED132" s="32">
        <v>2.0814287264083381E-5</v>
      </c>
      <c r="EE132" s="32">
        <v>4.3563003436188111E-6</v>
      </c>
      <c r="EF132" s="32">
        <v>1.4122110166535297E-5</v>
      </c>
      <c r="EG132" s="32">
        <v>2.5073161779893822E-5</v>
      </c>
      <c r="EH132" s="32">
        <v>0</v>
      </c>
    </row>
    <row r="133" spans="1:138" s="5" customFormat="1" ht="28.5" customHeight="1" thickBot="1" x14ac:dyDescent="0.25">
      <c r="A133" s="12" t="s">
        <v>132</v>
      </c>
      <c r="B133" s="13" t="s">
        <v>275</v>
      </c>
      <c r="C133" s="32">
        <v>0</v>
      </c>
      <c r="D133" s="32">
        <v>0</v>
      </c>
      <c r="E133" s="32">
        <v>3.0218295121841962E-8</v>
      </c>
      <c r="F133" s="32">
        <v>1.6009796641541047E-8</v>
      </c>
      <c r="G133" s="32">
        <v>1.3198229281478524E-7</v>
      </c>
      <c r="H133" s="32">
        <v>1.8244995956624628E-8</v>
      </c>
      <c r="I133" s="32">
        <v>3.723599043997032E-7</v>
      </c>
      <c r="J133" s="32">
        <v>6.6308045385762979E-9</v>
      </c>
      <c r="K133" s="32">
        <v>2.8121629907392544E-8</v>
      </c>
      <c r="L133" s="32">
        <v>5.1657762967084941E-6</v>
      </c>
      <c r="M133" s="32">
        <v>6.7592710344046845E-8</v>
      </c>
      <c r="N133" s="32">
        <v>2.7832505510020634E-5</v>
      </c>
      <c r="O133" s="32">
        <v>5.6727773939670776E-6</v>
      </c>
      <c r="P133" s="32">
        <v>8.1731180601897864E-8</v>
      </c>
      <c r="Q133" s="32">
        <v>1.4538196806370259E-8</v>
      </c>
      <c r="R133" s="32">
        <v>1.4636633022277526E-7</v>
      </c>
      <c r="S133" s="32">
        <v>3.7417723529126806E-7</v>
      </c>
      <c r="T133" s="32">
        <v>3.3613935680663171E-8</v>
      </c>
      <c r="U133" s="32">
        <v>7.336773297287836E-6</v>
      </c>
      <c r="V133" s="32">
        <v>1.0523986410846232E-7</v>
      </c>
      <c r="W133" s="32">
        <v>1.7315619454834225E-5</v>
      </c>
      <c r="X133" s="32">
        <v>8.1177106394302744E-8</v>
      </c>
      <c r="Y133" s="32">
        <v>8.8279192525242792E-10</v>
      </c>
      <c r="Z133" s="32">
        <v>2.1697744287827384E-6</v>
      </c>
      <c r="AA133" s="32">
        <v>3.0409201783533771E-8</v>
      </c>
      <c r="AB133" s="32">
        <v>1.2924319456995716E-5</v>
      </c>
      <c r="AC133" s="32">
        <v>1.6849231386220875E-6</v>
      </c>
      <c r="AD133" s="32">
        <v>3.1282772586745089E-9</v>
      </c>
      <c r="AE133" s="32">
        <v>1.2573916212205693E-6</v>
      </c>
      <c r="AF133" s="32">
        <v>2.1151855507178261E-6</v>
      </c>
      <c r="AG133" s="32">
        <v>4.8029024504848824E-5</v>
      </c>
      <c r="AH133" s="32">
        <v>7.7458478682895947E-6</v>
      </c>
      <c r="AI133" s="32">
        <v>1.6955726147457854E-5</v>
      </c>
      <c r="AJ133" s="32">
        <v>7.4904171879095779E-6</v>
      </c>
      <c r="AK133" s="32">
        <v>1.6158478791513544E-5</v>
      </c>
      <c r="AL133" s="32">
        <v>6.0851457711439512E-6</v>
      </c>
      <c r="AM133" s="32">
        <v>2.1682838668118551E-5</v>
      </c>
      <c r="AN133" s="32">
        <v>2.3033306300510164E-5</v>
      </c>
      <c r="AO133" s="32">
        <v>7.7572569554749289E-6</v>
      </c>
      <c r="AP133" s="32">
        <v>5.8038418174016081E-5</v>
      </c>
      <c r="AQ133" s="32">
        <v>5.2075831966650534E-6</v>
      </c>
      <c r="AR133" s="32">
        <v>3.0281373018903946E-5</v>
      </c>
      <c r="AS133" s="32">
        <v>3.631979311040457E-6</v>
      </c>
      <c r="AT133" s="32">
        <v>4.9671132112619556E-5</v>
      </c>
      <c r="AU133" s="32">
        <v>2.3546352677556695E-5</v>
      </c>
      <c r="AV133" s="32">
        <v>1.2105833538933961E-5</v>
      </c>
      <c r="AW133" s="32">
        <v>7.159339135001502E-5</v>
      </c>
      <c r="AX133" s="32">
        <v>1.850226753991461E-5</v>
      </c>
      <c r="AY133" s="32">
        <v>2.5024652632000169E-5</v>
      </c>
      <c r="AZ133" s="32">
        <v>1.3938982768232677E-5</v>
      </c>
      <c r="BA133" s="32">
        <v>2.9054119664795546E-5</v>
      </c>
      <c r="BB133" s="32">
        <v>2.5284316280327243E-5</v>
      </c>
      <c r="BC133" s="32">
        <v>2.3916536462921889E-5</v>
      </c>
      <c r="BD133" s="32">
        <v>1.5031814367083031E-5</v>
      </c>
      <c r="BE133" s="32">
        <v>2.7255681343898685E-5</v>
      </c>
      <c r="BF133" s="32">
        <v>3.3353345342220814E-5</v>
      </c>
      <c r="BG133" s="32">
        <v>1.8575265510266057E-5</v>
      </c>
      <c r="BH133" s="32">
        <v>3.2535556139039544E-5</v>
      </c>
      <c r="BI133" s="32">
        <v>2.4409235398289595E-5</v>
      </c>
      <c r="BJ133" s="32">
        <v>2.0044766051121754E-5</v>
      </c>
      <c r="BK133" s="32">
        <v>5.6389375200677383E-5</v>
      </c>
      <c r="BL133" s="32">
        <v>3.763743384349688E-5</v>
      </c>
      <c r="BM133" s="32">
        <v>1.6853394968066539E-5</v>
      </c>
      <c r="BN133" s="32">
        <v>1.417079914016253E-5</v>
      </c>
      <c r="BO133" s="32">
        <v>2.6707944057726687E-5</v>
      </c>
      <c r="BP133" s="32">
        <v>9.6900566307186526E-5</v>
      </c>
      <c r="BQ133" s="32">
        <v>6.603566216424981E-5</v>
      </c>
      <c r="BR133" s="32">
        <v>2.2800141469760625E-5</v>
      </c>
      <c r="BS133" s="32">
        <v>1.5108211121683421E-5</v>
      </c>
      <c r="BT133" s="32">
        <v>3.7525098627877062E-5</v>
      </c>
      <c r="BU133" s="32">
        <v>6.9817471770792145E-6</v>
      </c>
      <c r="BV133" s="32">
        <v>2.0019012701787147E-4</v>
      </c>
      <c r="BW133" s="32">
        <v>3.8421726435377614E-5</v>
      </c>
      <c r="BX133" s="32">
        <v>1.6436317438687544E-4</v>
      </c>
      <c r="BY133" s="32">
        <v>6.0206656064546242E-5</v>
      </c>
      <c r="BZ133" s="32">
        <v>1.044851059952089E-5</v>
      </c>
      <c r="CA133" s="32">
        <v>5.7238221255518609E-5</v>
      </c>
      <c r="CB133" s="32">
        <v>1.5527811840749971E-6</v>
      </c>
      <c r="CC133" s="32">
        <v>1.7854272425336454E-6</v>
      </c>
      <c r="CD133" s="32">
        <v>2.1767189570439202E-6</v>
      </c>
      <c r="CE133" s="32">
        <v>7.9058268882986603E-6</v>
      </c>
      <c r="CF133" s="32">
        <v>2.0595533865675756E-5</v>
      </c>
      <c r="CG133" s="32">
        <v>1.2363509595849707E-4</v>
      </c>
      <c r="CH133" s="32">
        <v>3.4822342280453919E-5</v>
      </c>
      <c r="CI133" s="32">
        <v>1.68351592674938E-4</v>
      </c>
      <c r="CJ133" s="32">
        <v>2.108639944071957E-5</v>
      </c>
      <c r="CK133" s="32">
        <v>3.1207206889730102E-7</v>
      </c>
      <c r="CL133" s="32">
        <v>2.4175944073068196E-5</v>
      </c>
      <c r="CM133" s="32">
        <v>8.5092814013846879E-5</v>
      </c>
      <c r="CN133" s="32">
        <v>2.4671384566455327E-4</v>
      </c>
      <c r="CO133" s="32">
        <v>5.2572849698589041E-5</v>
      </c>
      <c r="CP133" s="32">
        <v>4.0087961257786115E-5</v>
      </c>
      <c r="CQ133" s="32">
        <v>6.2987272729797647E-5</v>
      </c>
      <c r="CR133" s="32">
        <v>6.0016885884775628E-5</v>
      </c>
      <c r="CS133" s="32">
        <v>1.0658270228652271E-4</v>
      </c>
      <c r="CT133" s="32">
        <v>1.8648496479276426E-4</v>
      </c>
      <c r="CU133" s="32">
        <v>4.9360793947286308E-5</v>
      </c>
      <c r="CV133" s="32">
        <v>7.3768241469847362E-5</v>
      </c>
      <c r="CW133" s="32">
        <v>1.8294940409828176E-4</v>
      </c>
      <c r="CX133" s="32">
        <v>3.235212027251978E-4</v>
      </c>
      <c r="CY133" s="32">
        <v>1.3456445203545572E-4</v>
      </c>
      <c r="CZ133" s="32">
        <v>1.4642854642211739E-4</v>
      </c>
      <c r="DA133" s="32">
        <v>3.7696459861678284E-5</v>
      </c>
      <c r="DB133" s="32">
        <v>9.5514417547868427E-5</v>
      </c>
      <c r="DC133" s="32">
        <v>8.2070767996285252E-5</v>
      </c>
      <c r="DD133" s="32">
        <v>9.8744530663924467E-5</v>
      </c>
      <c r="DE133" s="32">
        <v>8.5614025375304733E-5</v>
      </c>
      <c r="DF133" s="32">
        <v>7.5710869508510567E-5</v>
      </c>
      <c r="DG133" s="32">
        <v>7.3941695272023672E-5</v>
      </c>
      <c r="DH133" s="32">
        <v>6.1134695020234955E-5</v>
      </c>
      <c r="DI133" s="32">
        <v>6.9700941253096529E-5</v>
      </c>
      <c r="DJ133" s="32">
        <v>7.4483698156701828E-5</v>
      </c>
      <c r="DK133" s="32">
        <v>5.4712576986727542E-5</v>
      </c>
      <c r="DL133" s="32">
        <v>6.3913794894991351E-5</v>
      </c>
      <c r="DM133" s="32">
        <v>7.7991735178328282E-5</v>
      </c>
      <c r="DN133" s="32">
        <v>9.4408913450488339E-6</v>
      </c>
      <c r="DO133" s="32">
        <v>1.5596385618525563E-4</v>
      </c>
      <c r="DP133" s="32">
        <v>4.4755668456719144E-5</v>
      </c>
      <c r="DQ133" s="32">
        <v>3.4292862416052373E-5</v>
      </c>
      <c r="DR133" s="32">
        <v>8.7345106405434808E-5</v>
      </c>
      <c r="DS133" s="32">
        <v>1.1136149359496985E-4</v>
      </c>
      <c r="DT133" s="32">
        <v>2.4650691470029902E-5</v>
      </c>
      <c r="DU133" s="32">
        <v>4.8924209210258033E-5</v>
      </c>
      <c r="DV133" s="32">
        <v>3.499838968540581E-5</v>
      </c>
      <c r="DW133" s="32">
        <v>3.4051283649090208E-5</v>
      </c>
      <c r="DX133" s="32">
        <v>1.217539376165876E-4</v>
      </c>
      <c r="DY133" s="32">
        <v>4.7433547998403604E-5</v>
      </c>
      <c r="DZ133" s="32">
        <v>2.4286301843537497E-5</v>
      </c>
      <c r="EA133" s="32">
        <v>5.7661814732492553E-5</v>
      </c>
      <c r="EB133" s="32">
        <v>5.8011899553217469E-5</v>
      </c>
      <c r="EC133" s="32">
        <v>1.3843981527012427E-4</v>
      </c>
      <c r="ED133" s="32">
        <v>1.1770663890122649E-4</v>
      </c>
      <c r="EE133" s="32">
        <v>7.3166117409239392E-5</v>
      </c>
      <c r="EF133" s="32">
        <v>7.7027741735448852E-5</v>
      </c>
      <c r="EG133" s="32">
        <v>1.0623979327362685E-4</v>
      </c>
      <c r="EH133" s="32">
        <v>0</v>
      </c>
    </row>
    <row r="134" spans="1:138" s="5" customFormat="1" ht="28.5" customHeight="1" thickBot="1" x14ac:dyDescent="0.25">
      <c r="A134" s="12" t="s">
        <v>133</v>
      </c>
      <c r="B134" s="13" t="s">
        <v>276</v>
      </c>
      <c r="C134" s="32">
        <v>1.3622539646551883E-4</v>
      </c>
      <c r="D134" s="32">
        <v>2.463337698317339E-4</v>
      </c>
      <c r="E134" s="32">
        <v>1.7529558749264211E-4</v>
      </c>
      <c r="F134" s="32">
        <v>3.8346029616856159E-4</v>
      </c>
      <c r="G134" s="32">
        <v>1.2999245609281946E-4</v>
      </c>
      <c r="H134" s="32">
        <v>1.3692798933060725E-4</v>
      </c>
      <c r="I134" s="32">
        <v>5.304604252251461E-5</v>
      </c>
      <c r="J134" s="32">
        <v>8.0010211838070117E-5</v>
      </c>
      <c r="K134" s="32">
        <v>1.6761323279353862E-4</v>
      </c>
      <c r="L134" s="32">
        <v>1.2866762052821698E-4</v>
      </c>
      <c r="M134" s="32">
        <v>3.831696261435425E-4</v>
      </c>
      <c r="N134" s="32">
        <v>7.5293295844212167E-4</v>
      </c>
      <c r="O134" s="32">
        <v>2.4996879291471841E-4</v>
      </c>
      <c r="P134" s="32">
        <v>1.0348921136882309E-3</v>
      </c>
      <c r="Q134" s="32">
        <v>1.8371459775084882E-4</v>
      </c>
      <c r="R134" s="32">
        <v>9.5888973234707902E-4</v>
      </c>
      <c r="S134" s="32">
        <v>2.9890325578395472E-4</v>
      </c>
      <c r="T134" s="32">
        <v>3.6157611819401871E-4</v>
      </c>
      <c r="U134" s="32">
        <v>3.6030346355212927E-4</v>
      </c>
      <c r="V134" s="32">
        <v>8.6444531867628432E-5</v>
      </c>
      <c r="W134" s="32">
        <v>1.3399532438674465E-3</v>
      </c>
      <c r="X134" s="32">
        <v>1.3195056287812856E-4</v>
      </c>
      <c r="Y134" s="32">
        <v>5.7193375661120395E-5</v>
      </c>
      <c r="Z134" s="32">
        <v>2.2414858924168197E-4</v>
      </c>
      <c r="AA134" s="32">
        <v>4.744620107490208E-4</v>
      </c>
      <c r="AB134" s="32">
        <v>2.8639989042411776E-3</v>
      </c>
      <c r="AC134" s="32">
        <v>3.250918087297473E-5</v>
      </c>
      <c r="AD134" s="32">
        <v>1.7770632719918042E-4</v>
      </c>
      <c r="AE134" s="32">
        <v>1.1988046213847591E-4</v>
      </c>
      <c r="AF134" s="32">
        <v>6.3214900462279697E-4</v>
      </c>
      <c r="AG134" s="32">
        <v>1.3514048257528617E-4</v>
      </c>
      <c r="AH134" s="32">
        <v>1.5958133064166157E-4</v>
      </c>
      <c r="AI134" s="32">
        <v>1.053610808308531E-3</v>
      </c>
      <c r="AJ134" s="32">
        <v>5.0939531625309592E-4</v>
      </c>
      <c r="AK134" s="32">
        <v>1.6492738919592458E-3</v>
      </c>
      <c r="AL134" s="32">
        <v>2.9177032269869546E-4</v>
      </c>
      <c r="AM134" s="32">
        <v>6.2177956356133696E-4</v>
      </c>
      <c r="AN134" s="32">
        <v>4.6888766759599896E-4</v>
      </c>
      <c r="AO134" s="32">
        <v>7.3814917894243466E-4</v>
      </c>
      <c r="AP134" s="32">
        <v>1.4963885312496952E-3</v>
      </c>
      <c r="AQ134" s="32">
        <v>1.7846097343024408E-3</v>
      </c>
      <c r="AR134" s="32">
        <v>5.0410370521003424E-4</v>
      </c>
      <c r="AS134" s="32">
        <v>3.4061821460587772E-4</v>
      </c>
      <c r="AT134" s="32">
        <v>1.3950490094214293E-3</v>
      </c>
      <c r="AU134" s="32">
        <v>1.1137062872492193E-3</v>
      </c>
      <c r="AV134" s="32">
        <v>4.0992587356830678E-4</v>
      </c>
      <c r="AW134" s="32">
        <v>4.3512287888911917E-4</v>
      </c>
      <c r="AX134" s="32">
        <v>5.7327178492225109E-4</v>
      </c>
      <c r="AY134" s="32">
        <v>1.1392416886863079E-3</v>
      </c>
      <c r="AZ134" s="32">
        <v>3.0499689975633116E-4</v>
      </c>
      <c r="BA134" s="32">
        <v>3.7577656077971609E-4</v>
      </c>
      <c r="BB134" s="32">
        <v>5.5207123422112178E-4</v>
      </c>
      <c r="BC134" s="32">
        <v>8.9475411437742864E-4</v>
      </c>
      <c r="BD134" s="32">
        <v>2.6414075059189917E-3</v>
      </c>
      <c r="BE134" s="32">
        <v>7.149556493469102E-4</v>
      </c>
      <c r="BF134" s="32">
        <v>9.5111164622633875E-4</v>
      </c>
      <c r="BG134" s="32">
        <v>3.5952720091966497E-4</v>
      </c>
      <c r="BH134" s="32">
        <v>3.2400717601924053E-3</v>
      </c>
      <c r="BI134" s="32">
        <v>2.6572190575775471E-3</v>
      </c>
      <c r="BJ134" s="32">
        <v>1.3062028468294109E-3</v>
      </c>
      <c r="BK134" s="32">
        <v>1.0727995709663837E-3</v>
      </c>
      <c r="BL134" s="32">
        <v>7.5991660962884081E-4</v>
      </c>
      <c r="BM134" s="32">
        <v>2.3816371657459853E-3</v>
      </c>
      <c r="BN134" s="32">
        <v>5.9797131390320636E-4</v>
      </c>
      <c r="BO134" s="32">
        <v>1.1394534991593778E-3</v>
      </c>
      <c r="BP134" s="32">
        <v>4.3456379995913579E-3</v>
      </c>
      <c r="BQ134" s="32">
        <v>4.4520991854706015E-4</v>
      </c>
      <c r="BR134" s="32">
        <v>1.7938286103403129E-3</v>
      </c>
      <c r="BS134" s="32">
        <v>6.6048752612009635E-4</v>
      </c>
      <c r="BT134" s="32">
        <v>9.3512259911384809E-4</v>
      </c>
      <c r="BU134" s="32">
        <v>1.0163178712555752E-3</v>
      </c>
      <c r="BV134" s="32">
        <v>3.8253429914261285E-3</v>
      </c>
      <c r="BW134" s="32">
        <v>4.9182901013539431E-3</v>
      </c>
      <c r="BX134" s="32">
        <v>1.6127846176905612E-3</v>
      </c>
      <c r="BY134" s="32">
        <v>1.5862979491250606E-3</v>
      </c>
      <c r="BZ134" s="32">
        <v>2.0658044088535095E-4</v>
      </c>
      <c r="CA134" s="32">
        <v>1.066782948407954E-3</v>
      </c>
      <c r="CB134" s="32">
        <v>4.3126860275806758E-4</v>
      </c>
      <c r="CC134" s="32">
        <v>5.5668957692223998E-4</v>
      </c>
      <c r="CD134" s="32">
        <v>6.7406891187246501E-4</v>
      </c>
      <c r="CE134" s="32">
        <v>1.5868945921159974E-3</v>
      </c>
      <c r="CF134" s="32">
        <v>1.4118483798818895E-3</v>
      </c>
      <c r="CG134" s="32">
        <v>2.2864903822093275E-3</v>
      </c>
      <c r="CH134" s="32">
        <v>1.5935011422321139E-3</v>
      </c>
      <c r="CI134" s="32">
        <v>5.4904475520708041E-4</v>
      </c>
      <c r="CJ134" s="32">
        <v>5.8561366380934269E-4</v>
      </c>
      <c r="CK134" s="32">
        <v>4.8926023878405857E-5</v>
      </c>
      <c r="CL134" s="32">
        <v>5.5141802772701873E-4</v>
      </c>
      <c r="CM134" s="32">
        <v>3.8994647238963023E-3</v>
      </c>
      <c r="CN134" s="32">
        <v>1.4503737781834539E-3</v>
      </c>
      <c r="CO134" s="32">
        <v>1.3208381477528015E-3</v>
      </c>
      <c r="CP134" s="32">
        <v>1.7470570544887152E-3</v>
      </c>
      <c r="CQ134" s="32">
        <v>1.9957123658038319E-3</v>
      </c>
      <c r="CR134" s="32">
        <v>7.338715079104911E-4</v>
      </c>
      <c r="CS134" s="32">
        <v>1.8872232059396576E-3</v>
      </c>
      <c r="CT134" s="32">
        <v>1.8201429205477054E-3</v>
      </c>
      <c r="CU134" s="32">
        <v>5.8932196517185497E-3</v>
      </c>
      <c r="CV134" s="32">
        <v>4.0881317390924741E-4</v>
      </c>
      <c r="CW134" s="32">
        <v>3.1888038163196976E-3</v>
      </c>
      <c r="CX134" s="32">
        <v>2.5439581907230006E-3</v>
      </c>
      <c r="CY134" s="32">
        <v>2.3040160251798156E-3</v>
      </c>
      <c r="CZ134" s="32">
        <v>2.6607023970428856E-3</v>
      </c>
      <c r="DA134" s="32">
        <v>6.9612850598651816E-4</v>
      </c>
      <c r="DB134" s="32">
        <v>5.0743147446511878E-3</v>
      </c>
      <c r="DC134" s="32">
        <v>5.0789621012189284E-3</v>
      </c>
      <c r="DD134" s="32">
        <v>4.002452560837564E-3</v>
      </c>
      <c r="DE134" s="32">
        <v>4.6062866120333669E-3</v>
      </c>
      <c r="DF134" s="32">
        <v>3.5512729290386857E-3</v>
      </c>
      <c r="DG134" s="32">
        <v>1.8726062400549284E-3</v>
      </c>
      <c r="DH134" s="32">
        <v>5.0853763894918129E-3</v>
      </c>
      <c r="DI134" s="32">
        <v>4.8794050644462665E-4</v>
      </c>
      <c r="DJ134" s="32">
        <v>1.0248265023481279E-3</v>
      </c>
      <c r="DK134" s="32">
        <v>8.2872164142892878E-4</v>
      </c>
      <c r="DL134" s="32">
        <v>9.3148244643507659E-4</v>
      </c>
      <c r="DM134" s="32">
        <v>1.1747127991687352E-3</v>
      </c>
      <c r="DN134" s="32">
        <v>1.6833109138698541E-3</v>
      </c>
      <c r="DO134" s="32">
        <v>2.4693767904239721E-3</v>
      </c>
      <c r="DP134" s="32">
        <v>9.3063444867419742E-3</v>
      </c>
      <c r="DQ134" s="32">
        <v>1.0838644358796606E-3</v>
      </c>
      <c r="DR134" s="32">
        <v>1.6065390304458233E-3</v>
      </c>
      <c r="DS134" s="32">
        <v>9.1682680892306596E-3</v>
      </c>
      <c r="DT134" s="32">
        <v>1.2139563732642899E-3</v>
      </c>
      <c r="DU134" s="32">
        <v>3.8807765288129963E-3</v>
      </c>
      <c r="DV134" s="32">
        <v>1.0317349376028358E-2</v>
      </c>
      <c r="DW134" s="32">
        <v>3.1779155782524948E-3</v>
      </c>
      <c r="DX134" s="32">
        <v>5.2142531081621887E-3</v>
      </c>
      <c r="DY134" s="32">
        <v>1.682688971450484E-3</v>
      </c>
      <c r="DZ134" s="32">
        <v>1.4677590150008379E-3</v>
      </c>
      <c r="EA134" s="32">
        <v>1.4097301636278887E-2</v>
      </c>
      <c r="EB134" s="32">
        <v>1.8575969034012218E-2</v>
      </c>
      <c r="EC134" s="32">
        <v>2.8798978586280139E-3</v>
      </c>
      <c r="ED134" s="32">
        <v>1.5607858399730213E-3</v>
      </c>
      <c r="EE134" s="32">
        <v>5.8262132402852529E-3</v>
      </c>
      <c r="EF134" s="32">
        <v>2.3345993658240812E-3</v>
      </c>
      <c r="EG134" s="32">
        <v>1.1152530660534573E-3</v>
      </c>
      <c r="EH134" s="32">
        <v>0</v>
      </c>
    </row>
    <row r="135" spans="1:138" s="5" customFormat="1" ht="28.5" customHeight="1" thickBot="1" x14ac:dyDescent="0.25">
      <c r="A135" s="12" t="s">
        <v>134</v>
      </c>
      <c r="B135" s="13" t="s">
        <v>277</v>
      </c>
      <c r="C135" s="32">
        <v>7.9620822886163615E-5</v>
      </c>
      <c r="D135" s="32">
        <v>5.1569480008570246E-5</v>
      </c>
      <c r="E135" s="32">
        <v>7.2633422768170956E-5</v>
      </c>
      <c r="F135" s="32">
        <v>9.8301935175596148E-5</v>
      </c>
      <c r="G135" s="32">
        <v>4.1384578788247436E-4</v>
      </c>
      <c r="H135" s="32">
        <v>8.5045649258717085E-5</v>
      </c>
      <c r="I135" s="32">
        <v>3.9931103264117256E-5</v>
      </c>
      <c r="J135" s="32">
        <v>1.0651399492113718E-4</v>
      </c>
      <c r="K135" s="32">
        <v>7.5297229085099924E-5</v>
      </c>
      <c r="L135" s="32">
        <v>9.0911206420700598E-5</v>
      </c>
      <c r="M135" s="32">
        <v>7.5312752341990952E-5</v>
      </c>
      <c r="N135" s="32">
        <v>2.2333441429388563E-4</v>
      </c>
      <c r="O135" s="32">
        <v>1.1837301441704476E-4</v>
      </c>
      <c r="P135" s="32">
        <v>2.0429022867566777E-4</v>
      </c>
      <c r="Q135" s="32">
        <v>5.2065158583561448E-5</v>
      </c>
      <c r="R135" s="32">
        <v>4.4802891669647242E-4</v>
      </c>
      <c r="S135" s="32">
        <v>4.3038408269876989E-4</v>
      </c>
      <c r="T135" s="32">
        <v>6.1427315695853838E-5</v>
      </c>
      <c r="U135" s="32">
        <v>1.0825695322734762E-4</v>
      </c>
      <c r="V135" s="32">
        <v>5.6100323365820952E-5</v>
      </c>
      <c r="W135" s="32">
        <v>1.8193117054682019E-4</v>
      </c>
      <c r="X135" s="32">
        <v>2.7790976411626615E-4</v>
      </c>
      <c r="Y135" s="32">
        <v>2.8891234144497104E-4</v>
      </c>
      <c r="Z135" s="32">
        <v>4.8277202126680377E-4</v>
      </c>
      <c r="AA135" s="32">
        <v>2.4042828216375422E-4</v>
      </c>
      <c r="AB135" s="32">
        <v>1.6832083899189187E-4</v>
      </c>
      <c r="AC135" s="32">
        <v>3.9739429548136413E-5</v>
      </c>
      <c r="AD135" s="32">
        <v>2.4444628271307506E-4</v>
      </c>
      <c r="AE135" s="32">
        <v>2.0165756183026899E-3</v>
      </c>
      <c r="AF135" s="32">
        <v>9.0226621423726767E-5</v>
      </c>
      <c r="AG135" s="32">
        <v>2.9922870053526664E-4</v>
      </c>
      <c r="AH135" s="32">
        <v>8.2639003510598895E-4</v>
      </c>
      <c r="AI135" s="32">
        <v>1.1225359689349372E-4</v>
      </c>
      <c r="AJ135" s="32">
        <v>1.2951290550053339E-4</v>
      </c>
      <c r="AK135" s="32">
        <v>2.332377005845709E-4</v>
      </c>
      <c r="AL135" s="32">
        <v>1.2425004733074296E-4</v>
      </c>
      <c r="AM135" s="32">
        <v>1.6714892125864838E-4</v>
      </c>
      <c r="AN135" s="32">
        <v>1.5931646723440392E-4</v>
      </c>
      <c r="AO135" s="32">
        <v>1.422213895232025E-4</v>
      </c>
      <c r="AP135" s="32">
        <v>3.3532467383002809E-4</v>
      </c>
      <c r="AQ135" s="32">
        <v>5.9866144459491182E-5</v>
      </c>
      <c r="AR135" s="32">
        <v>2.9015659573601403E-4</v>
      </c>
      <c r="AS135" s="32">
        <v>2.8434947319724922E-5</v>
      </c>
      <c r="AT135" s="32">
        <v>2.7561392978558079E-4</v>
      </c>
      <c r="AU135" s="32">
        <v>2.201385079965307E-4</v>
      </c>
      <c r="AV135" s="32">
        <v>2.5554555039962646E-4</v>
      </c>
      <c r="AW135" s="32">
        <v>4.6299750087614773E-4</v>
      </c>
      <c r="AX135" s="32">
        <v>8.5020828940660738E-4</v>
      </c>
      <c r="AY135" s="32">
        <v>1.4134346019825769E-3</v>
      </c>
      <c r="AZ135" s="32">
        <v>4.5084184125726296E-4</v>
      </c>
      <c r="BA135" s="32">
        <v>2.3680525950106021E-4</v>
      </c>
      <c r="BB135" s="32">
        <v>1.4513580374370794E-4</v>
      </c>
      <c r="BC135" s="32">
        <v>4.1810520922783281E-4</v>
      </c>
      <c r="BD135" s="32">
        <v>2.6498801134978322E-4</v>
      </c>
      <c r="BE135" s="32">
        <v>2.7245690808430878E-4</v>
      </c>
      <c r="BF135" s="32">
        <v>2.4000480391909307E-4</v>
      </c>
      <c r="BG135" s="32">
        <v>2.0464447085173567E-4</v>
      </c>
      <c r="BH135" s="32">
        <v>2.6650769780583083E-4</v>
      </c>
      <c r="BI135" s="32">
        <v>4.0789174320778477E-4</v>
      </c>
      <c r="BJ135" s="32">
        <v>1.7472040837796966E-4</v>
      </c>
      <c r="BK135" s="32">
        <v>3.7229716341212964E-4</v>
      </c>
      <c r="BL135" s="32">
        <v>2.7073865451498238E-4</v>
      </c>
      <c r="BM135" s="32">
        <v>1.6469790436552959E-4</v>
      </c>
      <c r="BN135" s="32">
        <v>1.7840526815028287E-4</v>
      </c>
      <c r="BO135" s="32">
        <v>1.8199931144804445E-4</v>
      </c>
      <c r="BP135" s="32">
        <v>6.4764558474439816E-4</v>
      </c>
      <c r="BQ135" s="32">
        <v>1.325396354551267E-3</v>
      </c>
      <c r="BR135" s="32">
        <v>3.9384985364665411E-4</v>
      </c>
      <c r="BS135" s="32">
        <v>1.725300361268735E-4</v>
      </c>
      <c r="BT135" s="32">
        <v>2.7183955948174415E-4</v>
      </c>
      <c r="BU135" s="32">
        <v>9.6721137954301544E-5</v>
      </c>
      <c r="BV135" s="32">
        <v>6.4466695547713384E-4</v>
      </c>
      <c r="BW135" s="32">
        <v>2.2131367626007103E-4</v>
      </c>
      <c r="BX135" s="32">
        <v>4.31631179082612E-4</v>
      </c>
      <c r="BY135" s="32">
        <v>3.4865901103442215E-4</v>
      </c>
      <c r="BZ135" s="32">
        <v>1.5857932177677515E-4</v>
      </c>
      <c r="CA135" s="32">
        <v>3.1079254497202291E-4</v>
      </c>
      <c r="CB135" s="32">
        <v>9.5582716728406545E-5</v>
      </c>
      <c r="CC135" s="32">
        <v>1.036501087749895E-4</v>
      </c>
      <c r="CD135" s="32">
        <v>1.4366822532352761E-4</v>
      </c>
      <c r="CE135" s="32">
        <v>1.3056421748490219E-4</v>
      </c>
      <c r="CF135" s="32">
        <v>2.8898457166573211E-4</v>
      </c>
      <c r="CG135" s="32">
        <v>5.416552008776184E-4</v>
      </c>
      <c r="CH135" s="32">
        <v>1.3738506960084929E-4</v>
      </c>
      <c r="CI135" s="32">
        <v>8.8813591981240503E-4</v>
      </c>
      <c r="CJ135" s="32">
        <v>3.7891070492124983E-4</v>
      </c>
      <c r="CK135" s="32">
        <v>5.887353137433708E-5</v>
      </c>
      <c r="CL135" s="32">
        <v>3.103337971276937E-4</v>
      </c>
      <c r="CM135" s="32">
        <v>7.7188586359823355E-4</v>
      </c>
      <c r="CN135" s="32">
        <v>1.0044726379479739E-3</v>
      </c>
      <c r="CO135" s="32">
        <v>7.6371675373462214E-4</v>
      </c>
      <c r="CP135" s="32">
        <v>1.9322713384526611E-4</v>
      </c>
      <c r="CQ135" s="32">
        <v>9.0106907841686534E-4</v>
      </c>
      <c r="CR135" s="32">
        <v>3.6416980626479068E-4</v>
      </c>
      <c r="CS135" s="32">
        <v>4.824257810945935E-4</v>
      </c>
      <c r="CT135" s="32">
        <v>8.7978448461180174E-4</v>
      </c>
      <c r="CU135" s="32">
        <v>3.2108064309687952E-4</v>
      </c>
      <c r="CV135" s="32">
        <v>2.3835568417999108E-4</v>
      </c>
      <c r="CW135" s="32">
        <v>7.7560369360222495E-4</v>
      </c>
      <c r="CX135" s="32">
        <v>1.5982354396670575E-3</v>
      </c>
      <c r="CY135" s="32">
        <v>6.5494929241453675E-4</v>
      </c>
      <c r="CZ135" s="32">
        <v>7.0132997334302607E-4</v>
      </c>
      <c r="DA135" s="32">
        <v>1.6702844193769954E-4</v>
      </c>
      <c r="DB135" s="32">
        <v>3.1677986678669092E-4</v>
      </c>
      <c r="DC135" s="32">
        <v>2.7787563894421418E-4</v>
      </c>
      <c r="DD135" s="32">
        <v>6.8387153090185445E-4</v>
      </c>
      <c r="DE135" s="32">
        <v>1.2163329611879648E-3</v>
      </c>
      <c r="DF135" s="32">
        <v>1.07323415005843E-3</v>
      </c>
      <c r="DG135" s="32">
        <v>6.43859828267363E-4</v>
      </c>
      <c r="DH135" s="32">
        <v>3.1532942396442264E-4</v>
      </c>
      <c r="DI135" s="32">
        <v>8.5254400777246345E-3</v>
      </c>
      <c r="DJ135" s="32">
        <v>3.5200004321157743E-4</v>
      </c>
      <c r="DK135" s="32">
        <v>2.7726149738415117E-4</v>
      </c>
      <c r="DL135" s="32">
        <v>3.3681784020721169E-4</v>
      </c>
      <c r="DM135" s="32">
        <v>3.8630431868914866E-4</v>
      </c>
      <c r="DN135" s="32">
        <v>2.0239718167869483E-5</v>
      </c>
      <c r="DO135" s="32">
        <v>1.1558103279968367E-3</v>
      </c>
      <c r="DP135" s="32">
        <v>6.3445121076082672E-4</v>
      </c>
      <c r="DQ135" s="32">
        <v>2.0478097006074015E-4</v>
      </c>
      <c r="DR135" s="32">
        <v>2.3574892463083699E-4</v>
      </c>
      <c r="DS135" s="32">
        <v>5.3040511489322348E-4</v>
      </c>
      <c r="DT135" s="32">
        <v>7.8720780570699608E-5</v>
      </c>
      <c r="DU135" s="32">
        <v>2.2661808630025304E-4</v>
      </c>
      <c r="DV135" s="32">
        <v>2.7159098767302436E-4</v>
      </c>
      <c r="DW135" s="32">
        <v>1.4648056258650562E-2</v>
      </c>
      <c r="DX135" s="32">
        <v>1.9131083814019874E-3</v>
      </c>
      <c r="DY135" s="32">
        <v>4.8239548953522794E-4</v>
      </c>
      <c r="DZ135" s="32">
        <v>2.0257578651621392E-4</v>
      </c>
      <c r="EA135" s="32">
        <v>5.3324339638397694E-4</v>
      </c>
      <c r="EB135" s="32">
        <v>1.2426734738781234E-2</v>
      </c>
      <c r="EC135" s="32">
        <v>6.3085945393464877E-4</v>
      </c>
      <c r="ED135" s="32">
        <v>6.7140681093695814E-4</v>
      </c>
      <c r="EE135" s="32">
        <v>1.8734511468271426E-4</v>
      </c>
      <c r="EF135" s="32">
        <v>2.2633563617662808E-3</v>
      </c>
      <c r="EG135" s="32">
        <v>2.0558825873025845E-2</v>
      </c>
      <c r="EH135" s="32">
        <v>0</v>
      </c>
    </row>
    <row r="136" spans="1:138" s="5" customFormat="1" ht="28.5" customHeight="1" thickBot="1" x14ac:dyDescent="0.25">
      <c r="A136" s="12" t="s">
        <v>135</v>
      </c>
      <c r="B136" s="13" t="s">
        <v>278</v>
      </c>
      <c r="C136" s="32">
        <v>0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0</v>
      </c>
      <c r="P136" s="32">
        <v>0</v>
      </c>
      <c r="Q136" s="32">
        <v>0</v>
      </c>
      <c r="R136" s="32">
        <v>0</v>
      </c>
      <c r="S136" s="32">
        <v>0</v>
      </c>
      <c r="T136" s="32">
        <v>0</v>
      </c>
      <c r="U136" s="32">
        <v>0</v>
      </c>
      <c r="V136" s="32">
        <v>0</v>
      </c>
      <c r="W136" s="32">
        <v>0</v>
      </c>
      <c r="X136" s="32">
        <v>0</v>
      </c>
      <c r="Y136" s="32">
        <v>0</v>
      </c>
      <c r="Z136" s="32">
        <v>1.2342894635738239E-5</v>
      </c>
      <c r="AA136" s="32">
        <v>0</v>
      </c>
      <c r="AB136" s="32">
        <v>0</v>
      </c>
      <c r="AC136" s="32">
        <v>0</v>
      </c>
      <c r="AD136" s="32">
        <v>0</v>
      </c>
      <c r="AE136" s="32">
        <v>0</v>
      </c>
      <c r="AF136" s="32">
        <v>0</v>
      </c>
      <c r="AG136" s="32">
        <v>0</v>
      </c>
      <c r="AH136" s="32">
        <v>0</v>
      </c>
      <c r="AI136" s="32">
        <v>0</v>
      </c>
      <c r="AJ136" s="32">
        <v>0</v>
      </c>
      <c r="AK136" s="32">
        <v>0</v>
      </c>
      <c r="AL136" s="32">
        <v>0</v>
      </c>
      <c r="AM136" s="32">
        <v>0</v>
      </c>
      <c r="AN136" s="32">
        <v>0</v>
      </c>
      <c r="AO136" s="32">
        <v>0</v>
      </c>
      <c r="AP136" s="32">
        <v>0</v>
      </c>
      <c r="AQ136" s="32">
        <v>0</v>
      </c>
      <c r="AR136" s="32">
        <v>0</v>
      </c>
      <c r="AS136" s="32">
        <v>0</v>
      </c>
      <c r="AT136" s="32">
        <v>0</v>
      </c>
      <c r="AU136" s="32">
        <v>0</v>
      </c>
      <c r="AV136" s="32">
        <v>0</v>
      </c>
      <c r="AW136" s="32">
        <v>0</v>
      </c>
      <c r="AX136" s="32">
        <v>0</v>
      </c>
      <c r="AY136" s="32">
        <v>0</v>
      </c>
      <c r="AZ136" s="32">
        <v>0</v>
      </c>
      <c r="BA136" s="32">
        <v>0</v>
      </c>
      <c r="BB136" s="32">
        <v>0</v>
      </c>
      <c r="BC136" s="32">
        <v>0</v>
      </c>
      <c r="BD136" s="32">
        <v>0</v>
      </c>
      <c r="BE136" s="32">
        <v>0</v>
      </c>
      <c r="BF136" s="32">
        <v>0</v>
      </c>
      <c r="BG136" s="32">
        <v>0</v>
      </c>
      <c r="BH136" s="32">
        <v>0</v>
      </c>
      <c r="BI136" s="32">
        <v>0</v>
      </c>
      <c r="BJ136" s="32">
        <v>0</v>
      </c>
      <c r="BK136" s="32">
        <v>0</v>
      </c>
      <c r="BL136" s="32">
        <v>0</v>
      </c>
      <c r="BM136" s="32">
        <v>0</v>
      </c>
      <c r="BN136" s="32">
        <v>0</v>
      </c>
      <c r="BO136" s="32">
        <v>0</v>
      </c>
      <c r="BP136" s="32">
        <v>0</v>
      </c>
      <c r="BQ136" s="32">
        <v>0</v>
      </c>
      <c r="BR136" s="32">
        <v>0</v>
      </c>
      <c r="BS136" s="32">
        <v>0</v>
      </c>
      <c r="BT136" s="32">
        <v>0</v>
      </c>
      <c r="BU136" s="32">
        <v>7.469542956390111E-6</v>
      </c>
      <c r="BV136" s="32">
        <v>0</v>
      </c>
      <c r="BW136" s="32">
        <v>0</v>
      </c>
      <c r="BX136" s="32">
        <v>0</v>
      </c>
      <c r="BY136" s="32">
        <v>4.325622584334019E-4</v>
      </c>
      <c r="BZ136" s="32">
        <v>6.9454174152750339E-6</v>
      </c>
      <c r="CA136" s="32">
        <v>0</v>
      </c>
      <c r="CB136" s="32">
        <v>0</v>
      </c>
      <c r="CC136" s="32">
        <v>0</v>
      </c>
      <c r="CD136" s="32">
        <v>0</v>
      </c>
      <c r="CE136" s="32">
        <v>7.148622713892086E-6</v>
      </c>
      <c r="CF136" s="32">
        <v>0</v>
      </c>
      <c r="CG136" s="32">
        <v>1.223103076615198E-6</v>
      </c>
      <c r="CH136" s="32">
        <v>0</v>
      </c>
      <c r="CI136" s="32">
        <v>0</v>
      </c>
      <c r="CJ136" s="32">
        <v>0</v>
      </c>
      <c r="CK136" s="32">
        <v>0</v>
      </c>
      <c r="CL136" s="32">
        <v>0</v>
      </c>
      <c r="CM136" s="32">
        <v>0</v>
      </c>
      <c r="CN136" s="32">
        <v>0</v>
      </c>
      <c r="CO136" s="32">
        <v>9.0425694398309438E-6</v>
      </c>
      <c r="CP136" s="32">
        <v>0</v>
      </c>
      <c r="CQ136" s="32">
        <v>3.5984870640166374E-4</v>
      </c>
      <c r="CR136" s="32">
        <v>3.4443523294502249E-5</v>
      </c>
      <c r="CS136" s="32">
        <v>9.4908775037043317E-3</v>
      </c>
      <c r="CT136" s="32">
        <v>8.6483832779087912E-4</v>
      </c>
      <c r="CU136" s="32">
        <v>1.3889668269078333E-5</v>
      </c>
      <c r="CV136" s="32">
        <v>1.1971788740004614E-6</v>
      </c>
      <c r="CW136" s="32">
        <v>1.5600106836402439E-4</v>
      </c>
      <c r="CX136" s="32">
        <v>6.6046967743646446E-5</v>
      </c>
      <c r="CY136" s="32">
        <v>0</v>
      </c>
      <c r="CZ136" s="32">
        <v>0</v>
      </c>
      <c r="DA136" s="32">
        <v>1.8585750486849612E-5</v>
      </c>
      <c r="DB136" s="32">
        <v>0</v>
      </c>
      <c r="DC136" s="32">
        <v>0</v>
      </c>
      <c r="DD136" s="32">
        <v>2.1605249553679391E-6</v>
      </c>
      <c r="DE136" s="32">
        <v>4.104799769912452E-7</v>
      </c>
      <c r="DF136" s="32">
        <v>6.7573930761310491E-8</v>
      </c>
      <c r="DG136" s="32">
        <v>9.6213866443601946E-7</v>
      </c>
      <c r="DH136" s="32">
        <v>0</v>
      </c>
      <c r="DI136" s="32">
        <v>0</v>
      </c>
      <c r="DJ136" s="32">
        <v>0</v>
      </c>
      <c r="DK136" s="32">
        <v>0</v>
      </c>
      <c r="DL136" s="32">
        <v>0</v>
      </c>
      <c r="DM136" s="32">
        <v>0</v>
      </c>
      <c r="DN136" s="32">
        <v>0</v>
      </c>
      <c r="DO136" s="32">
        <v>2.3482182108883635E-4</v>
      </c>
      <c r="DP136" s="32">
        <v>0</v>
      </c>
      <c r="DQ136" s="32">
        <v>0</v>
      </c>
      <c r="DR136" s="32">
        <v>1.8937703199181353E-7</v>
      </c>
      <c r="DS136" s="32">
        <v>1.3442602385246942E-5</v>
      </c>
      <c r="DT136" s="32">
        <v>0</v>
      </c>
      <c r="DU136" s="32">
        <v>0</v>
      </c>
      <c r="DV136" s="32">
        <v>2.2733356257960941E-5</v>
      </c>
      <c r="DW136" s="32">
        <v>4.1213544534458831E-6</v>
      </c>
      <c r="DX136" s="32">
        <v>2.6099861387805616E-2</v>
      </c>
      <c r="DY136" s="32">
        <v>0</v>
      </c>
      <c r="DZ136" s="32">
        <v>2.2246501114520183E-5</v>
      </c>
      <c r="EA136" s="32">
        <v>6.6348585636790531E-4</v>
      </c>
      <c r="EB136" s="32">
        <v>6.3485202761576253E-4</v>
      </c>
      <c r="EC136" s="32">
        <v>0</v>
      </c>
      <c r="ED136" s="32">
        <v>0</v>
      </c>
      <c r="EE136" s="32">
        <v>0</v>
      </c>
      <c r="EF136" s="32">
        <v>2.5019740558598957E-5</v>
      </c>
      <c r="EG136" s="32">
        <v>0</v>
      </c>
      <c r="EH136" s="32">
        <v>0</v>
      </c>
    </row>
    <row r="137" spans="1:138" s="5" customFormat="1" ht="28.5" customHeight="1" thickBot="1" x14ac:dyDescent="0.25">
      <c r="A137" s="12" t="s">
        <v>136</v>
      </c>
      <c r="B137" s="13" t="s">
        <v>279</v>
      </c>
      <c r="C137" s="32">
        <v>1.9422180362973039E-6</v>
      </c>
      <c r="D137" s="32">
        <v>1.2579520100956392E-6</v>
      </c>
      <c r="E137" s="32">
        <v>1.7717719890943731E-6</v>
      </c>
      <c r="F137" s="32">
        <v>2.3508781860671846E-6</v>
      </c>
      <c r="G137" s="32">
        <v>2.7114051315843156E-6</v>
      </c>
      <c r="H137" s="32">
        <v>2.0635795537995113E-6</v>
      </c>
      <c r="I137" s="32">
        <v>1.065204092223841E-6</v>
      </c>
      <c r="J137" s="32">
        <v>2.5781273297860778E-6</v>
      </c>
      <c r="K137" s="32">
        <v>1.7887292519380793E-6</v>
      </c>
      <c r="L137" s="32">
        <v>3.4695525599951707E-6</v>
      </c>
      <c r="M137" s="32">
        <v>1.8371297941863659E-6</v>
      </c>
      <c r="N137" s="32">
        <v>3.3460591505778618E-6</v>
      </c>
      <c r="O137" s="32">
        <v>2.0170467218528354E-6</v>
      </c>
      <c r="P137" s="32">
        <v>1.3308552278485118E-6</v>
      </c>
      <c r="Q137" s="32">
        <v>1.2700432675538861E-6</v>
      </c>
      <c r="R137" s="32">
        <v>2.4141336167031757E-6</v>
      </c>
      <c r="S137" s="32">
        <v>1.4553331806156019E-6</v>
      </c>
      <c r="T137" s="32">
        <v>1.4882610127248328E-6</v>
      </c>
      <c r="U137" s="32">
        <v>1.5292632004535601E-6</v>
      </c>
      <c r="V137" s="32">
        <v>1.3611044800441422E-6</v>
      </c>
      <c r="W137" s="32">
        <v>6.9000835023704201E-6</v>
      </c>
      <c r="X137" s="32">
        <v>1.6477321009969515E-6</v>
      </c>
      <c r="Y137" s="32">
        <v>3.438554353205219E-6</v>
      </c>
      <c r="Z137" s="32">
        <v>3.7831377508371309E-6</v>
      </c>
      <c r="AA137" s="32">
        <v>2.1996975247101471E-6</v>
      </c>
      <c r="AB137" s="32">
        <v>4.8232158127160774E-6</v>
      </c>
      <c r="AC137" s="32">
        <v>9.8735890542438634E-7</v>
      </c>
      <c r="AD137" s="32">
        <v>3.3263811982341172E-6</v>
      </c>
      <c r="AE137" s="32">
        <v>3.217877292422123E-6</v>
      </c>
      <c r="AF137" s="32">
        <v>2.1132124527899254E-6</v>
      </c>
      <c r="AG137" s="32">
        <v>1.6720390903274842E-7</v>
      </c>
      <c r="AH137" s="32">
        <v>4.7840654672697036E-6</v>
      </c>
      <c r="AI137" s="32">
        <v>3.2271874832342751E-6</v>
      </c>
      <c r="AJ137" s="32">
        <v>4.5481286179815999E-6</v>
      </c>
      <c r="AK137" s="32">
        <v>4.5023931176720984E-6</v>
      </c>
      <c r="AL137" s="32">
        <v>4.3351013859335121E-6</v>
      </c>
      <c r="AM137" s="32">
        <v>4.5378479648234413E-6</v>
      </c>
      <c r="AN137" s="32">
        <v>1.3222110825232828E-6</v>
      </c>
      <c r="AO137" s="32">
        <v>2.8780832653591773E-6</v>
      </c>
      <c r="AP137" s="32">
        <v>1.7026620302993628E-5</v>
      </c>
      <c r="AQ137" s="32">
        <v>1.5223728023636766E-6</v>
      </c>
      <c r="AR137" s="32">
        <v>4.4039378603065658E-6</v>
      </c>
      <c r="AS137" s="32">
        <v>1.0647736027186949E-6</v>
      </c>
      <c r="AT137" s="32">
        <v>3.4529512187139747E-6</v>
      </c>
      <c r="AU137" s="32">
        <v>5.3035877432838065E-6</v>
      </c>
      <c r="AV137" s="32">
        <v>3.7016334480135026E-6</v>
      </c>
      <c r="AW137" s="32">
        <v>3.8384248275367596E-6</v>
      </c>
      <c r="AX137" s="32">
        <v>7.0811000129087506E-6</v>
      </c>
      <c r="AY137" s="32">
        <v>8.7003977670245688E-6</v>
      </c>
      <c r="AZ137" s="32">
        <v>5.6528416404500207E-6</v>
      </c>
      <c r="BA137" s="32">
        <v>1.1609109905553418E-5</v>
      </c>
      <c r="BB137" s="32">
        <v>7.0315806346630341E-6</v>
      </c>
      <c r="BC137" s="32">
        <v>9.7219294386381787E-6</v>
      </c>
      <c r="BD137" s="32">
        <v>6.4693422470893066E-6</v>
      </c>
      <c r="BE137" s="32">
        <v>6.444200041852806E-6</v>
      </c>
      <c r="BF137" s="32">
        <v>7.3886200976557892E-6</v>
      </c>
      <c r="BG137" s="32">
        <v>8.6358352093990962E-6</v>
      </c>
      <c r="BH137" s="32">
        <v>1.0117084701086221E-5</v>
      </c>
      <c r="BI137" s="32">
        <v>6.071903030774341E-6</v>
      </c>
      <c r="BJ137" s="32">
        <v>6.6189140737934683E-6</v>
      </c>
      <c r="BK137" s="32">
        <v>5.4357759698900369E-6</v>
      </c>
      <c r="BL137" s="32">
        <v>4.3445321276572567E-6</v>
      </c>
      <c r="BM137" s="32">
        <v>3.5365913732540117E-6</v>
      </c>
      <c r="BN137" s="32">
        <v>4.5394185959026694E-6</v>
      </c>
      <c r="BO137" s="32">
        <v>8.6126909672283191E-6</v>
      </c>
      <c r="BP137" s="32">
        <v>1.0188713702335359E-5</v>
      </c>
      <c r="BQ137" s="32">
        <v>6.5710935076422067E-6</v>
      </c>
      <c r="BR137" s="32">
        <v>6.5330669645576266E-6</v>
      </c>
      <c r="BS137" s="32">
        <v>2.9240979691673278E-6</v>
      </c>
      <c r="BT137" s="32">
        <v>1.3272059871889779E-5</v>
      </c>
      <c r="BU137" s="32">
        <v>3.4244850087734586E-6</v>
      </c>
      <c r="BV137" s="32">
        <v>4.2315381065696431E-5</v>
      </c>
      <c r="BW137" s="32">
        <v>1.0193844236896089E-5</v>
      </c>
      <c r="BX137" s="32">
        <v>3.6834047753426512E-5</v>
      </c>
      <c r="BY137" s="32">
        <v>3.3984578071248934E-6</v>
      </c>
      <c r="BZ137" s="32">
        <v>2.3939752699974675E-6</v>
      </c>
      <c r="CA137" s="32">
        <v>2.8178958319525047E-5</v>
      </c>
      <c r="CB137" s="32">
        <v>2.3533773162911308E-6</v>
      </c>
      <c r="CC137" s="32">
        <v>2.4907660858520394E-6</v>
      </c>
      <c r="CD137" s="32">
        <v>3.1618909493692063E-6</v>
      </c>
      <c r="CE137" s="32">
        <v>3.2238207278116272E-6</v>
      </c>
      <c r="CF137" s="32">
        <v>7.3372210470557335E-6</v>
      </c>
      <c r="CG137" s="32">
        <v>2.8621566469431234E-5</v>
      </c>
      <c r="CH137" s="32">
        <v>1.1159652748593632E-5</v>
      </c>
      <c r="CI137" s="32">
        <v>1.450075204453077E-6</v>
      </c>
      <c r="CJ137" s="32">
        <v>6.1633325289461368E-6</v>
      </c>
      <c r="CK137" s="32">
        <v>1.4683426814693303E-6</v>
      </c>
      <c r="CL137" s="32">
        <v>6.0724454592798727E-6</v>
      </c>
      <c r="CM137" s="32">
        <v>2.2792196842229839E-6</v>
      </c>
      <c r="CN137" s="32">
        <v>2.3618392777502492E-5</v>
      </c>
      <c r="CO137" s="32">
        <v>6.6050886049057631E-6</v>
      </c>
      <c r="CP137" s="32">
        <v>8.4480699189207451E-6</v>
      </c>
      <c r="CQ137" s="32">
        <v>1.7079675608721915E-5</v>
      </c>
      <c r="CR137" s="32">
        <v>1.7669486633186658E-5</v>
      </c>
      <c r="CS137" s="32">
        <v>1.7350720141943089E-5</v>
      </c>
      <c r="CT137" s="32">
        <v>6.7078909258663171E-6</v>
      </c>
      <c r="CU137" s="32">
        <v>1.2212716405040432E-5</v>
      </c>
      <c r="CV137" s="32">
        <v>1.4690329114099273E-5</v>
      </c>
      <c r="CW137" s="32">
        <v>1.1908911296940587E-5</v>
      </c>
      <c r="CX137" s="32">
        <v>2.4258708429780174E-5</v>
      </c>
      <c r="CY137" s="32">
        <v>2.9170668536837478E-6</v>
      </c>
      <c r="CZ137" s="32">
        <v>5.9065638294030194E-6</v>
      </c>
      <c r="DA137" s="32">
        <v>6.851529756331701E-6</v>
      </c>
      <c r="DB137" s="32">
        <v>2.1389725039999784E-5</v>
      </c>
      <c r="DC137" s="32">
        <v>2.0094434882438367E-5</v>
      </c>
      <c r="DD137" s="32">
        <v>1.6865049364027587E-5</v>
      </c>
      <c r="DE137" s="32">
        <v>1.0769091294719966E-5</v>
      </c>
      <c r="DF137" s="32">
        <v>9.4091628449882223E-6</v>
      </c>
      <c r="DG137" s="32">
        <v>1.0309442953955408E-5</v>
      </c>
      <c r="DH137" s="32">
        <v>1.4824358629436062E-5</v>
      </c>
      <c r="DI137" s="32">
        <v>2.2214503449636771E-5</v>
      </c>
      <c r="DJ137" s="32">
        <v>8.434246400799679E-6</v>
      </c>
      <c r="DK137" s="32">
        <v>4.5842897501654372E-6</v>
      </c>
      <c r="DL137" s="32">
        <v>5.3257156311584732E-6</v>
      </c>
      <c r="DM137" s="32">
        <v>6.3383095816448698E-6</v>
      </c>
      <c r="DN137" s="32">
        <v>2.7663233353891279E-6</v>
      </c>
      <c r="DO137" s="32">
        <v>6.7602817598886428E-5</v>
      </c>
      <c r="DP137" s="32">
        <v>5.2142122853643703E-6</v>
      </c>
      <c r="DQ137" s="32">
        <v>3.8243555249531825E-6</v>
      </c>
      <c r="DR137" s="32">
        <v>2.0487525268890719E-5</v>
      </c>
      <c r="DS137" s="32">
        <v>2.1999202233703485E-4</v>
      </c>
      <c r="DT137" s="32">
        <v>7.2174422950321876E-6</v>
      </c>
      <c r="DU137" s="32">
        <v>3.6077389228914845E-6</v>
      </c>
      <c r="DV137" s="32">
        <v>7.1418118242706131E-6</v>
      </c>
      <c r="DW137" s="32">
        <v>8.4837223736436903E-6</v>
      </c>
      <c r="DX137" s="32">
        <v>1.3562146661187753E-5</v>
      </c>
      <c r="DY137" s="32">
        <v>1.2018211994000953E-5</v>
      </c>
      <c r="DZ137" s="32">
        <v>6.1483328054321676E-6</v>
      </c>
      <c r="EA137" s="32">
        <v>4.5617467125784997E-6</v>
      </c>
      <c r="EB137" s="32">
        <v>9.4964901452468116E-6</v>
      </c>
      <c r="EC137" s="32">
        <v>1.3840759049694907E-5</v>
      </c>
      <c r="ED137" s="32">
        <v>2.5285700719830988E-5</v>
      </c>
      <c r="EE137" s="32">
        <v>2.3010137597220684E-5</v>
      </c>
      <c r="EF137" s="32">
        <v>2.3753495740513667E-5</v>
      </c>
      <c r="EG137" s="32">
        <v>1.8379327661808017E-5</v>
      </c>
      <c r="EH137" s="32">
        <v>0</v>
      </c>
    </row>
    <row r="138" spans="1:138" s="5" customFormat="1" ht="28.5" customHeight="1" thickBot="1" x14ac:dyDescent="0.25">
      <c r="A138" s="12" t="s">
        <v>137</v>
      </c>
      <c r="B138" s="13" t="s">
        <v>280</v>
      </c>
      <c r="C138" s="32">
        <v>0</v>
      </c>
      <c r="D138" s="32">
        <v>0</v>
      </c>
      <c r="E138" s="32">
        <v>0</v>
      </c>
      <c r="F138" s="32">
        <v>3.1441445518450753E-7</v>
      </c>
      <c r="G138" s="32">
        <v>5.3967246218049733E-9</v>
      </c>
      <c r="H138" s="32">
        <v>0</v>
      </c>
      <c r="I138" s="32">
        <v>4.7227983276388474E-8</v>
      </c>
      <c r="J138" s="32">
        <v>0</v>
      </c>
      <c r="K138" s="32">
        <v>0</v>
      </c>
      <c r="L138" s="32">
        <v>6.7759688667606645E-7</v>
      </c>
      <c r="M138" s="32">
        <v>0</v>
      </c>
      <c r="N138" s="32">
        <v>2.1671254665985107E-6</v>
      </c>
      <c r="O138" s="32">
        <v>1.2259175348081239E-6</v>
      </c>
      <c r="P138" s="32">
        <v>7.6580030650808942E-7</v>
      </c>
      <c r="Q138" s="32">
        <v>5.394765372350153E-11</v>
      </c>
      <c r="R138" s="32">
        <v>7.0664786626049485E-7</v>
      </c>
      <c r="S138" s="32">
        <v>3.0135750453451976E-7</v>
      </c>
      <c r="T138" s="32">
        <v>0</v>
      </c>
      <c r="U138" s="32">
        <v>1.6913252112375148E-7</v>
      </c>
      <c r="V138" s="32">
        <v>2.2325951523671597E-8</v>
      </c>
      <c r="W138" s="32">
        <v>4.7673348786267296E-6</v>
      </c>
      <c r="X138" s="32">
        <v>8.2144399316117436E-8</v>
      </c>
      <c r="Y138" s="32">
        <v>0</v>
      </c>
      <c r="Z138" s="32">
        <v>3.4863337685331633E-7</v>
      </c>
      <c r="AA138" s="32">
        <v>0</v>
      </c>
      <c r="AB138" s="32">
        <v>3.6332884392861596E-6</v>
      </c>
      <c r="AC138" s="32">
        <v>2.6205367735342031E-7</v>
      </c>
      <c r="AD138" s="32">
        <v>1.747333762658748E-7</v>
      </c>
      <c r="AE138" s="32">
        <v>1.2649019266437982E-7</v>
      </c>
      <c r="AF138" s="32">
        <v>1.2534597959315384E-6</v>
      </c>
      <c r="AG138" s="32">
        <v>1.2036135641043991E-9</v>
      </c>
      <c r="AH138" s="32">
        <v>1.6658089612303836E-6</v>
      </c>
      <c r="AI138" s="32">
        <v>2.5719585364681873E-6</v>
      </c>
      <c r="AJ138" s="32">
        <v>1.6017427773602885E-6</v>
      </c>
      <c r="AK138" s="32">
        <v>1.8567566129282387E-6</v>
      </c>
      <c r="AL138" s="32">
        <v>2.015876100125893E-6</v>
      </c>
      <c r="AM138" s="32">
        <v>1.9587064037532812E-6</v>
      </c>
      <c r="AN138" s="32">
        <v>1.5231729791890976E-6</v>
      </c>
      <c r="AO138" s="32">
        <v>2.3201338432663437E-6</v>
      </c>
      <c r="AP138" s="32">
        <v>9.2872830422651739E-6</v>
      </c>
      <c r="AQ138" s="32">
        <v>8.239434326985223E-7</v>
      </c>
      <c r="AR138" s="32">
        <v>2.3139358300150134E-6</v>
      </c>
      <c r="AS138" s="32">
        <v>1.3790135035049024E-6</v>
      </c>
      <c r="AT138" s="32">
        <v>6.4459127878949821E-6</v>
      </c>
      <c r="AU138" s="32">
        <v>2.7956414617602188E-6</v>
      </c>
      <c r="AV138" s="32">
        <v>1.6520218431435811E-6</v>
      </c>
      <c r="AW138" s="32">
        <v>2.6021046518577162E-6</v>
      </c>
      <c r="AX138" s="32">
        <v>3.1694016614919996E-6</v>
      </c>
      <c r="AY138" s="32">
        <v>4.2301700930528866E-6</v>
      </c>
      <c r="AZ138" s="32">
        <v>2.0878451805023792E-6</v>
      </c>
      <c r="BA138" s="32">
        <v>4.5724078118913422E-6</v>
      </c>
      <c r="BB138" s="32">
        <v>3.0894048840089666E-6</v>
      </c>
      <c r="BC138" s="32">
        <v>3.4291605031646447E-6</v>
      </c>
      <c r="BD138" s="32">
        <v>2.4816427507368953E-6</v>
      </c>
      <c r="BE138" s="32">
        <v>3.7792479417195044E-6</v>
      </c>
      <c r="BF138" s="32">
        <v>3.5442467212612074E-6</v>
      </c>
      <c r="BG138" s="32">
        <v>3.8457037026653761E-6</v>
      </c>
      <c r="BH138" s="32">
        <v>7.0448228685222418E-6</v>
      </c>
      <c r="BI138" s="32">
        <v>5.6008948019755898E-6</v>
      </c>
      <c r="BJ138" s="32">
        <v>4.2393190672503804E-6</v>
      </c>
      <c r="BK138" s="32">
        <v>2.4435153546923198E-6</v>
      </c>
      <c r="BL138" s="32">
        <v>1.3117995011369329E-6</v>
      </c>
      <c r="BM138" s="32">
        <v>2.2274987061953322E-6</v>
      </c>
      <c r="BN138" s="32">
        <v>2.5541492098928455E-6</v>
      </c>
      <c r="BO138" s="32">
        <v>4.0666757492647092E-6</v>
      </c>
      <c r="BP138" s="32">
        <v>6.3092048509384855E-6</v>
      </c>
      <c r="BQ138" s="32">
        <v>4.2633418517844057E-6</v>
      </c>
      <c r="BR138" s="32">
        <v>3.139943776726375E-6</v>
      </c>
      <c r="BS138" s="32">
        <v>3.2434618493258764E-6</v>
      </c>
      <c r="BT138" s="32">
        <v>5.9601224048729541E-6</v>
      </c>
      <c r="BU138" s="32">
        <v>2.5006725527053866E-6</v>
      </c>
      <c r="BV138" s="32">
        <v>1.90658342602101E-5</v>
      </c>
      <c r="BW138" s="32">
        <v>8.9328608918617486E-6</v>
      </c>
      <c r="BX138" s="32">
        <v>2.2015705548350397E-5</v>
      </c>
      <c r="BY138" s="32">
        <v>5.6247121721843586E-6</v>
      </c>
      <c r="BZ138" s="32">
        <v>1.3732349066508064E-6</v>
      </c>
      <c r="CA138" s="32">
        <v>4.7980717305915953E-6</v>
      </c>
      <c r="CB138" s="32">
        <v>4.28463419805134E-8</v>
      </c>
      <c r="CC138" s="32">
        <v>7.4815796768639072E-11</v>
      </c>
      <c r="CD138" s="32">
        <v>6.8632226715330268E-7</v>
      </c>
      <c r="CE138" s="32">
        <v>2.2320489196270768E-6</v>
      </c>
      <c r="CF138" s="32">
        <v>5.0609708983215706E-6</v>
      </c>
      <c r="CG138" s="32">
        <v>1.6419968316473428E-5</v>
      </c>
      <c r="CH138" s="32">
        <v>4.5485457904435014E-6</v>
      </c>
      <c r="CI138" s="32">
        <v>2.3504364940829433E-7</v>
      </c>
      <c r="CJ138" s="32">
        <v>4.9968725687748488E-6</v>
      </c>
      <c r="CK138" s="32">
        <v>8.2902266091152851E-8</v>
      </c>
      <c r="CL138" s="32">
        <v>5.9507474618509104E-6</v>
      </c>
      <c r="CM138" s="32">
        <v>1.0649530921633876E-5</v>
      </c>
      <c r="CN138" s="32">
        <v>1.4258780106701838E-5</v>
      </c>
      <c r="CO138" s="32">
        <v>7.4305437496746681E-6</v>
      </c>
      <c r="CP138" s="32">
        <v>5.8418355059318905E-6</v>
      </c>
      <c r="CQ138" s="32">
        <v>9.0972981470933772E-4</v>
      </c>
      <c r="CR138" s="32">
        <v>3.2731448249460567E-4</v>
      </c>
      <c r="CS138" s="32">
        <v>9.1891054710972147E-6</v>
      </c>
      <c r="CT138" s="32">
        <v>5.7943953470469935E-6</v>
      </c>
      <c r="CU138" s="32">
        <v>9.2392479993803472E-6</v>
      </c>
      <c r="CV138" s="32">
        <v>7.3156123958025579E-6</v>
      </c>
      <c r="CW138" s="32">
        <v>6.0894531171944067E-6</v>
      </c>
      <c r="CX138" s="32">
        <v>4.1368424179112922E-6</v>
      </c>
      <c r="CY138" s="32">
        <v>2.0019950569895491E-6</v>
      </c>
      <c r="CZ138" s="32">
        <v>3.471653507596291E-6</v>
      </c>
      <c r="DA138" s="32">
        <v>3.6808733683903231E-6</v>
      </c>
      <c r="DB138" s="32">
        <v>1.1044130149734126E-5</v>
      </c>
      <c r="DC138" s="32">
        <v>1.5052017663503407E-5</v>
      </c>
      <c r="DD138" s="32">
        <v>1.8518831973615622E-5</v>
      </c>
      <c r="DE138" s="32">
        <v>1.0526225693232541E-5</v>
      </c>
      <c r="DF138" s="32">
        <v>8.3583130405808875E-6</v>
      </c>
      <c r="DG138" s="32">
        <v>7.9931890277652401E-6</v>
      </c>
      <c r="DH138" s="32">
        <v>1.2618510345631069E-5</v>
      </c>
      <c r="DI138" s="32">
        <v>1.0152138363542588E-5</v>
      </c>
      <c r="DJ138" s="32">
        <v>4.5497852215816775E-6</v>
      </c>
      <c r="DK138" s="32">
        <v>2.6857930029710085E-6</v>
      </c>
      <c r="DL138" s="32">
        <v>2.9987278485854531E-6</v>
      </c>
      <c r="DM138" s="32">
        <v>3.8285467102442675E-6</v>
      </c>
      <c r="DN138" s="32">
        <v>5.7029058192494039E-6</v>
      </c>
      <c r="DO138" s="32">
        <v>2.3259613899861727E-5</v>
      </c>
      <c r="DP138" s="32">
        <v>8.0082156993474742E-6</v>
      </c>
      <c r="DQ138" s="32">
        <v>4.3647634057291618E-6</v>
      </c>
      <c r="DR138" s="32">
        <v>1.4908785268952293E-5</v>
      </c>
      <c r="DS138" s="32">
        <v>8.2285870588907252E-6</v>
      </c>
      <c r="DT138" s="32">
        <v>4.1467965481488402E-6</v>
      </c>
      <c r="DU138" s="32">
        <v>2.5340619924549204E-6</v>
      </c>
      <c r="DV138" s="32">
        <v>1.0650907460485278E-4</v>
      </c>
      <c r="DW138" s="32">
        <v>4.6113125873616222E-5</v>
      </c>
      <c r="DX138" s="32">
        <v>2.8337710262529902E-5</v>
      </c>
      <c r="DY138" s="32">
        <v>8.6886545532191115E-6</v>
      </c>
      <c r="DZ138" s="32">
        <v>1.4809003386525408E-2</v>
      </c>
      <c r="EA138" s="32">
        <v>6.4630239208860966E-6</v>
      </c>
      <c r="EB138" s="32">
        <v>1.6656699265931635E-5</v>
      </c>
      <c r="EC138" s="32">
        <v>9.7826041905637202E-6</v>
      </c>
      <c r="ED138" s="32">
        <v>1.2568994223221213E-5</v>
      </c>
      <c r="EE138" s="32">
        <v>9.9060120515084742E-6</v>
      </c>
      <c r="EF138" s="32">
        <v>2.4975951911895529E-4</v>
      </c>
      <c r="EG138" s="32">
        <v>1.3772507493630092E-5</v>
      </c>
      <c r="EH138" s="32">
        <v>0</v>
      </c>
    </row>
    <row r="139" spans="1:138" s="5" customFormat="1" ht="28.5" customHeight="1" thickBot="1" x14ac:dyDescent="0.25">
      <c r="A139" s="12" t="s">
        <v>138</v>
      </c>
      <c r="B139" s="13" t="s">
        <v>281</v>
      </c>
      <c r="C139" s="32">
        <v>1.1181411261343884E-6</v>
      </c>
      <c r="D139" s="32">
        <v>4.9685358898867289E-7</v>
      </c>
      <c r="E139" s="32">
        <v>6.9979718191651114E-7</v>
      </c>
      <c r="F139" s="32">
        <v>1.3116193271653764E-6</v>
      </c>
      <c r="G139" s="32">
        <v>7.6701684815435844E-6</v>
      </c>
      <c r="H139" s="32">
        <v>8.1505248152588933E-7</v>
      </c>
      <c r="I139" s="32">
        <v>3.9624059249234879E-7</v>
      </c>
      <c r="J139" s="32">
        <v>1.0182835325940681E-6</v>
      </c>
      <c r="K139" s="32">
        <v>7.0649479584431069E-7</v>
      </c>
      <c r="L139" s="32">
        <v>1.0193145065798197E-6</v>
      </c>
      <c r="M139" s="32">
        <v>7.2561156892632245E-7</v>
      </c>
      <c r="N139" s="32">
        <v>1.8518450229589136E-5</v>
      </c>
      <c r="O139" s="32">
        <v>3.0900509891850943E-6</v>
      </c>
      <c r="P139" s="32">
        <v>4.3776072348559189E-4</v>
      </c>
      <c r="Q139" s="32">
        <v>5.0162927567250699E-7</v>
      </c>
      <c r="R139" s="32">
        <v>2.8529422021126145E-6</v>
      </c>
      <c r="S139" s="32">
        <v>1.0841354793891608E-6</v>
      </c>
      <c r="T139" s="32">
        <v>5.8781878767221951E-7</v>
      </c>
      <c r="U139" s="32">
        <v>4.3247100422874864E-6</v>
      </c>
      <c r="V139" s="32">
        <v>6.4015950769834774E-7</v>
      </c>
      <c r="W139" s="32">
        <v>9.2237169268592752E-6</v>
      </c>
      <c r="X139" s="32">
        <v>1.44094749095919E-6</v>
      </c>
      <c r="Y139" s="32">
        <v>1.358126587987047E-6</v>
      </c>
      <c r="Z139" s="32">
        <v>1.5384452466009487E-6</v>
      </c>
      <c r="AA139" s="32">
        <v>9.9623882557754137E-7</v>
      </c>
      <c r="AB139" s="32">
        <v>3.1486291829820342E-5</v>
      </c>
      <c r="AC139" s="32">
        <v>5.8559216122415424E-7</v>
      </c>
      <c r="AD139" s="32">
        <v>1.3532070923107104E-6</v>
      </c>
      <c r="AE139" s="32">
        <v>6.7900562562768444E-6</v>
      </c>
      <c r="AF139" s="32">
        <v>5.1787665776089486E-6</v>
      </c>
      <c r="AG139" s="32">
        <v>6.6040565640926603E-8</v>
      </c>
      <c r="AH139" s="32">
        <v>2.2509307149389688E-6</v>
      </c>
      <c r="AI139" s="32">
        <v>5.4463547951354724E-6</v>
      </c>
      <c r="AJ139" s="32">
        <v>1.0720830090167099E-5</v>
      </c>
      <c r="AK139" s="32">
        <v>2.5517108067672459E-5</v>
      </c>
      <c r="AL139" s="32">
        <v>4.3412435567464504E-6</v>
      </c>
      <c r="AM139" s="32">
        <v>6.4688625688965519E-6</v>
      </c>
      <c r="AN139" s="32">
        <v>1.4856493436301327E-4</v>
      </c>
      <c r="AO139" s="32">
        <v>7.1575467168790213E-6</v>
      </c>
      <c r="AP139" s="32">
        <v>1.059470648576951E-4</v>
      </c>
      <c r="AQ139" s="32">
        <v>3.15800714584731E-6</v>
      </c>
      <c r="AR139" s="32">
        <v>9.5911345808910346E-6</v>
      </c>
      <c r="AS139" s="32">
        <v>2.0735752572765028E-6</v>
      </c>
      <c r="AT139" s="32">
        <v>1.6582756299042041E-4</v>
      </c>
      <c r="AU139" s="32">
        <v>3.9194107728981922E-5</v>
      </c>
      <c r="AV139" s="32">
        <v>2.8065487670565768E-5</v>
      </c>
      <c r="AW139" s="32">
        <v>7.9157267681849344E-6</v>
      </c>
      <c r="AX139" s="32">
        <v>4.0313642840458826E-6</v>
      </c>
      <c r="AY139" s="32">
        <v>4.3598242035319443E-6</v>
      </c>
      <c r="AZ139" s="32">
        <v>1.3288439201578027E-4</v>
      </c>
      <c r="BA139" s="32">
        <v>5.1309701406850008E-6</v>
      </c>
      <c r="BB139" s="32">
        <v>3.9887749512995847E-6</v>
      </c>
      <c r="BC139" s="32">
        <v>6.367419888973032E-6</v>
      </c>
      <c r="BD139" s="32">
        <v>7.9639666761264545E-6</v>
      </c>
      <c r="BE139" s="32">
        <v>8.5953517120776747E-6</v>
      </c>
      <c r="BF139" s="32">
        <v>5.2402155931914552E-6</v>
      </c>
      <c r="BG139" s="32">
        <v>1.0778611551041877E-5</v>
      </c>
      <c r="BH139" s="32">
        <v>1.6221601470291998E-5</v>
      </c>
      <c r="BI139" s="32">
        <v>1.492873568623128E-5</v>
      </c>
      <c r="BJ139" s="32">
        <v>8.2604616321195906E-6</v>
      </c>
      <c r="BK139" s="32">
        <v>8.8610156694063805E-6</v>
      </c>
      <c r="BL139" s="32">
        <v>3.9925762959713052E-6</v>
      </c>
      <c r="BM139" s="32">
        <v>9.8706866466726994E-6</v>
      </c>
      <c r="BN139" s="32">
        <v>2.3749432567348859E-5</v>
      </c>
      <c r="BO139" s="32">
        <v>4.1408091625043736E-6</v>
      </c>
      <c r="BP139" s="32">
        <v>7.4569816837026609E-6</v>
      </c>
      <c r="BQ139" s="32">
        <v>6.2197091937857337E-6</v>
      </c>
      <c r="BR139" s="32">
        <v>4.873009150506054E-6</v>
      </c>
      <c r="BS139" s="32">
        <v>5.8732194330497941E-6</v>
      </c>
      <c r="BT139" s="32">
        <v>7.490499695938997E-6</v>
      </c>
      <c r="BU139" s="32">
        <v>3.0882346129853044E-6</v>
      </c>
      <c r="BV139" s="32">
        <v>1.2319421389945539E-5</v>
      </c>
      <c r="BW139" s="32">
        <v>1.8052468008591295E-5</v>
      </c>
      <c r="BX139" s="32">
        <v>1.2116543698978362E-5</v>
      </c>
      <c r="BY139" s="32">
        <v>1.9393347048486292E-5</v>
      </c>
      <c r="BZ139" s="32">
        <v>3.1912176395095583E-6</v>
      </c>
      <c r="CA139" s="32">
        <v>6.2235959063080432E-6</v>
      </c>
      <c r="CB139" s="32">
        <v>6.017326525176201E-6</v>
      </c>
      <c r="CC139" s="32">
        <v>5.4974895030430149E-6</v>
      </c>
      <c r="CD139" s="32">
        <v>4.2665468019972887E-5</v>
      </c>
      <c r="CE139" s="32">
        <v>2.5249587676188534E-5</v>
      </c>
      <c r="CF139" s="32">
        <v>1.2839030162031542E-5</v>
      </c>
      <c r="CG139" s="32">
        <v>2.8550212617126368E-5</v>
      </c>
      <c r="CH139" s="32">
        <v>1.9443243950105464E-5</v>
      </c>
      <c r="CI139" s="32">
        <v>5.7273653037147169E-7</v>
      </c>
      <c r="CJ139" s="32">
        <v>9.1764117416049391E-6</v>
      </c>
      <c r="CK139" s="32">
        <v>4.5716102082226197E-5</v>
      </c>
      <c r="CL139" s="32">
        <v>1.0685586635018327E-5</v>
      </c>
      <c r="CM139" s="32">
        <v>5.5979424078367895E-5</v>
      </c>
      <c r="CN139" s="32">
        <v>1.729453131844904E-5</v>
      </c>
      <c r="CO139" s="32">
        <v>1.9698967520843394E-5</v>
      </c>
      <c r="CP139" s="32">
        <v>2.3623682951136633E-5</v>
      </c>
      <c r="CQ139" s="32">
        <v>1.657782783002891E-3</v>
      </c>
      <c r="CR139" s="32">
        <v>6.0376334459396979E-4</v>
      </c>
      <c r="CS139" s="32">
        <v>5.1126754128040667E-3</v>
      </c>
      <c r="CT139" s="32">
        <v>8.6969998784178126E-5</v>
      </c>
      <c r="CU139" s="32">
        <v>1.1787734458599796E-5</v>
      </c>
      <c r="CV139" s="32">
        <v>4.3785583597742565E-4</v>
      </c>
      <c r="CW139" s="32">
        <v>6.5109497613901002E-5</v>
      </c>
      <c r="CX139" s="32">
        <v>9.8987123142043308E-5</v>
      </c>
      <c r="CY139" s="32">
        <v>4.4884077217755083E-6</v>
      </c>
      <c r="CZ139" s="32">
        <v>3.171128809264064E-5</v>
      </c>
      <c r="DA139" s="32">
        <v>5.6248115509903929E-6</v>
      </c>
      <c r="DB139" s="32">
        <v>1.1756247201811166E-5</v>
      </c>
      <c r="DC139" s="32">
        <v>2.003798630294922E-5</v>
      </c>
      <c r="DD139" s="32">
        <v>1.4370100454531039E-5</v>
      </c>
      <c r="DE139" s="32">
        <v>1.6302353053058659E-5</v>
      </c>
      <c r="DF139" s="32">
        <v>9.7641990432240212E-6</v>
      </c>
      <c r="DG139" s="32">
        <v>5.9516442047439378E-3</v>
      </c>
      <c r="DH139" s="32">
        <v>1.7037153493143901E-5</v>
      </c>
      <c r="DI139" s="32">
        <v>5.9977266829225682E-6</v>
      </c>
      <c r="DJ139" s="32">
        <v>1.1772148299756229E-5</v>
      </c>
      <c r="DK139" s="32">
        <v>1.5807199240690406E-5</v>
      </c>
      <c r="DL139" s="32">
        <v>1.7185232566709833E-5</v>
      </c>
      <c r="DM139" s="32">
        <v>2.0114529399279928E-5</v>
      </c>
      <c r="DN139" s="32">
        <v>1.0458442837871357E-5</v>
      </c>
      <c r="DO139" s="32">
        <v>2.3654307352790668E-3</v>
      </c>
      <c r="DP139" s="32">
        <v>3.3275723351304367E-5</v>
      </c>
      <c r="DQ139" s="32">
        <v>3.0008768803185392E-4</v>
      </c>
      <c r="DR139" s="32">
        <v>1.3160360935446225E-5</v>
      </c>
      <c r="DS139" s="32">
        <v>2.393885902906289E-5</v>
      </c>
      <c r="DT139" s="32">
        <v>6.9403723640770501E-6</v>
      </c>
      <c r="DU139" s="32">
        <v>8.3736843536999443E-6</v>
      </c>
      <c r="DV139" s="32">
        <v>1.9841107158404954E-4</v>
      </c>
      <c r="DW139" s="32">
        <v>7.633746133037282E-6</v>
      </c>
      <c r="DX139" s="32">
        <v>4.3340895283829814E-5</v>
      </c>
      <c r="DY139" s="32">
        <v>1.0778820752375535E-5</v>
      </c>
      <c r="DZ139" s="32">
        <v>9.1473547654724762E-5</v>
      </c>
      <c r="EA139" s="32">
        <v>4.9356083586072352E-3</v>
      </c>
      <c r="EB139" s="32">
        <v>7.3722706886280784E-3</v>
      </c>
      <c r="EC139" s="32">
        <v>7.2098017638191246E-6</v>
      </c>
      <c r="ED139" s="32">
        <v>2.1613812402320815E-5</v>
      </c>
      <c r="EE139" s="32">
        <v>1.2215793490366965E-5</v>
      </c>
      <c r="EF139" s="32">
        <v>4.4561973208734568E-4</v>
      </c>
      <c r="EG139" s="32">
        <v>1.4317704387652019E-5</v>
      </c>
      <c r="EH139" s="32">
        <v>0</v>
      </c>
    </row>
    <row r="140" spans="1:138" s="5" customFormat="1" ht="28.5" customHeight="1" thickBot="1" x14ac:dyDescent="0.25">
      <c r="A140" s="12" t="s">
        <v>139</v>
      </c>
      <c r="B140" s="13" t="s">
        <v>282</v>
      </c>
      <c r="C140" s="32">
        <v>7.1210362351279818E-5</v>
      </c>
      <c r="D140" s="32">
        <v>4.6122122637789663E-5</v>
      </c>
      <c r="E140" s="32">
        <v>6.8030209064214953E-5</v>
      </c>
      <c r="F140" s="32">
        <v>8.964307779584287E-5</v>
      </c>
      <c r="G140" s="32">
        <v>1.0844840925362725E-4</v>
      </c>
      <c r="H140" s="32">
        <v>7.751309120298203E-5</v>
      </c>
      <c r="I140" s="32">
        <v>3.6853870694304126E-5</v>
      </c>
      <c r="J140" s="32">
        <v>9.5199094614783884E-5</v>
      </c>
      <c r="K140" s="32">
        <v>6.8438987486112816E-5</v>
      </c>
      <c r="L140" s="32">
        <v>7.8041983588319604E-5</v>
      </c>
      <c r="M140" s="32">
        <v>7.4222495118484279E-5</v>
      </c>
      <c r="N140" s="32">
        <v>4.3565685289141578E-4</v>
      </c>
      <c r="O140" s="32">
        <v>3.2606714120616778E-4</v>
      </c>
      <c r="P140" s="32">
        <v>3.3864424556507688E-4</v>
      </c>
      <c r="Q140" s="32">
        <v>4.8042031593931496E-5</v>
      </c>
      <c r="R140" s="32">
        <v>6.592999655952559E-4</v>
      </c>
      <c r="S140" s="32">
        <v>1.255469810034632E-3</v>
      </c>
      <c r="T140" s="32">
        <v>5.7980316488095223E-5</v>
      </c>
      <c r="U140" s="32">
        <v>2.0679527462813763E-4</v>
      </c>
      <c r="V140" s="32">
        <v>5.1165738418205124E-5</v>
      </c>
      <c r="W140" s="32">
        <v>5.9414185181697662E-4</v>
      </c>
      <c r="X140" s="32">
        <v>1.166931440000312E-3</v>
      </c>
      <c r="Y140" s="32">
        <v>8.9231888605418479E-4</v>
      </c>
      <c r="Z140" s="32">
        <v>1.958151068523741E-4</v>
      </c>
      <c r="AA140" s="32">
        <v>1.644433632441124E-4</v>
      </c>
      <c r="AB140" s="32">
        <v>1.3045623562437213E-4</v>
      </c>
      <c r="AC140" s="32">
        <v>2.2449690907347028E-5</v>
      </c>
      <c r="AD140" s="32">
        <v>1.2292670056875116E-4</v>
      </c>
      <c r="AE140" s="32">
        <v>1.8321778409179985E-4</v>
      </c>
      <c r="AF140" s="32">
        <v>2.3837812640025127E-4</v>
      </c>
      <c r="AG140" s="32">
        <v>2.5968474296873704E-5</v>
      </c>
      <c r="AH140" s="32">
        <v>1.3041515951272911E-4</v>
      </c>
      <c r="AI140" s="32">
        <v>2.8190980872049942E-4</v>
      </c>
      <c r="AJ140" s="32">
        <v>4.7337313401799551E-4</v>
      </c>
      <c r="AK140" s="32">
        <v>9.9964312028308464E-4</v>
      </c>
      <c r="AL140" s="32">
        <v>1.6154404415177372E-4</v>
      </c>
      <c r="AM140" s="32">
        <v>1.1080217620293393E-4</v>
      </c>
      <c r="AN140" s="32">
        <v>2.1814415717348875E-4</v>
      </c>
      <c r="AO140" s="32">
        <v>4.3713251349710298E-4</v>
      </c>
      <c r="AP140" s="32">
        <v>1.0037569513093793E-3</v>
      </c>
      <c r="AQ140" s="32">
        <v>3.7800190426595285E-4</v>
      </c>
      <c r="AR140" s="32">
        <v>1.0382368780238107E-3</v>
      </c>
      <c r="AS140" s="32">
        <v>1.0349363151839523E-3</v>
      </c>
      <c r="AT140" s="32">
        <v>5.1074135892504127E-4</v>
      </c>
      <c r="AU140" s="32">
        <v>4.1090080877846533E-4</v>
      </c>
      <c r="AV140" s="32">
        <v>5.8726555553300958E-4</v>
      </c>
      <c r="AW140" s="32">
        <v>2.6161056273982627E-4</v>
      </c>
      <c r="AX140" s="32">
        <v>4.6817733932269674E-4</v>
      </c>
      <c r="AY140" s="32">
        <v>2.7090588228710394E-4</v>
      </c>
      <c r="AZ140" s="32">
        <v>6.6943796545267261E-4</v>
      </c>
      <c r="BA140" s="32">
        <v>2.7910339998467429E-4</v>
      </c>
      <c r="BB140" s="32">
        <v>2.1670541888098066E-4</v>
      </c>
      <c r="BC140" s="32">
        <v>2.5885733706688935E-4</v>
      </c>
      <c r="BD140" s="32">
        <v>3.702818837710581E-4</v>
      </c>
      <c r="BE140" s="32">
        <v>7.5827158389593489E-4</v>
      </c>
      <c r="BF140" s="32">
        <v>8.8265333503708516E-4</v>
      </c>
      <c r="BG140" s="32">
        <v>3.4541851077643862E-4</v>
      </c>
      <c r="BH140" s="32">
        <v>1.8093220055955738E-3</v>
      </c>
      <c r="BI140" s="32">
        <v>2.0676213636888329E-3</v>
      </c>
      <c r="BJ140" s="32">
        <v>4.1440309454121837E-4</v>
      </c>
      <c r="BK140" s="32">
        <v>3.5142725806327569E-4</v>
      </c>
      <c r="BL140" s="32">
        <v>3.189883078702559E-4</v>
      </c>
      <c r="BM140" s="32">
        <v>1.4173078820624331E-3</v>
      </c>
      <c r="BN140" s="32">
        <v>5.3453736635205684E-4</v>
      </c>
      <c r="BO140" s="32">
        <v>4.9872976989417256E-4</v>
      </c>
      <c r="BP140" s="32">
        <v>5.4616128255943698E-4</v>
      </c>
      <c r="BQ140" s="32">
        <v>3.5874787603598277E-4</v>
      </c>
      <c r="BR140" s="32">
        <v>3.2389921071032489E-4</v>
      </c>
      <c r="BS140" s="32">
        <v>9.8054482966199543E-4</v>
      </c>
      <c r="BT140" s="32">
        <v>4.0207454901072424E-4</v>
      </c>
      <c r="BU140" s="32">
        <v>4.7582888493146315E-4</v>
      </c>
      <c r="BV140" s="32">
        <v>3.2077997293243339E-4</v>
      </c>
      <c r="BW140" s="32">
        <v>2.5325422997158746E-3</v>
      </c>
      <c r="BX140" s="32">
        <v>2.2219149544358752E-4</v>
      </c>
      <c r="BY140" s="32">
        <v>1.8846292441124492E-4</v>
      </c>
      <c r="BZ140" s="32">
        <v>1.0182607337936905E-4</v>
      </c>
      <c r="CA140" s="32">
        <v>4.5230006548766178E-4</v>
      </c>
      <c r="CB140" s="32">
        <v>2.3495379623529619E-4</v>
      </c>
      <c r="CC140" s="32">
        <v>2.7494102013693466E-4</v>
      </c>
      <c r="CD140" s="32">
        <v>3.1910807326834524E-4</v>
      </c>
      <c r="CE140" s="32">
        <v>5.680082091832978E-4</v>
      </c>
      <c r="CF140" s="32">
        <v>7.8514967712546037E-4</v>
      </c>
      <c r="CG140" s="32">
        <v>1.3314940876431979E-3</v>
      </c>
      <c r="CH140" s="32">
        <v>1.8213027466748976E-3</v>
      </c>
      <c r="CI140" s="32">
        <v>1.1792676109811499E-4</v>
      </c>
      <c r="CJ140" s="32">
        <v>1.8088591105890604E-3</v>
      </c>
      <c r="CK140" s="32">
        <v>1.2833599391690501E-4</v>
      </c>
      <c r="CL140" s="32">
        <v>3.5780976293788073E-4</v>
      </c>
      <c r="CM140" s="32">
        <v>1.9172409236680113E-4</v>
      </c>
      <c r="CN140" s="32">
        <v>1.2964201666812653E-3</v>
      </c>
      <c r="CO140" s="32">
        <v>4.5495546825370035E-4</v>
      </c>
      <c r="CP140" s="32">
        <v>1.9530000090758068E-4</v>
      </c>
      <c r="CQ140" s="32">
        <v>5.488561015755327E-3</v>
      </c>
      <c r="CR140" s="32">
        <v>3.7867985374245871E-4</v>
      </c>
      <c r="CS140" s="32">
        <v>3.7190677959509934E-3</v>
      </c>
      <c r="CT140" s="32">
        <v>4.425223405539076E-4</v>
      </c>
      <c r="CU140" s="32">
        <v>3.6145733177380768E-4</v>
      </c>
      <c r="CV140" s="32">
        <v>6.4084043355193572E-5</v>
      </c>
      <c r="CW140" s="32">
        <v>2.9562325039455459E-3</v>
      </c>
      <c r="CX140" s="32">
        <v>1.2060130244555449E-3</v>
      </c>
      <c r="CY140" s="32">
        <v>7.3946582690529128E-5</v>
      </c>
      <c r="CZ140" s="32">
        <v>1.6535820424550733E-3</v>
      </c>
      <c r="DA140" s="32">
        <v>4.7084250794854181E-4</v>
      </c>
      <c r="DB140" s="32">
        <v>8.5233641965407232E-3</v>
      </c>
      <c r="DC140" s="32">
        <v>4.5626641882739244E-3</v>
      </c>
      <c r="DD140" s="32">
        <v>9.520608363605222E-4</v>
      </c>
      <c r="DE140" s="32">
        <v>3.5405548719538451E-3</v>
      </c>
      <c r="DF140" s="32">
        <v>4.9567227756509228E-4</v>
      </c>
      <c r="DG140" s="32">
        <v>3.2974336999744211E-3</v>
      </c>
      <c r="DH140" s="32">
        <v>3.4276531343841918E-4</v>
      </c>
      <c r="DI140" s="32">
        <v>1.5246648502512143E-3</v>
      </c>
      <c r="DJ140" s="32">
        <v>8.964903708603831E-4</v>
      </c>
      <c r="DK140" s="32">
        <v>7.6473493981416604E-4</v>
      </c>
      <c r="DL140" s="32">
        <v>8.2453943903601317E-4</v>
      </c>
      <c r="DM140" s="32">
        <v>1.0829102141319906E-3</v>
      </c>
      <c r="DN140" s="32">
        <v>2.7419628707304572E-4</v>
      </c>
      <c r="DO140" s="32">
        <v>2.1727436417147603E-3</v>
      </c>
      <c r="DP140" s="32">
        <v>4.2258137606391969E-4</v>
      </c>
      <c r="DQ140" s="32">
        <v>2.3067278277898434E-4</v>
      </c>
      <c r="DR140" s="32">
        <v>1.464057607518566E-3</v>
      </c>
      <c r="DS140" s="32">
        <v>2.7281914993795139E-3</v>
      </c>
      <c r="DT140" s="32">
        <v>4.0219874857789866E-5</v>
      </c>
      <c r="DU140" s="32">
        <v>3.9006616119760393E-5</v>
      </c>
      <c r="DV140" s="32">
        <v>5.4613727710724268E-4</v>
      </c>
      <c r="DW140" s="32">
        <v>1.5298041850166024E-3</v>
      </c>
      <c r="DX140" s="32">
        <v>2.9238691597921782E-4</v>
      </c>
      <c r="DY140" s="32">
        <v>8.6799279780340097E-5</v>
      </c>
      <c r="DZ140" s="32">
        <v>1.5799676495994558E-4</v>
      </c>
      <c r="EA140" s="32">
        <v>1.9424208651309216E-3</v>
      </c>
      <c r="EB140" s="32">
        <v>1.8045088297430074E-2</v>
      </c>
      <c r="EC140" s="32">
        <v>1.4642864869182342E-4</v>
      </c>
      <c r="ED140" s="32">
        <v>1.1591641985182485E-4</v>
      </c>
      <c r="EE140" s="32">
        <v>1.0620554729121592E-4</v>
      </c>
      <c r="EF140" s="32">
        <v>4.0559569579355949E-3</v>
      </c>
      <c r="EG140" s="32">
        <v>5.7992624303499992E-4</v>
      </c>
      <c r="EH140" s="32">
        <v>0</v>
      </c>
    </row>
    <row r="141" spans="1:138" s="5" customFormat="1" ht="28.5" customHeight="1" thickBot="1" x14ac:dyDescent="0.25">
      <c r="A141" s="12" t="s">
        <v>140</v>
      </c>
      <c r="B141" s="13" t="s">
        <v>283</v>
      </c>
      <c r="C141" s="32">
        <v>1.1325743409692992E-5</v>
      </c>
      <c r="D141" s="32">
        <v>7.3355521480029385E-6</v>
      </c>
      <c r="E141" s="32">
        <v>1.0331813706776098E-5</v>
      </c>
      <c r="F141" s="32">
        <v>1.3708781725454923E-5</v>
      </c>
      <c r="G141" s="32">
        <v>1.5740249195212257E-5</v>
      </c>
      <c r="H141" s="32">
        <v>1.2033444286398561E-5</v>
      </c>
      <c r="I141" s="32">
        <v>5.59120192693653E-6</v>
      </c>
      <c r="J141" s="32">
        <v>1.5033949880488295E-5</v>
      </c>
      <c r="K141" s="32">
        <v>1.0430697356453592E-5</v>
      </c>
      <c r="L141" s="32">
        <v>1.1336934837531361E-5</v>
      </c>
      <c r="M141" s="32">
        <v>1.0712937615862958E-5</v>
      </c>
      <c r="N141" s="32">
        <v>2.2616853446418234E-5</v>
      </c>
      <c r="O141" s="32">
        <v>1.1762095290093726E-5</v>
      </c>
      <c r="P141" s="32">
        <v>6.9663650479909113E-5</v>
      </c>
      <c r="Q141" s="32">
        <v>7.4060604415690478E-6</v>
      </c>
      <c r="R141" s="32">
        <v>8.9609444008012244E-5</v>
      </c>
      <c r="S141" s="32">
        <v>8.2796960863652734E-5</v>
      </c>
      <c r="T141" s="32">
        <v>8.6785633959539256E-6</v>
      </c>
      <c r="U141" s="32">
        <v>8.5738622764159213E-6</v>
      </c>
      <c r="V141" s="32">
        <v>7.7900857575842444E-6</v>
      </c>
      <c r="W141" s="32">
        <v>1.0760171546466318E-5</v>
      </c>
      <c r="X141" s="32">
        <v>2.5119489079494932E-5</v>
      </c>
      <c r="Y141" s="32">
        <v>2.0051396690213726E-5</v>
      </c>
      <c r="Z141" s="32">
        <v>1.8335626369141565E-5</v>
      </c>
      <c r="AA141" s="32">
        <v>1.2827195133713793E-5</v>
      </c>
      <c r="AB141" s="32">
        <v>7.0093380617496375E-4</v>
      </c>
      <c r="AC141" s="32">
        <v>3.5863498376326452E-6</v>
      </c>
      <c r="AD141" s="32">
        <v>1.0306416621359003E-4</v>
      </c>
      <c r="AE141" s="32">
        <v>1.8741002191288237E-5</v>
      </c>
      <c r="AF141" s="32">
        <v>4.3646629580941127E-5</v>
      </c>
      <c r="AG141" s="32">
        <v>9.7502367675092404E-7</v>
      </c>
      <c r="AH141" s="32">
        <v>4.7133790629442357E-4</v>
      </c>
      <c r="AI141" s="32">
        <v>4.2145059709502655E-4</v>
      </c>
      <c r="AJ141" s="32">
        <v>2.0594981366065744E-4</v>
      </c>
      <c r="AK141" s="32">
        <v>6.7051031124843363E-4</v>
      </c>
      <c r="AL141" s="32">
        <v>2.0060956386439588E-5</v>
      </c>
      <c r="AM141" s="32">
        <v>6.8480345149104507E-4</v>
      </c>
      <c r="AN141" s="32">
        <v>5.3740385843861653E-5</v>
      </c>
      <c r="AO141" s="32">
        <v>9.8807707429192631E-4</v>
      </c>
      <c r="AP141" s="32">
        <v>9.511902595191865E-4</v>
      </c>
      <c r="AQ141" s="32">
        <v>1.520763765271649E-4</v>
      </c>
      <c r="AR141" s="32">
        <v>4.6928521931795779E-4</v>
      </c>
      <c r="AS141" s="32">
        <v>4.2698827636911927E-4</v>
      </c>
      <c r="AT141" s="32">
        <v>4.7452378670264934E-4</v>
      </c>
      <c r="AU141" s="32">
        <v>5.2766878818260861E-4</v>
      </c>
      <c r="AV141" s="32">
        <v>4.6247196051148144E-4</v>
      </c>
      <c r="AW141" s="32">
        <v>1.231825032209783E-3</v>
      </c>
      <c r="AX141" s="32">
        <v>4.3527310706482735E-4</v>
      </c>
      <c r="AY141" s="32">
        <v>1.0169319696078101E-3</v>
      </c>
      <c r="AZ141" s="32">
        <v>1.6033519043908123E-3</v>
      </c>
      <c r="BA141" s="32">
        <v>7.9441016826591016E-4</v>
      </c>
      <c r="BB141" s="32">
        <v>1.2822554964039741E-3</v>
      </c>
      <c r="BC141" s="32">
        <v>7.734796732199276E-4</v>
      </c>
      <c r="BD141" s="32">
        <v>6.9650255392725736E-4</v>
      </c>
      <c r="BE141" s="32">
        <v>2.7711054747560192E-4</v>
      </c>
      <c r="BF141" s="32">
        <v>5.9996312475892836E-4</v>
      </c>
      <c r="BG141" s="32">
        <v>1.6032047411940287E-4</v>
      </c>
      <c r="BH141" s="32">
        <v>1.2779421634870375E-3</v>
      </c>
      <c r="BI141" s="32">
        <v>4.9171022872610882E-4</v>
      </c>
      <c r="BJ141" s="32">
        <v>6.5120636952189736E-5</v>
      </c>
      <c r="BK141" s="32">
        <v>2.0765529355149374E-3</v>
      </c>
      <c r="BL141" s="32">
        <v>9.5389932696989975E-4</v>
      </c>
      <c r="BM141" s="32">
        <v>1.8162415699849254E-4</v>
      </c>
      <c r="BN141" s="32">
        <v>1.3479407916203184E-4</v>
      </c>
      <c r="BO141" s="32">
        <v>1.6611498889544698E-4</v>
      </c>
      <c r="BP141" s="32">
        <v>3.2274235949115277E-5</v>
      </c>
      <c r="BQ141" s="32">
        <v>7.7364012877759351E-5</v>
      </c>
      <c r="BR141" s="32">
        <v>1.0708350995821264E-3</v>
      </c>
      <c r="BS141" s="32">
        <v>6.4333202737222898E-4</v>
      </c>
      <c r="BT141" s="32">
        <v>6.3518740952815591E-4</v>
      </c>
      <c r="BU141" s="32">
        <v>1.5740668057010693E-4</v>
      </c>
      <c r="BV141" s="32">
        <v>4.8378402945233555E-4</v>
      </c>
      <c r="BW141" s="32">
        <v>2.6756577566130445E-3</v>
      </c>
      <c r="BX141" s="32">
        <v>2.0991291615851939E-3</v>
      </c>
      <c r="BY141" s="32">
        <v>3.539899585397958E-3</v>
      </c>
      <c r="BZ141" s="32">
        <v>4.4704180885044524E-4</v>
      </c>
      <c r="CA141" s="32">
        <v>5.0425890246971142E-3</v>
      </c>
      <c r="CB141" s="32">
        <v>1.8989493925701009E-5</v>
      </c>
      <c r="CC141" s="32">
        <v>1.4752710094032186E-5</v>
      </c>
      <c r="CD141" s="32">
        <v>1.8686157100580419E-5</v>
      </c>
      <c r="CE141" s="32">
        <v>1.2323312073833349E-4</v>
      </c>
      <c r="CF141" s="32">
        <v>8.6771752321443765E-4</v>
      </c>
      <c r="CG141" s="32">
        <v>3.3023903436623665E-3</v>
      </c>
      <c r="CH141" s="32">
        <v>4.830703497315233E-4</v>
      </c>
      <c r="CI141" s="32">
        <v>8.4558887743125077E-6</v>
      </c>
      <c r="CJ141" s="32">
        <v>3.9038961065876411E-4</v>
      </c>
      <c r="CK141" s="32">
        <v>8.1318564927702318E-6</v>
      </c>
      <c r="CL141" s="32">
        <v>1.089039044365759E-4</v>
      </c>
      <c r="CM141" s="32">
        <v>1.5120298132183291E-3</v>
      </c>
      <c r="CN141" s="32">
        <v>5.2922448582000282E-3</v>
      </c>
      <c r="CO141" s="32">
        <v>1.1642011760377134E-3</v>
      </c>
      <c r="CP141" s="32">
        <v>5.7973005785956705E-4</v>
      </c>
      <c r="CQ141" s="32">
        <v>3.3525416093350613E-3</v>
      </c>
      <c r="CR141" s="32">
        <v>1.21528732804098E-3</v>
      </c>
      <c r="CS141" s="32">
        <v>3.2810447558693813E-3</v>
      </c>
      <c r="CT141" s="32">
        <v>1.3473899351264388E-3</v>
      </c>
      <c r="CU141" s="32">
        <v>1.2639439885066366E-3</v>
      </c>
      <c r="CV141" s="32">
        <v>1.2333917831258485E-2</v>
      </c>
      <c r="CW141" s="32">
        <v>5.5806639310193142E-3</v>
      </c>
      <c r="CX141" s="32">
        <v>9.4940921834094246E-4</v>
      </c>
      <c r="CY141" s="32">
        <v>5.4904167220493454E-3</v>
      </c>
      <c r="CZ141" s="32">
        <v>1.6684740450480958E-3</v>
      </c>
      <c r="DA141" s="32">
        <v>8.582245479950109E-4</v>
      </c>
      <c r="DB141" s="32">
        <v>1.2524975418630906E-3</v>
      </c>
      <c r="DC141" s="32">
        <v>2.637170537829134E-3</v>
      </c>
      <c r="DD141" s="32">
        <v>1.1412155615582065E-3</v>
      </c>
      <c r="DE141" s="32">
        <v>9.1884094078854568E-4</v>
      </c>
      <c r="DF141" s="32">
        <v>2.1883068495439002E-3</v>
      </c>
      <c r="DG141" s="32">
        <v>7.3230506513898247E-4</v>
      </c>
      <c r="DH141" s="32">
        <v>3.4534724072086405E-3</v>
      </c>
      <c r="DI141" s="32">
        <v>5.175818808190037E-3</v>
      </c>
      <c r="DJ141" s="32">
        <v>1.1381414958339258E-3</v>
      </c>
      <c r="DK141" s="32">
        <v>9.8103848883843159E-4</v>
      </c>
      <c r="DL141" s="32">
        <v>1.0389348488262903E-3</v>
      </c>
      <c r="DM141" s="32">
        <v>1.3973057522088047E-3</v>
      </c>
      <c r="DN141" s="32">
        <v>3.9710480026907888E-4</v>
      </c>
      <c r="DO141" s="32">
        <v>2.5645937357486313E-3</v>
      </c>
      <c r="DP141" s="32">
        <v>7.7843767759130228E-4</v>
      </c>
      <c r="DQ141" s="32">
        <v>2.0259740202587767E-3</v>
      </c>
      <c r="DR141" s="32">
        <v>3.6268188164537678E-3</v>
      </c>
      <c r="DS141" s="32">
        <v>7.2522580462810165E-3</v>
      </c>
      <c r="DT141" s="32">
        <v>9.637157319707753E-4</v>
      </c>
      <c r="DU141" s="32">
        <v>8.179605238462416E-3</v>
      </c>
      <c r="DV141" s="32">
        <v>2.0885632279581952E-3</v>
      </c>
      <c r="DW141" s="32">
        <v>1.8304229140450943E-3</v>
      </c>
      <c r="DX141" s="32">
        <v>9.5042552435282935E-4</v>
      </c>
      <c r="DY141" s="32">
        <v>8.2127591394897288E-3</v>
      </c>
      <c r="DZ141" s="32">
        <v>2.4920358271836069E-3</v>
      </c>
      <c r="EA141" s="32">
        <v>2.6014110269640309E-3</v>
      </c>
      <c r="EB141" s="32">
        <v>6.415519169687872E-3</v>
      </c>
      <c r="EC141" s="32">
        <v>8.2939981769135189E-3</v>
      </c>
      <c r="ED141" s="32">
        <v>1.6906376275682963E-2</v>
      </c>
      <c r="EE141" s="32">
        <v>1.2998488478548035E-2</v>
      </c>
      <c r="EF141" s="32">
        <v>4.0961100817046509E-3</v>
      </c>
      <c r="EG141" s="32">
        <v>1.1713251991987763E-4</v>
      </c>
      <c r="EH141" s="32">
        <v>0</v>
      </c>
    </row>
    <row r="142" spans="1:138" s="5" customFormat="1" ht="28.5" customHeight="1" thickBot="1" x14ac:dyDescent="0.25">
      <c r="A142" s="12" t="s">
        <v>141</v>
      </c>
      <c r="B142" s="13" t="s">
        <v>284</v>
      </c>
      <c r="C142" s="32">
        <v>5.2446330357186467E-6</v>
      </c>
      <c r="D142" s="32">
        <v>3.3968877572952151E-6</v>
      </c>
      <c r="E142" s="32">
        <v>4.7843721621905849E-6</v>
      </c>
      <c r="F142" s="32">
        <v>6.3481510145501251E-6</v>
      </c>
      <c r="G142" s="32">
        <v>7.2888664287593781E-6</v>
      </c>
      <c r="H142" s="32">
        <v>5.5723493950880894E-6</v>
      </c>
      <c r="I142" s="32">
        <v>2.5952830476184132E-6</v>
      </c>
      <c r="J142" s="32">
        <v>6.9617990932998386E-6</v>
      </c>
      <c r="K142" s="32">
        <v>4.8369260033074795E-6</v>
      </c>
      <c r="L142" s="32">
        <v>5.2498154709932907E-6</v>
      </c>
      <c r="M142" s="32">
        <v>4.9608599186224065E-6</v>
      </c>
      <c r="N142" s="32">
        <v>4.5689258160991851E-6</v>
      </c>
      <c r="O142" s="32">
        <v>5.4466953114001743E-6</v>
      </c>
      <c r="P142" s="32">
        <v>8.1850326962170179E-6</v>
      </c>
      <c r="Q142" s="32">
        <v>3.4295381637499888E-6</v>
      </c>
      <c r="R142" s="32">
        <v>6.5191907029689808E-6</v>
      </c>
      <c r="S142" s="32">
        <v>3.7583898978960592E-6</v>
      </c>
      <c r="T142" s="32">
        <v>4.1270678903193162E-6</v>
      </c>
      <c r="U142" s="32">
        <v>3.9703143283387982E-6</v>
      </c>
      <c r="V142" s="32">
        <v>3.6073694800768168E-6</v>
      </c>
      <c r="W142" s="32">
        <v>4.9989464333587886E-6</v>
      </c>
      <c r="X142" s="32">
        <v>4.4509859631518199E-6</v>
      </c>
      <c r="Y142" s="32">
        <v>9.2852375062455209E-6</v>
      </c>
      <c r="Z142" s="32">
        <v>8.4959006813014773E-6</v>
      </c>
      <c r="AA142" s="32">
        <v>6.0265168321325546E-6</v>
      </c>
      <c r="AB142" s="32">
        <v>5.4316874273832996E-5</v>
      </c>
      <c r="AC142" s="32">
        <v>1.3343516714420134E-6</v>
      </c>
      <c r="AD142" s="32">
        <v>8.9823327739818913E-6</v>
      </c>
      <c r="AE142" s="32">
        <v>8.6813483988929555E-6</v>
      </c>
      <c r="AF142" s="32">
        <v>4.7018262665007369E-6</v>
      </c>
      <c r="AG142" s="32">
        <v>4.5150602487774094E-7</v>
      </c>
      <c r="AH142" s="32">
        <v>6.751115851495912E-6</v>
      </c>
      <c r="AI142" s="32">
        <v>4.0548699686286495E-6</v>
      </c>
      <c r="AJ142" s="32">
        <v>1.1667247279441004E-4</v>
      </c>
      <c r="AK142" s="32">
        <v>2.7872542610344421E-4</v>
      </c>
      <c r="AL142" s="32">
        <v>8.2343669692550436E-6</v>
      </c>
      <c r="AM142" s="32">
        <v>3.7240443543218729E-6</v>
      </c>
      <c r="AN142" s="32">
        <v>1.0998993263772817E-6</v>
      </c>
      <c r="AO142" s="32">
        <v>5.7215711506357797E-6</v>
      </c>
      <c r="AP142" s="32">
        <v>2.233538174003723E-4</v>
      </c>
      <c r="AQ142" s="32">
        <v>2.5472715794140539E-6</v>
      </c>
      <c r="AR142" s="32">
        <v>7.9779450797645845E-6</v>
      </c>
      <c r="AS142" s="32">
        <v>2.4617700625926936E-7</v>
      </c>
      <c r="AT142" s="32">
        <v>2.6465185939355115E-6</v>
      </c>
      <c r="AU142" s="32">
        <v>4.6989992946055197E-6</v>
      </c>
      <c r="AV142" s="32">
        <v>4.6605885962915729E-6</v>
      </c>
      <c r="AW142" s="32">
        <v>7.5537876222102706E-6</v>
      </c>
      <c r="AX142" s="32">
        <v>5.9597306931783082E-6</v>
      </c>
      <c r="AY142" s="32">
        <v>5.0924778108164514E-6</v>
      </c>
      <c r="AZ142" s="32">
        <v>5.7662289307559351E-6</v>
      </c>
      <c r="BA142" s="32">
        <v>8.5216953645035592E-6</v>
      </c>
      <c r="BB142" s="32">
        <v>5.0792977672220402E-6</v>
      </c>
      <c r="BC142" s="32">
        <v>1.0783010240254745E-5</v>
      </c>
      <c r="BD142" s="32">
        <v>6.5599961557747072E-4</v>
      </c>
      <c r="BE142" s="32">
        <v>9.1593645171055224E-6</v>
      </c>
      <c r="BF142" s="32">
        <v>6.1760942077035226E-6</v>
      </c>
      <c r="BG142" s="32">
        <v>8.8767407562937401E-6</v>
      </c>
      <c r="BH142" s="32">
        <v>9.5734018077465206E-6</v>
      </c>
      <c r="BI142" s="32">
        <v>5.1479719148180586E-6</v>
      </c>
      <c r="BJ142" s="32">
        <v>1.2458071457279542E-5</v>
      </c>
      <c r="BK142" s="32">
        <v>7.729720907638886E-6</v>
      </c>
      <c r="BL142" s="32">
        <v>6.8321965407510956E-6</v>
      </c>
      <c r="BM142" s="32">
        <v>5.5876213092416066E-6</v>
      </c>
      <c r="BN142" s="32">
        <v>6.7135096824485534E-6</v>
      </c>
      <c r="BO142" s="32">
        <v>6.1672148457950306E-6</v>
      </c>
      <c r="BP142" s="32">
        <v>1.365660969289823E-5</v>
      </c>
      <c r="BQ142" s="32">
        <v>5.8347091784782419E-6</v>
      </c>
      <c r="BR142" s="32">
        <v>6.6211658490024779E-6</v>
      </c>
      <c r="BS142" s="32">
        <v>5.9114388048878705E-6</v>
      </c>
      <c r="BT142" s="32">
        <v>6.8295036737000411E-6</v>
      </c>
      <c r="BU142" s="32">
        <v>4.3487543248457316E-6</v>
      </c>
      <c r="BV142" s="32">
        <v>3.7802803933302357E-6</v>
      </c>
      <c r="BW142" s="32">
        <v>1.9855146827919045E-4</v>
      </c>
      <c r="BX142" s="32">
        <v>8.8636626154239991E-4</v>
      </c>
      <c r="BY142" s="32">
        <v>8.9095387030072528E-5</v>
      </c>
      <c r="BZ142" s="32">
        <v>2.9707902253768526E-5</v>
      </c>
      <c r="CA142" s="32">
        <v>1.6849034116523981E-6</v>
      </c>
      <c r="CB142" s="32">
        <v>6.2226348806906993E-6</v>
      </c>
      <c r="CC142" s="32">
        <v>6.7258947522756888E-6</v>
      </c>
      <c r="CD142" s="32">
        <v>1.1829837259516681E-5</v>
      </c>
      <c r="CE142" s="32">
        <v>6.2443804738410565E-5</v>
      </c>
      <c r="CF142" s="32">
        <v>8.4965170915160728E-6</v>
      </c>
      <c r="CG142" s="32">
        <v>1.1516263421161321E-5</v>
      </c>
      <c r="CH142" s="32">
        <v>4.3391016505617975E-6</v>
      </c>
      <c r="CI142" s="32">
        <v>3.9156841196108269E-6</v>
      </c>
      <c r="CJ142" s="32">
        <v>4.4094032915851056E-6</v>
      </c>
      <c r="CK142" s="32">
        <v>3.7662592082180094E-6</v>
      </c>
      <c r="CL142" s="32">
        <v>5.0775161477934618E-6</v>
      </c>
      <c r="CM142" s="32">
        <v>5.7314711103198021E-6</v>
      </c>
      <c r="CN142" s="32">
        <v>1.8328445544490044E-6</v>
      </c>
      <c r="CO142" s="32">
        <v>1.5664306493946431E-5</v>
      </c>
      <c r="CP142" s="32">
        <v>6.4208365029228412E-7</v>
      </c>
      <c r="CQ142" s="32">
        <v>1.7511870615227758E-3</v>
      </c>
      <c r="CR142" s="32">
        <v>6.2499031964459602E-4</v>
      </c>
      <c r="CS142" s="32">
        <v>1.0718107661895528E-6</v>
      </c>
      <c r="CT142" s="32">
        <v>1.6438522668256544E-3</v>
      </c>
      <c r="CU142" s="32">
        <v>4.7867530843399837E-7</v>
      </c>
      <c r="CV142" s="32">
        <v>3.8165689692387021E-5</v>
      </c>
      <c r="CW142" s="32">
        <v>3.4344435883856964E-5</v>
      </c>
      <c r="CX142" s="32">
        <v>2.9615138167284559E-7</v>
      </c>
      <c r="CY142" s="32">
        <v>3.3671589302189743E-7</v>
      </c>
      <c r="CZ142" s="32">
        <v>1.0464045304643458E-6</v>
      </c>
      <c r="DA142" s="32">
        <v>2.3851624474810299E-6</v>
      </c>
      <c r="DB142" s="32">
        <v>1.4890684156782963E-6</v>
      </c>
      <c r="DC142" s="32">
        <v>1.3015235462941682E-6</v>
      </c>
      <c r="DD142" s="32">
        <v>2.6403160025763705E-6</v>
      </c>
      <c r="DE142" s="32">
        <v>2.0281663588442361E-6</v>
      </c>
      <c r="DF142" s="32">
        <v>5.9157861303628343E-5</v>
      </c>
      <c r="DG142" s="32">
        <v>1.2084663265736298E-6</v>
      </c>
      <c r="DH142" s="32">
        <v>1.3565517663336692E-6</v>
      </c>
      <c r="DI142" s="32">
        <v>4.2171990678290633E-6</v>
      </c>
      <c r="DJ142" s="32">
        <v>1.7605160325242514E-6</v>
      </c>
      <c r="DK142" s="32">
        <v>3.3713418190618313E-3</v>
      </c>
      <c r="DL142" s="32">
        <v>1.9064390065167694E-6</v>
      </c>
      <c r="DM142" s="32">
        <v>4.5056286471371551E-7</v>
      </c>
      <c r="DN142" s="32">
        <v>1.2277034995041888E-7</v>
      </c>
      <c r="DO142" s="32">
        <v>3.3625548967950936E-5</v>
      </c>
      <c r="DP142" s="32">
        <v>1.455954413916927E-5</v>
      </c>
      <c r="DQ142" s="32">
        <v>8.6787942160001974E-6</v>
      </c>
      <c r="DR142" s="32">
        <v>5.2919153313896459E-7</v>
      </c>
      <c r="DS142" s="32">
        <v>9.0209262965921014E-5</v>
      </c>
      <c r="DT142" s="32">
        <v>1.6515399204033556E-5</v>
      </c>
      <c r="DU142" s="32">
        <v>2.3470228069949295E-3</v>
      </c>
      <c r="DV142" s="32">
        <v>1.7511548303650593E-5</v>
      </c>
      <c r="DW142" s="32">
        <v>7.6573211417411415E-4</v>
      </c>
      <c r="DX142" s="32">
        <v>5.9494329966401113E-6</v>
      </c>
      <c r="DY142" s="32">
        <v>2.2251221717523792E-2</v>
      </c>
      <c r="DZ142" s="32">
        <v>5.0593778294216684E-6</v>
      </c>
      <c r="EA142" s="32">
        <v>2.1992962639025445E-6</v>
      </c>
      <c r="EB142" s="32">
        <v>3.333004151554762E-5</v>
      </c>
      <c r="EC142" s="32">
        <v>2.4680398342060414E-6</v>
      </c>
      <c r="ED142" s="32">
        <v>1.2081360442130014E-3</v>
      </c>
      <c r="EE142" s="32">
        <v>3.5145397464180044E-6</v>
      </c>
      <c r="EF142" s="32">
        <v>1.969475846780256E-6</v>
      </c>
      <c r="EG142" s="32">
        <v>2.0141614981346528E-6</v>
      </c>
      <c r="EH142" s="32">
        <v>0</v>
      </c>
    </row>
    <row r="143" spans="1:138" s="5" customFormat="1" ht="28.5" customHeight="1" thickBot="1" x14ac:dyDescent="0.25">
      <c r="A143" s="12" t="s">
        <v>142</v>
      </c>
      <c r="B143" s="13" t="s">
        <v>285</v>
      </c>
      <c r="C143" s="32">
        <v>4.8267063646113096E-5</v>
      </c>
      <c r="D143" s="32">
        <v>3.1262015180744513E-5</v>
      </c>
      <c r="E143" s="32">
        <v>4.4031220885505069E-5</v>
      </c>
      <c r="F143" s="32">
        <v>5.84228881158399E-5</v>
      </c>
      <c r="G143" s="32">
        <v>6.7080418673513313E-5</v>
      </c>
      <c r="H143" s="32">
        <v>5.1283081405187817E-5</v>
      </c>
      <c r="I143" s="32">
        <v>2.3828095825899607E-5</v>
      </c>
      <c r="J143" s="32">
        <v>6.4070373968826556E-5</v>
      </c>
      <c r="K143" s="32">
        <v>4.4452634583475564E-5</v>
      </c>
      <c r="L143" s="32">
        <v>4.8314758295393523E-5</v>
      </c>
      <c r="M143" s="32">
        <v>4.5655461459524017E-5</v>
      </c>
      <c r="N143" s="32">
        <v>4.1438009983900437E-5</v>
      </c>
      <c r="O143" s="32">
        <v>5.0126669962584827E-5</v>
      </c>
      <c r="P143" s="32">
        <v>3.2669214455638911E-5</v>
      </c>
      <c r="Q143" s="32">
        <v>3.1562501265412615E-5</v>
      </c>
      <c r="R143" s="32">
        <v>5.9994881496300055E-5</v>
      </c>
      <c r="S143" s="32">
        <v>3.4553980398706533E-5</v>
      </c>
      <c r="T143" s="32">
        <v>3.6985543168039185E-5</v>
      </c>
      <c r="U143" s="32">
        <v>3.6539337085334265E-5</v>
      </c>
      <c r="V143" s="32">
        <v>3.3199106801960503E-5</v>
      </c>
      <c r="W143" s="32">
        <v>4.5856758897777583E-5</v>
      </c>
      <c r="X143" s="32">
        <v>4.0948641555293077E-5</v>
      </c>
      <c r="Y143" s="32">
        <v>8.5453290369593668E-5</v>
      </c>
      <c r="Z143" s="32">
        <v>7.8141170335298569E-5</v>
      </c>
      <c r="AA143" s="32">
        <v>5.4665819410159021E-5</v>
      </c>
      <c r="AB143" s="32">
        <v>5.4955929513160951E-5</v>
      </c>
      <c r="AC143" s="32">
        <v>1.2279257624667851E-5</v>
      </c>
      <c r="AD143" s="32">
        <v>8.2665617353902098E-5</v>
      </c>
      <c r="AE143" s="32">
        <v>7.9868765593319631E-5</v>
      </c>
      <c r="AF143" s="32">
        <v>4.2742079127514401E-5</v>
      </c>
      <c r="AG143" s="32">
        <v>4.1552707102588106E-6</v>
      </c>
      <c r="AH143" s="32">
        <v>6.1705903753932686E-5</v>
      </c>
      <c r="AI143" s="32">
        <v>1.9614365249913548E-5</v>
      </c>
      <c r="AJ143" s="32">
        <v>6.7227078187316754E-5</v>
      </c>
      <c r="AK143" s="32">
        <v>6.1881620956959476E-5</v>
      </c>
      <c r="AL143" s="32">
        <v>6.6421793104426473E-5</v>
      </c>
      <c r="AM143" s="32">
        <v>3.4167823467815759E-5</v>
      </c>
      <c r="AN143" s="32">
        <v>1.0059618082451075E-5</v>
      </c>
      <c r="AO143" s="32">
        <v>5.2393655510658149E-5</v>
      </c>
      <c r="AP143" s="32">
        <v>8.5599938638125116E-5</v>
      </c>
      <c r="AQ143" s="32">
        <v>2.3423201513325479E-5</v>
      </c>
      <c r="AR143" s="32">
        <v>7.317316248382079E-5</v>
      </c>
      <c r="AS143" s="32">
        <v>2.2077749248089952E-6</v>
      </c>
      <c r="AT143" s="32">
        <v>2.423423861554712E-5</v>
      </c>
      <c r="AU143" s="32">
        <v>4.3079185682281954E-5</v>
      </c>
      <c r="AV143" s="32">
        <v>4.2758375078967837E-5</v>
      </c>
      <c r="AW143" s="32">
        <v>6.9424183432920374E-5</v>
      </c>
      <c r="AX143" s="32">
        <v>5.2925398226580345E-5</v>
      </c>
      <c r="AY143" s="32">
        <v>3.8159372534380628E-5</v>
      </c>
      <c r="AZ143" s="32">
        <v>5.1439817489911248E-5</v>
      </c>
      <c r="BA143" s="32">
        <v>7.6287989090689096E-5</v>
      </c>
      <c r="BB143" s="32">
        <v>4.6712717442011483E-5</v>
      </c>
      <c r="BC143" s="32">
        <v>9.0643956611621804E-5</v>
      </c>
      <c r="BD143" s="32">
        <v>6.219950959847215E-5</v>
      </c>
      <c r="BE143" s="32">
        <v>8.4223938763138836E-5</v>
      </c>
      <c r="BF143" s="32">
        <v>5.630427694847649E-5</v>
      </c>
      <c r="BG143" s="32">
        <v>8.1531843785171226E-5</v>
      </c>
      <c r="BH143" s="32">
        <v>7.3526054937988417E-5</v>
      </c>
      <c r="BI143" s="32">
        <v>4.6229991058540119E-5</v>
      </c>
      <c r="BJ143" s="32">
        <v>7.0130083841187676E-5</v>
      </c>
      <c r="BK143" s="32">
        <v>7.1118455252846183E-5</v>
      </c>
      <c r="BL143" s="32">
        <v>6.2430013189485566E-5</v>
      </c>
      <c r="BM143" s="32">
        <v>5.1410454690060618E-5</v>
      </c>
      <c r="BN143" s="32">
        <v>6.1528778715516546E-5</v>
      </c>
      <c r="BO143" s="32">
        <v>5.6665125801151181E-5</v>
      </c>
      <c r="BP143" s="32">
        <v>1.2568361689902708E-4</v>
      </c>
      <c r="BQ143" s="32">
        <v>5.3681967223594101E-5</v>
      </c>
      <c r="BR143" s="32">
        <v>6.0575872959839441E-5</v>
      </c>
      <c r="BS143" s="32">
        <v>5.378701472582648E-5</v>
      </c>
      <c r="BT143" s="32">
        <v>6.2460183304121849E-5</v>
      </c>
      <c r="BU143" s="32">
        <v>3.9479520056743295E-5</v>
      </c>
      <c r="BV143" s="32">
        <v>3.4350591822022231E-5</v>
      </c>
      <c r="BW143" s="32">
        <v>5.5041738277385363E-5</v>
      </c>
      <c r="BX143" s="32">
        <v>7.0758033839311926E-6</v>
      </c>
      <c r="BY143" s="32">
        <v>1.0575820798658417E-5</v>
      </c>
      <c r="BZ143" s="32">
        <v>5.5410903753750655E-5</v>
      </c>
      <c r="CA143" s="32">
        <v>1.3805190607332329E-5</v>
      </c>
      <c r="CB143" s="32">
        <v>5.7259636215569094E-5</v>
      </c>
      <c r="CC143" s="32">
        <v>6.1899314570569393E-5</v>
      </c>
      <c r="CD143" s="32">
        <v>7.8577785214178146E-5</v>
      </c>
      <c r="CE143" s="32">
        <v>6.4019428721935677E-5</v>
      </c>
      <c r="CF143" s="32">
        <v>7.7509364181107952E-5</v>
      </c>
      <c r="CG143" s="32">
        <v>1.1675756173705833E-5</v>
      </c>
      <c r="CH143" s="32">
        <v>3.9240423324082369E-5</v>
      </c>
      <c r="CI143" s="32">
        <v>3.6036567922322246E-5</v>
      </c>
      <c r="CJ143" s="32">
        <v>4.0268722191627391E-5</v>
      </c>
      <c r="CK143" s="32">
        <v>3.4655635458038185E-5</v>
      </c>
      <c r="CL143" s="32">
        <v>4.6441743786258188E-5</v>
      </c>
      <c r="CM143" s="32">
        <v>5.2649508698515484E-5</v>
      </c>
      <c r="CN143" s="32">
        <v>1.6040238162095706E-5</v>
      </c>
      <c r="CO143" s="32">
        <v>1.6052308163809776E-5</v>
      </c>
      <c r="CP143" s="32">
        <v>5.1144945941926072E-6</v>
      </c>
      <c r="CQ143" s="32">
        <v>3.5581762276581717E-5</v>
      </c>
      <c r="CR143" s="32">
        <v>5.2196932682510108E-5</v>
      </c>
      <c r="CS143" s="32">
        <v>5.3429884137946269E-3</v>
      </c>
      <c r="CT143" s="32">
        <v>5.6629500301688891E-6</v>
      </c>
      <c r="CU143" s="32">
        <v>4.344806367013197E-6</v>
      </c>
      <c r="CV143" s="32">
        <v>1.4708351858935044E-6</v>
      </c>
      <c r="CW143" s="32">
        <v>1.4763555052060418E-6</v>
      </c>
      <c r="CX143" s="32">
        <v>2.6838657528382256E-6</v>
      </c>
      <c r="CY143" s="32">
        <v>2.9254504901508904E-6</v>
      </c>
      <c r="CZ143" s="32">
        <v>5.0719000081354657E-6</v>
      </c>
      <c r="DA143" s="32">
        <v>8.4892115559424246E-6</v>
      </c>
      <c r="DB143" s="32">
        <v>1.3667584265379485E-5</v>
      </c>
      <c r="DC143" s="32">
        <v>1.1958591574143358E-5</v>
      </c>
      <c r="DD143" s="32">
        <v>2.1377037141580754E-6</v>
      </c>
      <c r="DE143" s="32">
        <v>1.8247936861259015E-5</v>
      </c>
      <c r="DF143" s="32">
        <v>1.5021763065710852E-5</v>
      </c>
      <c r="DG143" s="32">
        <v>1.1555280760875586E-2</v>
      </c>
      <c r="DH143" s="32">
        <v>1.2345440060901298E-5</v>
      </c>
      <c r="DI143" s="32">
        <v>3.7481995662326433E-5</v>
      </c>
      <c r="DJ143" s="32">
        <v>1.4042099428487777E-5</v>
      </c>
      <c r="DK143" s="32">
        <v>6.3347837703896691E-6</v>
      </c>
      <c r="DL143" s="32">
        <v>1.5277001711135258E-5</v>
      </c>
      <c r="DM143" s="32">
        <v>4.1465906803395674E-6</v>
      </c>
      <c r="DN143" s="32">
        <v>5.6255200398107705E-7</v>
      </c>
      <c r="DO143" s="32">
        <v>1.1967061184237314E-5</v>
      </c>
      <c r="DP143" s="32">
        <v>7.9272790925318734E-6</v>
      </c>
      <c r="DQ143" s="32">
        <v>2.3356952238237739E-5</v>
      </c>
      <c r="DR143" s="32">
        <v>4.7398650233800552E-6</v>
      </c>
      <c r="DS143" s="32">
        <v>5.8101220194300657E-6</v>
      </c>
      <c r="DT143" s="32">
        <v>8.509635076553406E-6</v>
      </c>
      <c r="DU143" s="32">
        <v>1.9141032111915107E-6</v>
      </c>
      <c r="DV143" s="32">
        <v>9.8562853057000112E-6</v>
      </c>
      <c r="DW143" s="32">
        <v>4.034025536247273E-4</v>
      </c>
      <c r="DX143" s="32">
        <v>3.1556153549999302E-5</v>
      </c>
      <c r="DY143" s="32">
        <v>7.6833679009419591E-6</v>
      </c>
      <c r="DZ143" s="32">
        <v>4.9671619413831075E-6</v>
      </c>
      <c r="EA143" s="32">
        <v>1.7142529449961327E-5</v>
      </c>
      <c r="EB143" s="32">
        <v>1.9502032692904506E-5</v>
      </c>
      <c r="EC143" s="32">
        <v>2.168852556949427E-5</v>
      </c>
      <c r="ED143" s="32">
        <v>1.7921892028573484E-5</v>
      </c>
      <c r="EE143" s="32">
        <v>5.2479921557808083E-2</v>
      </c>
      <c r="EF143" s="32">
        <v>1.6540532861995743E-5</v>
      </c>
      <c r="EG143" s="32">
        <v>1.0850197711425549E-2</v>
      </c>
      <c r="EH143" s="32">
        <v>0</v>
      </c>
    </row>
    <row r="144" spans="1:138" s="5" customFormat="1" ht="28.5" customHeight="1" thickBot="1" x14ac:dyDescent="0.25">
      <c r="A144" s="12" t="s">
        <v>143</v>
      </c>
      <c r="B144" s="13" t="s">
        <v>286</v>
      </c>
      <c r="C144" s="32">
        <v>6.8726747753620252E-6</v>
      </c>
      <c r="D144" s="32">
        <v>4.4513514378036854E-6</v>
      </c>
      <c r="E144" s="32">
        <v>6.2695394799010809E-6</v>
      </c>
      <c r="F144" s="32">
        <v>8.7168911895648198E-6</v>
      </c>
      <c r="G144" s="32">
        <v>9.9875388970345298E-6</v>
      </c>
      <c r="H144" s="32">
        <v>7.4010150742846634E-6</v>
      </c>
      <c r="I144" s="32">
        <v>3.3928468143049566E-6</v>
      </c>
      <c r="J144" s="32">
        <v>9.3041616191770489E-6</v>
      </c>
      <c r="K144" s="32">
        <v>6.7568119206533024E-6</v>
      </c>
      <c r="L144" s="32">
        <v>6.8794659449146745E-6</v>
      </c>
      <c r="M144" s="32">
        <v>6.5008126583157464E-6</v>
      </c>
      <c r="N144" s="32">
        <v>1.1571051676386313E-5</v>
      </c>
      <c r="O144" s="32">
        <v>8.5042650957337204E-6</v>
      </c>
      <c r="P144" s="32">
        <v>4.6517204312726565E-6</v>
      </c>
      <c r="Q144" s="32">
        <v>4.4941372005670277E-6</v>
      </c>
      <c r="R144" s="32">
        <v>1.0699880536756914E-5</v>
      </c>
      <c r="S144" s="32">
        <v>7.9150538113372624E-6</v>
      </c>
      <c r="T144" s="32">
        <v>5.2663160006526705E-6</v>
      </c>
      <c r="U144" s="32">
        <v>8.7670989133693852E-6</v>
      </c>
      <c r="V144" s="32">
        <v>4.7271710074444896E-6</v>
      </c>
      <c r="W144" s="32">
        <v>8.2427985161361718E-6</v>
      </c>
      <c r="X144" s="32">
        <v>5.853867022451632E-6</v>
      </c>
      <c r="Y144" s="32">
        <v>1.2505993192622532E-5</v>
      </c>
      <c r="Z144" s="32">
        <v>1.1290088370006263E-5</v>
      </c>
      <c r="AA144" s="32">
        <v>7.9340069919831446E-6</v>
      </c>
      <c r="AB144" s="32">
        <v>1.0781242877577934E-5</v>
      </c>
      <c r="AC144" s="32">
        <v>3.1335820872402612E-6</v>
      </c>
      <c r="AD144" s="32">
        <v>1.1770633228144253E-5</v>
      </c>
      <c r="AE144" s="32">
        <v>1.4527121497712427E-5</v>
      </c>
      <c r="AF144" s="32">
        <v>6.7611990179901509E-6</v>
      </c>
      <c r="AG144" s="32">
        <v>2.1412623439752667E-5</v>
      </c>
      <c r="AH144" s="32">
        <v>8.786211055428917E-6</v>
      </c>
      <c r="AI144" s="32">
        <v>4.5943731358821552E-6</v>
      </c>
      <c r="AJ144" s="32">
        <v>9.8851357032359894E-6</v>
      </c>
      <c r="AK144" s="32">
        <v>1.1479844517048271E-5</v>
      </c>
      <c r="AL144" s="32">
        <v>9.6619164869081486E-6</v>
      </c>
      <c r="AM144" s="32">
        <v>7.5357687799927712E-6</v>
      </c>
      <c r="AN144" s="32">
        <v>5.1535750553715967E-6</v>
      </c>
      <c r="AO144" s="32">
        <v>1.0727629889009349E-5</v>
      </c>
      <c r="AP144" s="32">
        <v>1.5554116387271921E-5</v>
      </c>
      <c r="AQ144" s="32">
        <v>3.9175732579115746E-6</v>
      </c>
      <c r="AR144" s="32">
        <v>2.2660831600311657E-5</v>
      </c>
      <c r="AS144" s="32">
        <v>6.3968485204726295E-7</v>
      </c>
      <c r="AT144" s="32">
        <v>1.4216462340373618E-5</v>
      </c>
      <c r="AU144" s="32">
        <v>8.8427600681264449E-6</v>
      </c>
      <c r="AV144" s="32">
        <v>7.117191221645714E-6</v>
      </c>
      <c r="AW144" s="32">
        <v>2.2246751376446319E-5</v>
      </c>
      <c r="AX144" s="32">
        <v>9.0973768018922606E-6</v>
      </c>
      <c r="AY144" s="32">
        <v>5.9226554260309175E-6</v>
      </c>
      <c r="AZ144" s="32">
        <v>8.0918044532945203E-6</v>
      </c>
      <c r="BA144" s="32">
        <v>1.0943666651122301E-5</v>
      </c>
      <c r="BB144" s="32">
        <v>8.0725631407558508E-6</v>
      </c>
      <c r="BC144" s="32">
        <v>1.3733120448607226E-5</v>
      </c>
      <c r="BD144" s="32">
        <v>1.1892634640138189E-5</v>
      </c>
      <c r="BE144" s="32">
        <v>1.5488511066932289E-5</v>
      </c>
      <c r="BF144" s="32">
        <v>1.2824136448463356E-5</v>
      </c>
      <c r="BG144" s="32">
        <v>1.2026870905352424E-5</v>
      </c>
      <c r="BH144" s="32">
        <v>1.473990608052485E-5</v>
      </c>
      <c r="BI144" s="32">
        <v>9.9223560556182701E-6</v>
      </c>
      <c r="BJ144" s="32">
        <v>1.1554766483446984E-5</v>
      </c>
      <c r="BK144" s="32">
        <v>1.8950320523830574E-5</v>
      </c>
      <c r="BL144" s="32">
        <v>1.4470323499158407E-5</v>
      </c>
      <c r="BM144" s="32">
        <v>1.0087818183341587E-5</v>
      </c>
      <c r="BN144" s="32">
        <v>1.0859281834915568E-5</v>
      </c>
      <c r="BO144" s="32">
        <v>9.7329072694682369E-6</v>
      </c>
      <c r="BP144" s="32">
        <v>3.2012747947878584E-5</v>
      </c>
      <c r="BQ144" s="32">
        <v>1.9461917203041144E-5</v>
      </c>
      <c r="BR144" s="32">
        <v>1.215007663888546E-5</v>
      </c>
      <c r="BS144" s="32">
        <v>1.1177794883409753E-5</v>
      </c>
      <c r="BT144" s="32">
        <v>1.0096148060679876E-5</v>
      </c>
      <c r="BU144" s="32">
        <v>8.6662358488401471E-6</v>
      </c>
      <c r="BV144" s="32">
        <v>1.7790022147138311E-5</v>
      </c>
      <c r="BW144" s="32">
        <v>1.5056678713929669E-5</v>
      </c>
      <c r="BX144" s="32">
        <v>9.2140447884532537E-6</v>
      </c>
      <c r="BY144" s="32">
        <v>1.4815659329416535E-5</v>
      </c>
      <c r="BZ144" s="32">
        <v>1.1216378305075892E-5</v>
      </c>
      <c r="CA144" s="32">
        <v>1.0459259464971456E-5</v>
      </c>
      <c r="CB144" s="32">
        <v>8.1597068151890152E-6</v>
      </c>
      <c r="CC144" s="32">
        <v>8.8240448354941504E-6</v>
      </c>
      <c r="CD144" s="32">
        <v>1.2380337483997716E-5</v>
      </c>
      <c r="CE144" s="32">
        <v>1.2116289181536024E-5</v>
      </c>
      <c r="CF144" s="32">
        <v>1.7747566167070374E-5</v>
      </c>
      <c r="CG144" s="32">
        <v>1.1244258399283964E-5</v>
      </c>
      <c r="CH144" s="32">
        <v>6.6467914556171013E-6</v>
      </c>
      <c r="CI144" s="32">
        <v>3.4991542390969226E-5</v>
      </c>
      <c r="CJ144" s="32">
        <v>6.8626471261283926E-6</v>
      </c>
      <c r="CK144" s="32">
        <v>4.9345639374890989E-6</v>
      </c>
      <c r="CL144" s="32">
        <v>8.3862903821950866E-6</v>
      </c>
      <c r="CM144" s="32">
        <v>7.7144117533898635E-5</v>
      </c>
      <c r="CN144" s="32">
        <v>3.2800275952576949E-5</v>
      </c>
      <c r="CO144" s="32">
        <v>8.7613719592522169E-6</v>
      </c>
      <c r="CP144" s="32">
        <v>3.8982283717209012E-6</v>
      </c>
      <c r="CQ144" s="32">
        <v>1.3221221507973465E-5</v>
      </c>
      <c r="CR144" s="32">
        <v>1.1943237647264056E-5</v>
      </c>
      <c r="CS144" s="32">
        <v>1.2647746199955543E-5</v>
      </c>
      <c r="CT144" s="32">
        <v>3.1578791522390045E-5</v>
      </c>
      <c r="CU144" s="32">
        <v>2.3585222325786337E-6</v>
      </c>
      <c r="CV144" s="32">
        <v>1.1720401773777601E-5</v>
      </c>
      <c r="CW144" s="32">
        <v>2.5960315067012253E-5</v>
      </c>
      <c r="CX144" s="32">
        <v>7.217594598894189E-5</v>
      </c>
      <c r="CY144" s="32">
        <v>2.5905221299831071E-5</v>
      </c>
      <c r="CZ144" s="32">
        <v>3.0464437636254592E-5</v>
      </c>
      <c r="DA144" s="32">
        <v>4.4750061402137379E-6</v>
      </c>
      <c r="DB144" s="32">
        <v>7.0242658468022035E-6</v>
      </c>
      <c r="DC144" s="32">
        <v>1.4213142802309421E-5</v>
      </c>
      <c r="DD144" s="32">
        <v>8.4064222056289877E-6</v>
      </c>
      <c r="DE144" s="32">
        <v>1.2567193965295257E-5</v>
      </c>
      <c r="DF144" s="32">
        <v>1.2925288544503826E-5</v>
      </c>
      <c r="DG144" s="32">
        <v>2.5891121930867695E-5</v>
      </c>
      <c r="DH144" s="32">
        <v>1.8332821625220052E-5</v>
      </c>
      <c r="DI144" s="32">
        <v>6.1205517311261561E-6</v>
      </c>
      <c r="DJ144" s="32">
        <v>1.0942768581245263E-5</v>
      </c>
      <c r="DK144" s="32">
        <v>8.4231828569974378E-6</v>
      </c>
      <c r="DL144" s="32">
        <v>1.147905850186738E-5</v>
      </c>
      <c r="DM144" s="32">
        <v>1.1311729058099646E-5</v>
      </c>
      <c r="DN144" s="32">
        <v>1.5108925397078208E-7</v>
      </c>
      <c r="DO144" s="32">
        <v>2.4662346419702886E-5</v>
      </c>
      <c r="DP144" s="32">
        <v>6.4732046794614227E-6</v>
      </c>
      <c r="DQ144" s="32">
        <v>8.4660483833661018E-6</v>
      </c>
      <c r="DR144" s="32">
        <v>4.6213808007514107E-6</v>
      </c>
      <c r="DS144" s="32">
        <v>2.1232862996128324E-5</v>
      </c>
      <c r="DT144" s="32">
        <v>3.0515517046032843E-6</v>
      </c>
      <c r="DU144" s="32">
        <v>1.011669540548907E-5</v>
      </c>
      <c r="DV144" s="32">
        <v>5.6480727582687676E-6</v>
      </c>
      <c r="DW144" s="32">
        <v>4.6815862252561577E-6</v>
      </c>
      <c r="DX144" s="32">
        <v>2.1221466562837029E-5</v>
      </c>
      <c r="DY144" s="32">
        <v>7.0236504602082839E-5</v>
      </c>
      <c r="DZ144" s="32">
        <v>1.6970024707577483E-6</v>
      </c>
      <c r="EA144" s="32">
        <v>1.5864752582305962E-5</v>
      </c>
      <c r="EB144" s="32">
        <v>5.538726654739539E-4</v>
      </c>
      <c r="EC144" s="32">
        <v>1.9916325501907966E-5</v>
      </c>
      <c r="ED144" s="32">
        <v>9.2872604979141579E-6</v>
      </c>
      <c r="EE144" s="32">
        <v>4.5290602963915439E-6</v>
      </c>
      <c r="EF144" s="32">
        <v>1.4840922015121964E-2</v>
      </c>
      <c r="EG144" s="32">
        <v>1.2251711935560736E-5</v>
      </c>
      <c r="EH144" s="32">
        <v>0</v>
      </c>
    </row>
    <row r="145" spans="1:138" s="5" customFormat="1" ht="28.5" customHeight="1" thickBot="1" x14ac:dyDescent="0.25">
      <c r="A145" s="12" t="s">
        <v>144</v>
      </c>
      <c r="B145" s="13" t="s">
        <v>287</v>
      </c>
      <c r="C145" s="32">
        <v>1.1786482733193698E-7</v>
      </c>
      <c r="D145" s="32">
        <v>7.6339676437382982E-8</v>
      </c>
      <c r="E145" s="32">
        <v>1.0752119260733933E-7</v>
      </c>
      <c r="F145" s="32">
        <v>1.6364330801295893E-7</v>
      </c>
      <c r="G145" s="32">
        <v>1.6380573764081431E-7</v>
      </c>
      <c r="H145" s="32">
        <v>1.2522973386550491E-7</v>
      </c>
      <c r="I145" s="32">
        <v>5.8186560109808354E-8</v>
      </c>
      <c r="J145" s="32">
        <v>1.5645541689247754E-7</v>
      </c>
      <c r="K145" s="32">
        <v>1.08550255678397E-7</v>
      </c>
      <c r="L145" s="32">
        <v>1.1798129436302282E-7</v>
      </c>
      <c r="M145" s="32">
        <v>1.1148747562397121E-7</v>
      </c>
      <c r="N145" s="32">
        <v>2.4939340376912243E-6</v>
      </c>
      <c r="O145" s="32">
        <v>7.1582250505482928E-7</v>
      </c>
      <c r="P145" s="32">
        <v>2.0648044714996087E-7</v>
      </c>
      <c r="Q145" s="32">
        <v>7.7073442649985548E-8</v>
      </c>
      <c r="R145" s="32">
        <v>1.5111950460802012E-7</v>
      </c>
      <c r="S145" s="32">
        <v>1.0174662501220776E-7</v>
      </c>
      <c r="T145" s="32">
        <v>9.0316135475746722E-8</v>
      </c>
      <c r="U145" s="32">
        <v>7.9132239778873557E-7</v>
      </c>
      <c r="V145" s="32">
        <v>8.1069920048942515E-8</v>
      </c>
      <c r="W145" s="32">
        <v>1.403498161175628E-7</v>
      </c>
      <c r="X145" s="32">
        <v>1.0702864981782363E-7</v>
      </c>
      <c r="Y145" s="32">
        <v>2.0867101815440798E-7</v>
      </c>
      <c r="Z145" s="32">
        <v>1.9439349870127583E-7</v>
      </c>
      <c r="AA145" s="32">
        <v>1.3349014584723148E-7</v>
      </c>
      <c r="AB145" s="32">
        <v>6.3940753754458034E-7</v>
      </c>
      <c r="AC145" s="32">
        <v>3.2383635119437171E-8</v>
      </c>
      <c r="AD145" s="32">
        <v>2.0186371367321139E-7</v>
      </c>
      <c r="AE145" s="32">
        <v>3.2271191438160255E-7</v>
      </c>
      <c r="AF145" s="32">
        <v>1.9200233890836868E-7</v>
      </c>
      <c r="AG145" s="32">
        <v>4.8743265621180413E-6</v>
      </c>
      <c r="AH145" s="32">
        <v>1.5068154434756219E-7</v>
      </c>
      <c r="AI145" s="32">
        <v>1.0255444835646536E-6</v>
      </c>
      <c r="AJ145" s="32">
        <v>3.8366537344192096E-7</v>
      </c>
      <c r="AK145" s="32">
        <v>1.2396596066155915E-6</v>
      </c>
      <c r="AL145" s="32">
        <v>5.1694413383213002E-7</v>
      </c>
      <c r="AM145" s="32">
        <v>1.2849938184168255E-6</v>
      </c>
      <c r="AN145" s="32">
        <v>2.1083766601768631E-6</v>
      </c>
      <c r="AO145" s="32">
        <v>1.0152019254816055E-6</v>
      </c>
      <c r="AP145" s="32">
        <v>1.8990231242019278E-6</v>
      </c>
      <c r="AQ145" s="32">
        <v>4.2613152289740359E-7</v>
      </c>
      <c r="AR145" s="32">
        <v>3.0679605841786662E-6</v>
      </c>
      <c r="AS145" s="32">
        <v>1.0585289251204292E-7</v>
      </c>
      <c r="AT145" s="32">
        <v>5.2380867634453405E-6</v>
      </c>
      <c r="AU145" s="32">
        <v>1.496998175722704E-6</v>
      </c>
      <c r="AV145" s="32">
        <v>6.8265499904041678E-7</v>
      </c>
      <c r="AW145" s="32">
        <v>7.5053497887254656E-6</v>
      </c>
      <c r="AX145" s="32">
        <v>4.4173108464657369E-7</v>
      </c>
      <c r="AY145" s="32">
        <v>1.9625251365492419E-7</v>
      </c>
      <c r="AZ145" s="32">
        <v>3.9184965167570741E-7</v>
      </c>
      <c r="BA145" s="32">
        <v>2.5042909500586597E-7</v>
      </c>
      <c r="BB145" s="32">
        <v>9.1395295984057516E-7</v>
      </c>
      <c r="BC145" s="32">
        <v>7.0507079338503753E-7</v>
      </c>
      <c r="BD145" s="32">
        <v>3.6323518507916817E-7</v>
      </c>
      <c r="BE145" s="32">
        <v>2.3463708552353112E-6</v>
      </c>
      <c r="BF145" s="32">
        <v>2.3779550265365764E-6</v>
      </c>
      <c r="BG145" s="32">
        <v>4.6421858740023542E-7</v>
      </c>
      <c r="BH145" s="32">
        <v>1.3841775275902337E-6</v>
      </c>
      <c r="BI145" s="32">
        <v>1.581602847782019E-6</v>
      </c>
      <c r="BJ145" s="32">
        <v>1.4408675656608386E-6</v>
      </c>
      <c r="BK145" s="32">
        <v>5.236357704980828E-6</v>
      </c>
      <c r="BL145" s="32">
        <v>3.3494840264683403E-6</v>
      </c>
      <c r="BM145" s="32">
        <v>1.7572304852830247E-6</v>
      </c>
      <c r="BN145" s="32">
        <v>1.1482388350299937E-6</v>
      </c>
      <c r="BO145" s="32">
        <v>1.0171323949814181E-6</v>
      </c>
      <c r="BP145" s="32">
        <v>9.629008044925439E-6</v>
      </c>
      <c r="BQ145" s="32">
        <v>5.8969585852896222E-6</v>
      </c>
      <c r="BR145" s="32">
        <v>2.1262616569649007E-6</v>
      </c>
      <c r="BS145" s="32">
        <v>1.9102031770818089E-6</v>
      </c>
      <c r="BT145" s="32">
        <v>3.5972378369256924E-7</v>
      </c>
      <c r="BU145" s="32">
        <v>6.7669413556667163E-7</v>
      </c>
      <c r="BV145" s="32">
        <v>6.4184246079018472E-6</v>
      </c>
      <c r="BW145" s="32">
        <v>3.6386831291853682E-6</v>
      </c>
      <c r="BX145" s="32">
        <v>4.2495776747856553E-6</v>
      </c>
      <c r="BY145" s="32">
        <v>5.0623589252170276E-6</v>
      </c>
      <c r="BZ145" s="32">
        <v>1.1381146610157454E-6</v>
      </c>
      <c r="CA145" s="32">
        <v>3.3773295458293725E-6</v>
      </c>
      <c r="CB145" s="32">
        <v>1.4248912765819194E-7</v>
      </c>
      <c r="CC145" s="32">
        <v>1.5115511323785179E-7</v>
      </c>
      <c r="CD145" s="32">
        <v>2.1818673413500375E-7</v>
      </c>
      <c r="CE145" s="32">
        <v>3.9276225806301916E-7</v>
      </c>
      <c r="CF145" s="32">
        <v>8.6102262457895063E-7</v>
      </c>
      <c r="CG145" s="32">
        <v>4.0397616647681654E-6</v>
      </c>
      <c r="CH145" s="32">
        <v>6.8720521821568716E-6</v>
      </c>
      <c r="CI145" s="32">
        <v>1.7137947338272737E-5</v>
      </c>
      <c r="CJ145" s="32">
        <v>7.5621543521975978E-7</v>
      </c>
      <c r="CK145" s="32">
        <v>8.4626662174614359E-8</v>
      </c>
      <c r="CL145" s="32">
        <v>1.1800812224276326E-6</v>
      </c>
      <c r="CM145" s="32">
        <v>1.2020579088749379E-5</v>
      </c>
      <c r="CN145" s="32">
        <v>1.7379985218260453E-5</v>
      </c>
      <c r="CO145" s="32">
        <v>4.22965341152024E-6</v>
      </c>
      <c r="CP145" s="32">
        <v>1.3922571704288202E-6</v>
      </c>
      <c r="CQ145" s="32">
        <v>5.5119358484197894E-4</v>
      </c>
      <c r="CR145" s="32">
        <v>1.6006214962036566E-5</v>
      </c>
      <c r="CS145" s="32">
        <v>5.2758643349850834E-6</v>
      </c>
      <c r="CT145" s="32">
        <v>1.6841238769191319E-5</v>
      </c>
      <c r="CU145" s="32">
        <v>1.7577060381452776E-6</v>
      </c>
      <c r="CV145" s="32">
        <v>2.5346092724231336E-6</v>
      </c>
      <c r="CW145" s="32">
        <v>1.4503387612062059E-5</v>
      </c>
      <c r="CX145" s="32">
        <v>2.9882932014830231E-5</v>
      </c>
      <c r="CY145" s="32">
        <v>1.2689106886353343E-5</v>
      </c>
      <c r="CZ145" s="32">
        <v>1.2929461787930956E-5</v>
      </c>
      <c r="DA145" s="32">
        <v>1.9762640830823776E-6</v>
      </c>
      <c r="DB145" s="32">
        <v>2.6722001788667112E-6</v>
      </c>
      <c r="DC145" s="32">
        <v>1.7829273044720564E-6</v>
      </c>
      <c r="DD145" s="32">
        <v>7.1071032373287664E-6</v>
      </c>
      <c r="DE145" s="32">
        <v>5.4411518345740267E-6</v>
      </c>
      <c r="DF145" s="32">
        <v>5.8465546326606779E-6</v>
      </c>
      <c r="DG145" s="32">
        <v>4.3013757958923979E-6</v>
      </c>
      <c r="DH145" s="32">
        <v>1.6440259401969158E-6</v>
      </c>
      <c r="DI145" s="32">
        <v>1.0910925728816115E-7</v>
      </c>
      <c r="DJ145" s="32">
        <v>4.95647061579962E-6</v>
      </c>
      <c r="DK145" s="32">
        <v>4.112262636203293E-6</v>
      </c>
      <c r="DL145" s="32">
        <v>4.9531364910317116E-6</v>
      </c>
      <c r="DM145" s="32">
        <v>5.850026746511708E-6</v>
      </c>
      <c r="DN145" s="32">
        <v>2.3411398123882474E-7</v>
      </c>
      <c r="DO145" s="32">
        <v>1.4153042152191048E-5</v>
      </c>
      <c r="DP145" s="32">
        <v>3.006266139120288E-6</v>
      </c>
      <c r="DQ145" s="32">
        <v>2.7822361768308129E-6</v>
      </c>
      <c r="DR145" s="32">
        <v>2.8308813312665079E-6</v>
      </c>
      <c r="DS145" s="32">
        <v>7.0855235791965449E-6</v>
      </c>
      <c r="DT145" s="32">
        <v>1.8195675347163075E-7</v>
      </c>
      <c r="DU145" s="32">
        <v>3.7700355841837009E-6</v>
      </c>
      <c r="DV145" s="32">
        <v>1.7037774604849036E-6</v>
      </c>
      <c r="DW145" s="32">
        <v>8.693505500948089E-7</v>
      </c>
      <c r="DX145" s="32">
        <v>8.4564191465206244E-6</v>
      </c>
      <c r="DY145" s="32">
        <v>8.6630991435260545E-7</v>
      </c>
      <c r="DZ145" s="32">
        <v>4.5001260933579052E-7</v>
      </c>
      <c r="EA145" s="32">
        <v>3.1679717498613026E-5</v>
      </c>
      <c r="EB145" s="32">
        <v>3.16328687267612E-6</v>
      </c>
      <c r="EC145" s="32">
        <v>1.0590810338375476E-5</v>
      </c>
      <c r="ED145" s="32">
        <v>3.5924757032675218E-6</v>
      </c>
      <c r="EE145" s="32">
        <v>8.3458684908825031E-8</v>
      </c>
      <c r="EF145" s="32">
        <v>9.7211469766168015E-7</v>
      </c>
      <c r="EG145" s="32">
        <v>2.3361044239850243E-5</v>
      </c>
      <c r="EH145" s="32">
        <v>0</v>
      </c>
    </row>
    <row r="146" spans="1:138" s="5" customFormat="1" ht="28.5" customHeight="1" thickBot="1" x14ac:dyDescent="0.25">
      <c r="A146" s="12" t="s">
        <v>145</v>
      </c>
      <c r="B146" s="13" t="s">
        <v>288</v>
      </c>
      <c r="C146" s="32">
        <v>0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32">
        <v>0</v>
      </c>
      <c r="R146" s="32">
        <v>0</v>
      </c>
      <c r="S146" s="32">
        <v>0</v>
      </c>
      <c r="T146" s="32">
        <v>0</v>
      </c>
      <c r="U146" s="32">
        <v>0</v>
      </c>
      <c r="V146" s="32">
        <v>0</v>
      </c>
      <c r="W146" s="32">
        <v>0</v>
      </c>
      <c r="X146" s="32">
        <v>0</v>
      </c>
      <c r="Y146" s="32">
        <v>0</v>
      </c>
      <c r="Z146" s="32">
        <v>0</v>
      </c>
      <c r="AA146" s="32">
        <v>0</v>
      </c>
      <c r="AB146" s="32">
        <v>0</v>
      </c>
      <c r="AC146" s="32">
        <v>0</v>
      </c>
      <c r="AD146" s="32">
        <v>0</v>
      </c>
      <c r="AE146" s="32">
        <v>0</v>
      </c>
      <c r="AF146" s="32">
        <v>0</v>
      </c>
      <c r="AG146" s="32">
        <v>0</v>
      </c>
      <c r="AH146" s="32">
        <v>0</v>
      </c>
      <c r="AI146" s="32">
        <v>0</v>
      </c>
      <c r="AJ146" s="32">
        <v>0</v>
      </c>
      <c r="AK146" s="32">
        <v>0</v>
      </c>
      <c r="AL146" s="32">
        <v>0</v>
      </c>
      <c r="AM146" s="32">
        <v>0</v>
      </c>
      <c r="AN146" s="32">
        <v>0</v>
      </c>
      <c r="AO146" s="32">
        <v>0</v>
      </c>
      <c r="AP146" s="32">
        <v>0</v>
      </c>
      <c r="AQ146" s="32">
        <v>0</v>
      </c>
      <c r="AR146" s="32">
        <v>0</v>
      </c>
      <c r="AS146" s="32">
        <v>0</v>
      </c>
      <c r="AT146" s="32">
        <v>0</v>
      </c>
      <c r="AU146" s="32">
        <v>0</v>
      </c>
      <c r="AV146" s="32">
        <v>0</v>
      </c>
      <c r="AW146" s="32">
        <v>0</v>
      </c>
      <c r="AX146" s="32">
        <v>0</v>
      </c>
      <c r="AY146" s="32">
        <v>0</v>
      </c>
      <c r="AZ146" s="32">
        <v>0</v>
      </c>
      <c r="BA146" s="32">
        <v>0</v>
      </c>
      <c r="BB146" s="32">
        <v>0</v>
      </c>
      <c r="BC146" s="32">
        <v>0</v>
      </c>
      <c r="BD146" s="32">
        <v>0</v>
      </c>
      <c r="BE146" s="32">
        <v>0</v>
      </c>
      <c r="BF146" s="32">
        <v>0</v>
      </c>
      <c r="BG146" s="32">
        <v>0</v>
      </c>
      <c r="BH146" s="32">
        <v>0</v>
      </c>
      <c r="BI146" s="32">
        <v>0</v>
      </c>
      <c r="BJ146" s="32">
        <v>0</v>
      </c>
      <c r="BK146" s="32">
        <v>0</v>
      </c>
      <c r="BL146" s="32">
        <v>0</v>
      </c>
      <c r="BM146" s="32">
        <v>0</v>
      </c>
      <c r="BN146" s="32">
        <v>0</v>
      </c>
      <c r="BO146" s="32">
        <v>0</v>
      </c>
      <c r="BP146" s="32">
        <v>0</v>
      </c>
      <c r="BQ146" s="32">
        <v>0</v>
      </c>
      <c r="BR146" s="32">
        <v>0</v>
      </c>
      <c r="BS146" s="32">
        <v>0</v>
      </c>
      <c r="BT146" s="32">
        <v>0</v>
      </c>
      <c r="BU146" s="32">
        <v>0</v>
      </c>
      <c r="BV146" s="32">
        <v>0</v>
      </c>
      <c r="BW146" s="32">
        <v>0</v>
      </c>
      <c r="BX146" s="32">
        <v>0</v>
      </c>
      <c r="BY146" s="32">
        <v>0</v>
      </c>
      <c r="BZ146" s="32">
        <v>0</v>
      </c>
      <c r="CA146" s="32">
        <v>0</v>
      </c>
      <c r="CB146" s="32">
        <v>0</v>
      </c>
      <c r="CC146" s="32">
        <v>0</v>
      </c>
      <c r="CD146" s="32">
        <v>0</v>
      </c>
      <c r="CE146" s="32">
        <v>0</v>
      </c>
      <c r="CF146" s="32">
        <v>0</v>
      </c>
      <c r="CG146" s="32">
        <v>0</v>
      </c>
      <c r="CH146" s="32">
        <v>0</v>
      </c>
      <c r="CI146" s="32">
        <v>0</v>
      </c>
      <c r="CJ146" s="32">
        <v>0</v>
      </c>
      <c r="CK146" s="32">
        <v>0</v>
      </c>
      <c r="CL146" s="32">
        <v>0</v>
      </c>
      <c r="CM146" s="32">
        <v>0</v>
      </c>
      <c r="CN146" s="32">
        <v>0</v>
      </c>
      <c r="CO146" s="32">
        <v>0</v>
      </c>
      <c r="CP146" s="32">
        <v>0</v>
      </c>
      <c r="CQ146" s="32">
        <v>0</v>
      </c>
      <c r="CR146" s="32">
        <v>0</v>
      </c>
      <c r="CS146" s="32">
        <v>0</v>
      </c>
      <c r="CT146" s="32">
        <v>0</v>
      </c>
      <c r="CU146" s="32">
        <v>0</v>
      </c>
      <c r="CV146" s="32">
        <v>0</v>
      </c>
      <c r="CW146" s="32">
        <v>0</v>
      </c>
      <c r="CX146" s="32">
        <v>0</v>
      </c>
      <c r="CY146" s="32">
        <v>0</v>
      </c>
      <c r="CZ146" s="32">
        <v>0</v>
      </c>
      <c r="DA146" s="32">
        <v>0</v>
      </c>
      <c r="DB146" s="32">
        <v>0</v>
      </c>
      <c r="DC146" s="32">
        <v>0</v>
      </c>
      <c r="DD146" s="32">
        <v>0</v>
      </c>
      <c r="DE146" s="32">
        <v>0</v>
      </c>
      <c r="DF146" s="32">
        <v>0</v>
      </c>
      <c r="DG146" s="32">
        <v>0</v>
      </c>
      <c r="DH146" s="32">
        <v>0</v>
      </c>
      <c r="DI146" s="32">
        <v>0</v>
      </c>
      <c r="DJ146" s="32">
        <v>0</v>
      </c>
      <c r="DK146" s="32">
        <v>0</v>
      </c>
      <c r="DL146" s="32">
        <v>0</v>
      </c>
      <c r="DM146" s="32">
        <v>0</v>
      </c>
      <c r="DN146" s="32">
        <v>0</v>
      </c>
      <c r="DO146" s="32">
        <v>0</v>
      </c>
      <c r="DP146" s="32">
        <v>0</v>
      </c>
      <c r="DQ146" s="32">
        <v>0</v>
      </c>
      <c r="DR146" s="32">
        <v>0</v>
      </c>
      <c r="DS146" s="32">
        <v>0</v>
      </c>
      <c r="DT146" s="32">
        <v>0</v>
      </c>
      <c r="DU146" s="32">
        <v>0</v>
      </c>
      <c r="DV146" s="32">
        <v>0</v>
      </c>
      <c r="DW146" s="32">
        <v>0</v>
      </c>
      <c r="DX146" s="32">
        <v>0</v>
      </c>
      <c r="DY146" s="32">
        <v>0</v>
      </c>
      <c r="DZ146" s="32">
        <v>0</v>
      </c>
      <c r="EA146" s="32">
        <v>0</v>
      </c>
      <c r="EB146" s="32">
        <v>0</v>
      </c>
      <c r="EC146" s="32">
        <v>0</v>
      </c>
      <c r="ED146" s="32">
        <v>0</v>
      </c>
      <c r="EE146" s="32">
        <v>0</v>
      </c>
      <c r="EF146" s="32">
        <v>0</v>
      </c>
      <c r="EG146" s="32">
        <v>0</v>
      </c>
      <c r="EH146" s="32">
        <v>0</v>
      </c>
    </row>
    <row r="147" spans="1:138" s="5" customFormat="1" ht="15.75" customHeight="1" x14ac:dyDescent="0.2"/>
    <row r="148" spans="1:138" s="5" customFormat="1" ht="15.75" customHeight="1" x14ac:dyDescent="0.2">
      <c r="A148" s="35" t="s">
        <v>289</v>
      </c>
      <c r="B148" s="36"/>
      <c r="C148" s="32">
        <f t="shared" ref="C148:BN148" si="0">SUM(C11:C146)</f>
        <v>0.25008175361905743</v>
      </c>
      <c r="D148" s="32">
        <f t="shared" si="0"/>
        <v>0.3138944302053992</v>
      </c>
      <c r="E148" s="32">
        <f t="shared" si="0"/>
        <v>0.26931349385092496</v>
      </c>
      <c r="F148" s="32">
        <f t="shared" si="0"/>
        <v>0.53971405571845421</v>
      </c>
      <c r="G148" s="32">
        <f t="shared" si="0"/>
        <v>0.24445710142870156</v>
      </c>
      <c r="H148" s="32">
        <f t="shared" si="0"/>
        <v>0.24125325059607861</v>
      </c>
      <c r="I148" s="32">
        <f t="shared" si="0"/>
        <v>0.14021824128608562</v>
      </c>
      <c r="J148" s="32">
        <f t="shared" si="0"/>
        <v>0.3236655104184481</v>
      </c>
      <c r="K148" s="32">
        <f t="shared" si="0"/>
        <v>0.25762821707084888</v>
      </c>
      <c r="L148" s="32">
        <f t="shared" si="0"/>
        <v>0.22686757540993516</v>
      </c>
      <c r="M148" s="32">
        <f t="shared" si="0"/>
        <v>0.56373995626338924</v>
      </c>
      <c r="N148" s="32">
        <f t="shared" si="0"/>
        <v>0.33847687038961682</v>
      </c>
      <c r="O148" s="32">
        <f t="shared" si="0"/>
        <v>0.24786883411939387</v>
      </c>
      <c r="P148" s="32">
        <f t="shared" si="0"/>
        <v>0.27960645483752083</v>
      </c>
      <c r="Q148" s="32">
        <f t="shared" si="0"/>
        <v>0.24906608710177705</v>
      </c>
      <c r="R148" s="32">
        <f t="shared" si="0"/>
        <v>0.31884471885844534</v>
      </c>
      <c r="S148" s="32">
        <f t="shared" si="0"/>
        <v>0.39086246830942217</v>
      </c>
      <c r="T148" s="32">
        <f t="shared" si="0"/>
        <v>0.43940657890810636</v>
      </c>
      <c r="U148" s="32">
        <f t="shared" si="0"/>
        <v>0.30640119225574836</v>
      </c>
      <c r="V148" s="32">
        <f t="shared" si="0"/>
        <v>0.22922292838900343</v>
      </c>
      <c r="W148" s="32">
        <f t="shared" si="0"/>
        <v>0.39639963832192571</v>
      </c>
      <c r="X148" s="32">
        <f t="shared" si="0"/>
        <v>0.34480174746439879</v>
      </c>
      <c r="Y148" s="32">
        <f t="shared" si="0"/>
        <v>0.5137028031093267</v>
      </c>
      <c r="Z148" s="32">
        <f t="shared" si="0"/>
        <v>0.60057485601020344</v>
      </c>
      <c r="AA148" s="32">
        <f t="shared" si="0"/>
        <v>0.42695743697091032</v>
      </c>
      <c r="AB148" s="32">
        <f t="shared" si="0"/>
        <v>0.28306294650744673</v>
      </c>
      <c r="AC148" s="32">
        <f t="shared" si="0"/>
        <v>0.16071666299028892</v>
      </c>
      <c r="AD148" s="32">
        <f t="shared" si="0"/>
        <v>0.26509602269102767</v>
      </c>
      <c r="AE148" s="32">
        <f t="shared" si="0"/>
        <v>0.60670573222690605</v>
      </c>
      <c r="AF148" s="32">
        <f t="shared" si="0"/>
        <v>0.31956725850822426</v>
      </c>
      <c r="AG148" s="32">
        <f t="shared" si="0"/>
        <v>0.11356004516598465</v>
      </c>
      <c r="AH148" s="32">
        <f t="shared" si="0"/>
        <v>0.31098803408495218</v>
      </c>
      <c r="AI148" s="32">
        <f t="shared" si="0"/>
        <v>0.59340550693002803</v>
      </c>
      <c r="AJ148" s="32">
        <f t="shared" si="0"/>
        <v>0.5232899807008744</v>
      </c>
      <c r="AK148" s="32">
        <f t="shared" si="0"/>
        <v>0.53446385837352128</v>
      </c>
      <c r="AL148" s="32">
        <f t="shared" si="0"/>
        <v>0.46046982225700206</v>
      </c>
      <c r="AM148" s="32">
        <f t="shared" si="0"/>
        <v>0.53042474685799856</v>
      </c>
      <c r="AN148" s="32">
        <f t="shared" si="0"/>
        <v>0.46726805378550679</v>
      </c>
      <c r="AO148" s="32">
        <f t="shared" si="0"/>
        <v>0.33016874589662076</v>
      </c>
      <c r="AP148" s="32">
        <f t="shared" si="0"/>
        <v>0.49223099845790386</v>
      </c>
      <c r="AQ148" s="32">
        <f t="shared" si="0"/>
        <v>0.60248932208630912</v>
      </c>
      <c r="AR148" s="32">
        <f t="shared" si="0"/>
        <v>0.30117954790103713</v>
      </c>
      <c r="AS148" s="32">
        <f t="shared" si="0"/>
        <v>0.72338687048404593</v>
      </c>
      <c r="AT148" s="32">
        <f t="shared" si="0"/>
        <v>0.53743969606875674</v>
      </c>
      <c r="AU148" s="32">
        <f t="shared" si="0"/>
        <v>0.3959345193416946</v>
      </c>
      <c r="AV148" s="32">
        <f t="shared" si="0"/>
        <v>0.28776323266084275</v>
      </c>
      <c r="AW148" s="32">
        <f t="shared" si="0"/>
        <v>0.38071343128791302</v>
      </c>
      <c r="AX148" s="32">
        <f t="shared" si="0"/>
        <v>0.24429102227695054</v>
      </c>
      <c r="AY148" s="32">
        <f t="shared" si="0"/>
        <v>0.21536977798236678</v>
      </c>
      <c r="AZ148" s="32">
        <f t="shared" si="0"/>
        <v>0.40423747239582958</v>
      </c>
      <c r="BA148" s="32">
        <f t="shared" si="0"/>
        <v>0.2596784360944302</v>
      </c>
      <c r="BB148" s="32">
        <f t="shared" si="0"/>
        <v>0.38377533008768017</v>
      </c>
      <c r="BC148" s="32">
        <f t="shared" si="0"/>
        <v>0.28077526922909996</v>
      </c>
      <c r="BD148" s="32">
        <f t="shared" si="0"/>
        <v>0.33977931170996811</v>
      </c>
      <c r="BE148" s="32">
        <f t="shared" si="0"/>
        <v>0.24205605516446987</v>
      </c>
      <c r="BF148" s="32">
        <f t="shared" si="0"/>
        <v>0.23687176444172903</v>
      </c>
      <c r="BG148" s="32">
        <f t="shared" si="0"/>
        <v>0.28597632156330599</v>
      </c>
      <c r="BH148" s="32">
        <f t="shared" si="0"/>
        <v>0.36170858454869576</v>
      </c>
      <c r="BI148" s="32">
        <f t="shared" si="0"/>
        <v>0.2727239903798272</v>
      </c>
      <c r="BJ148" s="32">
        <f t="shared" si="0"/>
        <v>0.23951210161097555</v>
      </c>
      <c r="BK148" s="32">
        <f t="shared" si="0"/>
        <v>0.35962109664741282</v>
      </c>
      <c r="BL148" s="32">
        <f t="shared" si="0"/>
        <v>0.33261763916645748</v>
      </c>
      <c r="BM148" s="32">
        <f t="shared" si="0"/>
        <v>0.39257794469188634</v>
      </c>
      <c r="BN148" s="32">
        <f t="shared" si="0"/>
        <v>0.23151697007078628</v>
      </c>
      <c r="BO148" s="32">
        <f t="shared" ref="BO148:DZ148" si="1">SUM(BO11:BO146)</f>
        <v>0.28979497933419029</v>
      </c>
      <c r="BP148" s="32">
        <f t="shared" si="1"/>
        <v>0.25204766368161652</v>
      </c>
      <c r="BQ148" s="32">
        <f t="shared" si="1"/>
        <v>0.21912166648625861</v>
      </c>
      <c r="BR148" s="32">
        <f t="shared" si="1"/>
        <v>0.23575433065682752</v>
      </c>
      <c r="BS148" s="32">
        <f t="shared" si="1"/>
        <v>0.28869043482705425</v>
      </c>
      <c r="BT148" s="32">
        <f t="shared" si="1"/>
        <v>0.34487444390833089</v>
      </c>
      <c r="BU148" s="32">
        <f t="shared" si="1"/>
        <v>0.13820973793508254</v>
      </c>
      <c r="BV148" s="32">
        <f t="shared" si="1"/>
        <v>0.32153021464815157</v>
      </c>
      <c r="BW148" s="32">
        <f t="shared" si="1"/>
        <v>0.3403952913094711</v>
      </c>
      <c r="BX148" s="32">
        <f t="shared" si="1"/>
        <v>0.28862122670565943</v>
      </c>
      <c r="BY148" s="32">
        <f t="shared" si="1"/>
        <v>0.30532054708200873</v>
      </c>
      <c r="BZ148" s="32">
        <f t="shared" si="1"/>
        <v>0.2123839121999879</v>
      </c>
      <c r="CA148" s="32">
        <f t="shared" si="1"/>
        <v>0.33026794163959278</v>
      </c>
      <c r="CB148" s="32">
        <f t="shared" si="1"/>
        <v>0.44413999008720906</v>
      </c>
      <c r="CC148" s="32">
        <f t="shared" si="1"/>
        <v>0.54187544108785934</v>
      </c>
      <c r="CD148" s="32">
        <f t="shared" si="1"/>
        <v>0.54268669925556423</v>
      </c>
      <c r="CE148" s="32">
        <f t="shared" si="1"/>
        <v>0.4486529936692682</v>
      </c>
      <c r="CF148" s="32">
        <f t="shared" si="1"/>
        <v>0.404391631827001</v>
      </c>
      <c r="CG148" s="32">
        <f t="shared" si="1"/>
        <v>0.32629357227768702</v>
      </c>
      <c r="CH148" s="32">
        <f t="shared" si="1"/>
        <v>0.20298570769490967</v>
      </c>
      <c r="CI148" s="32">
        <f t="shared" si="1"/>
        <v>0.53803702534587083</v>
      </c>
      <c r="CJ148" s="32">
        <f t="shared" si="1"/>
        <v>0.19280006805017957</v>
      </c>
      <c r="CK148" s="32">
        <f t="shared" si="1"/>
        <v>0.29560817000467743</v>
      </c>
      <c r="CL148" s="32">
        <f t="shared" si="1"/>
        <v>0.31077577829102843</v>
      </c>
      <c r="CM148" s="32">
        <f t="shared" si="1"/>
        <v>0.5802043832074284</v>
      </c>
      <c r="CN148" s="32">
        <f t="shared" si="1"/>
        <v>0.46430096977918062</v>
      </c>
      <c r="CO148" s="32">
        <f t="shared" si="1"/>
        <v>0.36449822908328205</v>
      </c>
      <c r="CP148" s="32">
        <f t="shared" si="1"/>
        <v>0.32794952293402829</v>
      </c>
      <c r="CQ148" s="32">
        <f t="shared" si="1"/>
        <v>0.37085340530274369</v>
      </c>
      <c r="CR148" s="32">
        <f t="shared" si="1"/>
        <v>0.3836627791126061</v>
      </c>
      <c r="CS148" s="32">
        <f t="shared" si="1"/>
        <v>0.39419222809255733</v>
      </c>
      <c r="CT148" s="32">
        <f t="shared" si="1"/>
        <v>0.41342234158313562</v>
      </c>
      <c r="CU148" s="32">
        <f t="shared" si="1"/>
        <v>0.17053698364358463</v>
      </c>
      <c r="CV148" s="32">
        <f t="shared" si="1"/>
        <v>0.29523336960263669</v>
      </c>
      <c r="CW148" s="32">
        <f t="shared" si="1"/>
        <v>0.2919038528683196</v>
      </c>
      <c r="CX148" s="32">
        <f t="shared" si="1"/>
        <v>0.5942933169500445</v>
      </c>
      <c r="CY148" s="32">
        <f t="shared" si="1"/>
        <v>0.48432758011730059</v>
      </c>
      <c r="CZ148" s="32">
        <f t="shared" si="1"/>
        <v>0.3571514932819051</v>
      </c>
      <c r="DA148" s="32">
        <f t="shared" si="1"/>
        <v>0.18449534712902649</v>
      </c>
      <c r="DB148" s="32">
        <f t="shared" si="1"/>
        <v>0.29372288602427443</v>
      </c>
      <c r="DC148" s="32">
        <f t="shared" si="1"/>
        <v>0.30643569696799122</v>
      </c>
      <c r="DD148" s="32">
        <f t="shared" si="1"/>
        <v>0.21535053014667874</v>
      </c>
      <c r="DE148" s="32">
        <f t="shared" si="1"/>
        <v>0.27530947084711838</v>
      </c>
      <c r="DF148" s="32">
        <f t="shared" si="1"/>
        <v>0.22337745709390458</v>
      </c>
      <c r="DG148" s="32">
        <f t="shared" si="1"/>
        <v>0.35967900012503784</v>
      </c>
      <c r="DH148" s="32">
        <f t="shared" si="1"/>
        <v>0.23813914655308996</v>
      </c>
      <c r="DI148" s="32">
        <f t="shared" si="1"/>
        <v>0.27064056702203504</v>
      </c>
      <c r="DJ148" s="32">
        <f t="shared" si="1"/>
        <v>0.2203216416579806</v>
      </c>
      <c r="DK148" s="32">
        <f t="shared" si="1"/>
        <v>0.22093173295486282</v>
      </c>
      <c r="DL148" s="32">
        <f t="shared" si="1"/>
        <v>0.18356212635942487</v>
      </c>
      <c r="DM148" s="32">
        <f t="shared" si="1"/>
        <v>0.16328792185791988</v>
      </c>
      <c r="DN148" s="32">
        <f t="shared" si="1"/>
        <v>6.2259961814698159E-2</v>
      </c>
      <c r="DO148" s="32">
        <f t="shared" si="1"/>
        <v>0.3191452554999642</v>
      </c>
      <c r="DP148" s="32">
        <f t="shared" si="1"/>
        <v>0.19740092139394791</v>
      </c>
      <c r="DQ148" s="32">
        <f t="shared" si="1"/>
        <v>0.16541322817448814</v>
      </c>
      <c r="DR148" s="32">
        <f t="shared" si="1"/>
        <v>0.2239086512917724</v>
      </c>
      <c r="DS148" s="32">
        <f t="shared" si="1"/>
        <v>0.30566859424365156</v>
      </c>
      <c r="DT148" s="32">
        <f t="shared" si="1"/>
        <v>0.10381688531210227</v>
      </c>
      <c r="DU148" s="32">
        <f t="shared" si="1"/>
        <v>0.52440105506175616</v>
      </c>
      <c r="DV148" s="32">
        <f t="shared" si="1"/>
        <v>0.1407020433382995</v>
      </c>
      <c r="DW148" s="32">
        <f t="shared" si="1"/>
        <v>0.17006416567329272</v>
      </c>
      <c r="DX148" s="32">
        <f t="shared" si="1"/>
        <v>0.38587213598664</v>
      </c>
      <c r="DY148" s="32">
        <f t="shared" si="1"/>
        <v>0.45447638021532621</v>
      </c>
      <c r="DZ148" s="32">
        <f t="shared" si="1"/>
        <v>0.23992694413625526</v>
      </c>
      <c r="EA148" s="32">
        <f t="shared" ref="EA148:EH148" si="2">SUM(EA11:EA146)</f>
        <v>0.26412819999832637</v>
      </c>
      <c r="EB148" s="32">
        <f t="shared" si="2"/>
        <v>0.52009967334957685</v>
      </c>
      <c r="EC148" s="32">
        <f t="shared" si="2"/>
        <v>0.21207079569012091</v>
      </c>
      <c r="ED148" s="32">
        <f t="shared" si="2"/>
        <v>0.34087250667553398</v>
      </c>
      <c r="EE148" s="32">
        <f t="shared" si="2"/>
        <v>0.27366418503364348</v>
      </c>
      <c r="EF148" s="32">
        <f t="shared" si="2"/>
        <v>0.35890008719448452</v>
      </c>
      <c r="EG148" s="32">
        <f t="shared" si="2"/>
        <v>0.22318303726294492</v>
      </c>
      <c r="EH148" s="32">
        <f t="shared" si="2"/>
        <v>0</v>
      </c>
    </row>
    <row r="149" spans="1:138" s="5" customFormat="1" ht="15.75" customHeight="1" x14ac:dyDescent="0.2"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</row>
    <row r="150" spans="1:138" s="5" customFormat="1" ht="15.75" customHeight="1" x14ac:dyDescent="0.2">
      <c r="A150" s="35" t="s">
        <v>290</v>
      </c>
      <c r="B150" s="36"/>
      <c r="C150" s="32">
        <v>0.15855192975662966</v>
      </c>
      <c r="D150" s="32">
        <v>0.13045282481023188</v>
      </c>
      <c r="E150" s="32">
        <v>0.15915689774222569</v>
      </c>
      <c r="F150" s="32">
        <v>0.19415932270771968</v>
      </c>
      <c r="G150" s="32">
        <v>0.16816691936883402</v>
      </c>
      <c r="H150" s="32">
        <v>9.1510488891723599E-2</v>
      </c>
      <c r="I150" s="32">
        <v>7.2810173227736946E-2</v>
      </c>
      <c r="J150" s="32">
        <v>0.10241042148975699</v>
      </c>
      <c r="K150" s="32">
        <v>0.12020899670139121</v>
      </c>
      <c r="L150" s="32">
        <v>0.1240829923473168</v>
      </c>
      <c r="M150" s="32">
        <v>0.12537085270460219</v>
      </c>
      <c r="N150" s="32">
        <v>0.12699133342971533</v>
      </c>
      <c r="O150" s="32">
        <v>0.15225907398348429</v>
      </c>
      <c r="P150" s="32">
        <v>0.12497179817282993</v>
      </c>
      <c r="Q150" s="32">
        <v>9.1543665777137448E-2</v>
      </c>
      <c r="R150" s="32">
        <v>0.17916592921966473</v>
      </c>
      <c r="S150" s="32">
        <v>9.9854632792493889E-2</v>
      </c>
      <c r="T150" s="32">
        <v>0.10731903236660956</v>
      </c>
      <c r="U150" s="32">
        <v>0.10608841624645916</v>
      </c>
      <c r="V150" s="32">
        <v>8.206589271490787E-2</v>
      </c>
      <c r="W150" s="32">
        <v>0.13366233081828485</v>
      </c>
      <c r="X150" s="32">
        <v>0.10933255532079156</v>
      </c>
      <c r="Y150" s="32">
        <v>0.12142455080774509</v>
      </c>
      <c r="Z150" s="32">
        <v>9.436038293879806E-2</v>
      </c>
      <c r="AA150" s="32">
        <v>8.978202179675801E-2</v>
      </c>
      <c r="AB150" s="32">
        <v>0.10875030890610411</v>
      </c>
      <c r="AC150" s="32">
        <v>1.809587249539138E-2</v>
      </c>
      <c r="AD150" s="32">
        <v>0.20010073735422176</v>
      </c>
      <c r="AE150" s="32">
        <v>9.524526023009168E-2</v>
      </c>
      <c r="AF150" s="32">
        <v>0.12160350520376045</v>
      </c>
      <c r="AG150" s="32">
        <v>7.4676543362168658E-3</v>
      </c>
      <c r="AH150" s="32">
        <v>0.20496087216207295</v>
      </c>
      <c r="AI150" s="32">
        <v>9.247816237179371E-2</v>
      </c>
      <c r="AJ150" s="32">
        <v>0.15680681356075701</v>
      </c>
      <c r="AK150" s="32">
        <v>0.1589021120627653</v>
      </c>
      <c r="AL150" s="32">
        <v>0.30468936694731152</v>
      </c>
      <c r="AM150" s="32">
        <v>0.1286913185401812</v>
      </c>
      <c r="AN150" s="32">
        <v>0.21024537697106863</v>
      </c>
      <c r="AO150" s="32">
        <v>0.29709555816624977</v>
      </c>
      <c r="AP150" s="32">
        <v>0.13095021561764936</v>
      </c>
      <c r="AQ150" s="32">
        <v>4.999031349672358E-2</v>
      </c>
      <c r="AR150" s="32">
        <v>0.33961802413882558</v>
      </c>
      <c r="AS150" s="32">
        <v>1.1562903670844307E-2</v>
      </c>
      <c r="AT150" s="32">
        <v>9.6153595415789356E-2</v>
      </c>
      <c r="AU150" s="32">
        <v>0.21533157400181521</v>
      </c>
      <c r="AV150" s="32">
        <v>0.32805238748630539</v>
      </c>
      <c r="AW150" s="32">
        <v>0.28205103878507043</v>
      </c>
      <c r="AX150" s="32">
        <v>0.37335115170516614</v>
      </c>
      <c r="AY150" s="32">
        <v>0.20961135784585649</v>
      </c>
      <c r="AZ150" s="32">
        <v>0.18793538590905975</v>
      </c>
      <c r="BA150" s="32">
        <v>0.29270802929791923</v>
      </c>
      <c r="BB150" s="32">
        <v>0.11360600346037729</v>
      </c>
      <c r="BC150" s="32">
        <v>0.41809485449738099</v>
      </c>
      <c r="BD150" s="32">
        <v>0.10698481303976415</v>
      </c>
      <c r="BE150" s="32">
        <v>0.36690688167089858</v>
      </c>
      <c r="BF150" s="32">
        <v>0.45743140479988059</v>
      </c>
      <c r="BG150" s="32">
        <v>0.41009895961184495</v>
      </c>
      <c r="BH150" s="32">
        <v>0.25427661763193787</v>
      </c>
      <c r="BI150" s="32">
        <v>0.26047209106849195</v>
      </c>
      <c r="BJ150" s="32">
        <v>0.35677134993812382</v>
      </c>
      <c r="BK150" s="32">
        <v>0.3208718507413732</v>
      </c>
      <c r="BL150" s="32">
        <v>0.16066267260362582</v>
      </c>
      <c r="BM150" s="32">
        <v>0.13155797707095196</v>
      </c>
      <c r="BN150" s="32">
        <v>0.52030220356512358</v>
      </c>
      <c r="BO150" s="32">
        <v>0.25363356489150723</v>
      </c>
      <c r="BP150" s="32">
        <v>0.47114224042665775</v>
      </c>
      <c r="BQ150" s="32">
        <v>0.30953658180349947</v>
      </c>
      <c r="BR150" s="32">
        <v>0.37896020986751466</v>
      </c>
      <c r="BS150" s="32">
        <v>0.19127825260586312</v>
      </c>
      <c r="BT150" s="32">
        <v>0.17263802788449481</v>
      </c>
      <c r="BU150" s="32">
        <v>0.38230297592613871</v>
      </c>
      <c r="BV150" s="32">
        <v>0.14173951946560043</v>
      </c>
      <c r="BW150" s="32">
        <v>0.18614597583668138</v>
      </c>
      <c r="BX150" s="32">
        <v>2.5653766465770503E-2</v>
      </c>
      <c r="BY150" s="32">
        <v>4.1942893888177964E-2</v>
      </c>
      <c r="BZ150" s="32">
        <v>0.15341062547717513</v>
      </c>
      <c r="CA150" s="32">
        <v>6.323951678422686E-2</v>
      </c>
      <c r="CB150" s="32">
        <v>9.4201214738569072E-2</v>
      </c>
      <c r="CC150" s="32">
        <v>0.11075851434624287</v>
      </c>
      <c r="CD150" s="32">
        <v>0.10866832351140579</v>
      </c>
      <c r="CE150" s="32">
        <v>0.1637082232317002</v>
      </c>
      <c r="CF150" s="32">
        <v>0.18959916316755276</v>
      </c>
      <c r="CG150" s="32">
        <v>4.7067221657618001E-2</v>
      </c>
      <c r="CH150" s="32">
        <v>5.9046032027152577E-2</v>
      </c>
      <c r="CI150" s="32">
        <v>0.11039768987376801</v>
      </c>
      <c r="CJ150" s="32">
        <v>0.11455786404065932</v>
      </c>
      <c r="CK150" s="32">
        <v>7.9969202403031611E-2</v>
      </c>
      <c r="CL150" s="32">
        <v>0.13919906308100341</v>
      </c>
      <c r="CM150" s="32">
        <v>0.15111507509268338</v>
      </c>
      <c r="CN150" s="32">
        <v>6.7421572861180945E-2</v>
      </c>
      <c r="CO150" s="32">
        <v>4.3821047139385713E-2</v>
      </c>
      <c r="CP150" s="32">
        <v>8.8790985876303533E-2</v>
      </c>
      <c r="CQ150" s="32">
        <v>0.11183166592883394</v>
      </c>
      <c r="CR150" s="32">
        <v>0.14163185982186297</v>
      </c>
      <c r="CS150" s="32">
        <v>0.11753467020110722</v>
      </c>
      <c r="CT150" s="32">
        <v>5.9237987021300821E-2</v>
      </c>
      <c r="CU150" s="32">
        <v>3.9584804577151883E-2</v>
      </c>
      <c r="CV150" s="32">
        <v>2.2635796892618989E-2</v>
      </c>
      <c r="CW150" s="32">
        <v>1.4690775024241234E-2</v>
      </c>
      <c r="CX150" s="32">
        <v>3.9535037256266219E-2</v>
      </c>
      <c r="CY150" s="32">
        <v>3.9865728534130243E-2</v>
      </c>
      <c r="CZ150" s="32">
        <v>2.2034332315810944E-2</v>
      </c>
      <c r="DA150" s="32">
        <v>1.7896882866598095E-2</v>
      </c>
      <c r="DB150" s="32">
        <v>4.8939143366640264E-2</v>
      </c>
      <c r="DC150" s="32">
        <v>4.6360400397970625E-2</v>
      </c>
      <c r="DD150" s="32">
        <v>7.3633851618364513E-2</v>
      </c>
      <c r="DE150" s="32">
        <v>5.3902998738052307E-2</v>
      </c>
      <c r="DF150" s="32">
        <v>8.2673295919720127E-2</v>
      </c>
      <c r="DG150" s="32">
        <v>5.5584610165186135E-2</v>
      </c>
      <c r="DH150" s="32">
        <v>4.2657986123297922E-2</v>
      </c>
      <c r="DI150" s="32">
        <v>0.17524147733367376</v>
      </c>
      <c r="DJ150" s="32">
        <v>4.3504567965618433E-2</v>
      </c>
      <c r="DK150" s="32">
        <v>2.2398056651899007E-2</v>
      </c>
      <c r="DL150" s="32">
        <v>4.9810443093421253E-2</v>
      </c>
      <c r="DM150" s="32">
        <v>2.0075667130500831E-2</v>
      </c>
      <c r="DN150" s="32">
        <v>8.3764287752524612E-3</v>
      </c>
      <c r="DO150" s="32">
        <v>0.10662211927738242</v>
      </c>
      <c r="DP150" s="32">
        <v>3.5462709289319196E-2</v>
      </c>
      <c r="DQ150" s="32">
        <v>5.8076469365576894E-2</v>
      </c>
      <c r="DR150" s="32">
        <v>5.2358788220271776E-2</v>
      </c>
      <c r="DS150" s="32">
        <v>2.5602838687797544E-2</v>
      </c>
      <c r="DT150" s="32">
        <v>2.3131907004749059E-2</v>
      </c>
      <c r="DU150" s="32">
        <v>3.3844096007752809E-2</v>
      </c>
      <c r="DV150" s="32">
        <v>2.5813647562189432E-2</v>
      </c>
      <c r="DW150" s="32">
        <v>6.897583750597458E-2</v>
      </c>
      <c r="DX150" s="32">
        <v>0.10692219505814324</v>
      </c>
      <c r="DY150" s="32">
        <v>2.230567176359417E-2</v>
      </c>
      <c r="DZ150" s="32">
        <v>3.2977431609595757E-2</v>
      </c>
      <c r="EA150" s="32">
        <v>5.1746854126509853E-2</v>
      </c>
      <c r="EB150" s="32">
        <v>8.2217209068790972E-2</v>
      </c>
      <c r="EC150" s="32">
        <v>6.5226920712148626E-2</v>
      </c>
      <c r="ED150" s="32">
        <v>5.733144306123393E-2</v>
      </c>
      <c r="EE150" s="32">
        <v>6.6976113690878941E-2</v>
      </c>
      <c r="EF150" s="32">
        <v>3.7470642231943969E-2</v>
      </c>
      <c r="EG150" s="32">
        <v>4.5388416234198696E-2</v>
      </c>
      <c r="EH150" s="32">
        <v>0</v>
      </c>
    </row>
    <row r="151" spans="1:138" s="5" customFormat="1" ht="15.75" customHeight="1" x14ac:dyDescent="0.2"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</row>
    <row r="152" spans="1:138" s="5" customFormat="1" ht="15.75" customHeight="1" x14ac:dyDescent="0.2">
      <c r="A152" s="35" t="s">
        <v>291</v>
      </c>
      <c r="B152" s="36"/>
      <c r="C152" s="32">
        <v>1.3926721909472676E-2</v>
      </c>
      <c r="D152" s="32">
        <v>1.0780589838893156E-2</v>
      </c>
      <c r="E152" s="32">
        <v>1.064784282542214E-2</v>
      </c>
      <c r="F152" s="32">
        <v>1.5073792278418204E-2</v>
      </c>
      <c r="G152" s="32">
        <v>1.0997260963245671E-2</v>
      </c>
      <c r="H152" s="32">
        <v>1.9878200497846894E-2</v>
      </c>
      <c r="I152" s="32">
        <v>8.6020518426101374E-3</v>
      </c>
      <c r="J152" s="32">
        <v>1.7676133381458146E-2</v>
      </c>
      <c r="K152" s="32">
        <v>2.4308172493591365E-2</v>
      </c>
      <c r="L152" s="32">
        <v>9.9202815685138536E-3</v>
      </c>
      <c r="M152" s="32">
        <v>3.4187815984463195E-2</v>
      </c>
      <c r="N152" s="32">
        <v>1.5514808157626677E-2</v>
      </c>
      <c r="O152" s="32">
        <v>2.4173958634016196E-2</v>
      </c>
      <c r="P152" s="32">
        <v>6.2995951404256848E-3</v>
      </c>
      <c r="Q152" s="32">
        <v>8.7672552744786168E-3</v>
      </c>
      <c r="R152" s="32">
        <v>1.5939864633656414E-2</v>
      </c>
      <c r="S152" s="32">
        <v>1.2424956379645533E-2</v>
      </c>
      <c r="T152" s="32">
        <v>1.47219796591224E-2</v>
      </c>
      <c r="U152" s="32">
        <v>1.5879928752561022E-2</v>
      </c>
      <c r="V152" s="32">
        <v>1.6915548567513622E-2</v>
      </c>
      <c r="W152" s="32">
        <v>2.1224058015495741E-2</v>
      </c>
      <c r="X152" s="32">
        <v>1.301601751004954E-2</v>
      </c>
      <c r="Y152" s="32">
        <v>5.9265682607124483E-3</v>
      </c>
      <c r="Z152" s="32">
        <v>4.8181260704136808E-3</v>
      </c>
      <c r="AA152" s="32">
        <v>1.3384591518200933E-2</v>
      </c>
      <c r="AB152" s="32">
        <v>8.5799335787746761E-2</v>
      </c>
      <c r="AC152" s="32">
        <v>4.3272654181614337E-3</v>
      </c>
      <c r="AD152" s="32">
        <v>6.6852981682625878E-2</v>
      </c>
      <c r="AE152" s="32">
        <v>1.7829912323395862E-2</v>
      </c>
      <c r="AF152" s="32">
        <v>4.9023667450939369E-2</v>
      </c>
      <c r="AG152" s="32">
        <v>6.5144424179977801E-3</v>
      </c>
      <c r="AH152" s="32">
        <v>5.3857418376201269E-2</v>
      </c>
      <c r="AI152" s="32">
        <v>5.9179135247574271E-3</v>
      </c>
      <c r="AJ152" s="32">
        <v>1.0217981105612235E-2</v>
      </c>
      <c r="AK152" s="32">
        <v>1.1920825062008368E-2</v>
      </c>
      <c r="AL152" s="32">
        <v>7.5791678686340999E-3</v>
      </c>
      <c r="AM152" s="32">
        <v>9.7662890454962466E-3</v>
      </c>
      <c r="AN152" s="32">
        <v>1.1519611327309469E-2</v>
      </c>
      <c r="AO152" s="32">
        <v>1.0041822635076088E-2</v>
      </c>
      <c r="AP152" s="32">
        <v>1.5508625914291922E-2</v>
      </c>
      <c r="AQ152" s="32">
        <v>9.5831397566952057E-3</v>
      </c>
      <c r="AR152" s="32">
        <v>2.6229780258930854E-2</v>
      </c>
      <c r="AS152" s="32">
        <v>2.2639015108938997E-3</v>
      </c>
      <c r="AT152" s="32">
        <v>1.3955408806128151E-2</v>
      </c>
      <c r="AU152" s="32">
        <v>1.3126295423001007E-2</v>
      </c>
      <c r="AV152" s="32">
        <v>1.4360387911185874E-2</v>
      </c>
      <c r="AW152" s="32">
        <v>2.2324652651525459E-2</v>
      </c>
      <c r="AX152" s="32">
        <v>2.305596812151137E-2</v>
      </c>
      <c r="AY152" s="32">
        <v>2.0297273018548515E-2</v>
      </c>
      <c r="AZ152" s="32">
        <v>1.7653460572481287E-2</v>
      </c>
      <c r="BA152" s="32">
        <v>3.6971646749551855E-2</v>
      </c>
      <c r="BB152" s="32">
        <v>2.5377120008887571E-2</v>
      </c>
      <c r="BC152" s="32">
        <v>1.5663715363633448E-2</v>
      </c>
      <c r="BD152" s="32">
        <v>1.208406597733536E-2</v>
      </c>
      <c r="BE152" s="32">
        <v>1.2744761339693144E-2</v>
      </c>
      <c r="BF152" s="32">
        <v>1.6057192977838388E-2</v>
      </c>
      <c r="BG152" s="32">
        <v>1.9870353044610163E-2</v>
      </c>
      <c r="BH152" s="32">
        <v>1.439118068729728E-2</v>
      </c>
      <c r="BI152" s="32">
        <v>1.0046549270691894E-2</v>
      </c>
      <c r="BJ152" s="32">
        <v>2.2695391095446354E-2</v>
      </c>
      <c r="BK152" s="32">
        <v>3.1004168897398106E-2</v>
      </c>
      <c r="BL152" s="32">
        <v>3.490486408758918E-2</v>
      </c>
      <c r="BM152" s="32">
        <v>3.6508255346135624E-2</v>
      </c>
      <c r="BN152" s="32">
        <v>3.8964926601397075E-2</v>
      </c>
      <c r="BO152" s="32">
        <v>2.6439257167437957E-2</v>
      </c>
      <c r="BP152" s="32">
        <v>2.847266245244718E-2</v>
      </c>
      <c r="BQ152" s="32">
        <v>1.3879908749580908E-2</v>
      </c>
      <c r="BR152" s="32">
        <v>2.4144517684742666E-2</v>
      </c>
      <c r="BS152" s="32">
        <v>2.7795834874652942E-2</v>
      </c>
      <c r="BT152" s="32">
        <v>2.7592755475529362E-2</v>
      </c>
      <c r="BU152" s="32">
        <v>1.4326940900985996E-2</v>
      </c>
      <c r="BV152" s="32">
        <v>2.2450403202125182E-2</v>
      </c>
      <c r="BW152" s="32">
        <v>2.0751334484780753E-2</v>
      </c>
      <c r="BX152" s="32">
        <v>8.5011771869151175E-3</v>
      </c>
      <c r="BY152" s="32">
        <v>1.1494885508905298E-2</v>
      </c>
      <c r="BZ152" s="32">
        <v>7.8961082031120705E-2</v>
      </c>
      <c r="CA152" s="32">
        <v>1.5766174743401338E-2</v>
      </c>
      <c r="CB152" s="32">
        <v>2.633923933275488E-2</v>
      </c>
      <c r="CC152" s="32">
        <v>2.9589489760996793E-2</v>
      </c>
      <c r="CD152" s="32">
        <v>5.3440446862890345E-2</v>
      </c>
      <c r="CE152" s="32">
        <v>3.49738202684408E-2</v>
      </c>
      <c r="CF152" s="32">
        <v>4.251543693288061E-2</v>
      </c>
      <c r="CG152" s="32">
        <v>9.9029493501455786E-3</v>
      </c>
      <c r="CH152" s="32">
        <v>1.7532861768663675E-2</v>
      </c>
      <c r="CI152" s="32">
        <v>3.548914861678075E-2</v>
      </c>
      <c r="CJ152" s="32">
        <v>6.4436562059090527E-2</v>
      </c>
      <c r="CK152" s="32">
        <v>5.5676038030484175E-2</v>
      </c>
      <c r="CL152" s="32">
        <v>6.8564901739073661E-2</v>
      </c>
      <c r="CM152" s="32">
        <v>8.152186978962056E-2</v>
      </c>
      <c r="CN152" s="32">
        <v>1.1685865843720958E-2</v>
      </c>
      <c r="CO152" s="32">
        <v>2.1186951928640119E-2</v>
      </c>
      <c r="CP152" s="32">
        <v>7.6928106538796557E-3</v>
      </c>
      <c r="CQ152" s="32">
        <v>1.6754684343758208E-2</v>
      </c>
      <c r="CR152" s="32">
        <v>1.9597773861166689E-2</v>
      </c>
      <c r="CS152" s="32">
        <v>1.4666999724851706E-2</v>
      </c>
      <c r="CT152" s="32">
        <v>1.2384574618196425E-2</v>
      </c>
      <c r="CU152" s="32">
        <v>4.3417510230804373E-3</v>
      </c>
      <c r="CV152" s="32">
        <v>2.734569595021847E-3</v>
      </c>
      <c r="CW152" s="32">
        <v>3.0656468865068037E-3</v>
      </c>
      <c r="CX152" s="32">
        <v>3.2284096184393997E-3</v>
      </c>
      <c r="CY152" s="32">
        <v>1.7011219550553215E-2</v>
      </c>
      <c r="CZ152" s="32">
        <v>7.1443575787682925E-3</v>
      </c>
      <c r="DA152" s="32">
        <v>4.2861257532173487E-3</v>
      </c>
      <c r="DB152" s="32">
        <v>1.0138723808252498E-2</v>
      </c>
      <c r="DC152" s="32">
        <v>1.1319879659526362E-2</v>
      </c>
      <c r="DD152" s="32">
        <v>3.8251095472651795E-3</v>
      </c>
      <c r="DE152" s="32">
        <v>1.4819252903117018E-2</v>
      </c>
      <c r="DF152" s="32">
        <v>6.0603128779968783E-3</v>
      </c>
      <c r="DG152" s="32">
        <v>9.0646863861708841E-3</v>
      </c>
      <c r="DH152" s="32">
        <v>9.7676215971262293E-3</v>
      </c>
      <c r="DI152" s="32">
        <v>1.4442235670703111E-2</v>
      </c>
      <c r="DJ152" s="32">
        <v>2.0708088857595588E-2</v>
      </c>
      <c r="DK152" s="32">
        <v>1.0942216349438982E-2</v>
      </c>
      <c r="DL152" s="32">
        <v>1.9734388563073989E-2</v>
      </c>
      <c r="DM152" s="32">
        <v>6.419839291724413E-3</v>
      </c>
      <c r="DN152" s="32">
        <v>1.9437298617982761E-3</v>
      </c>
      <c r="DO152" s="32">
        <v>2.4338218802143222E-2</v>
      </c>
      <c r="DP152" s="32">
        <v>9.7743012215045586E-3</v>
      </c>
      <c r="DQ152" s="32">
        <v>1.3471334446440938E-2</v>
      </c>
      <c r="DR152" s="32">
        <v>4.4086148152257436E-3</v>
      </c>
      <c r="DS152" s="32">
        <v>6.5148273018386296E-3</v>
      </c>
      <c r="DT152" s="32">
        <v>6.980150884391789E-3</v>
      </c>
      <c r="DU152" s="32">
        <v>2.5186333101389988E-3</v>
      </c>
      <c r="DV152" s="32">
        <v>4.294319940225097E-3</v>
      </c>
      <c r="DW152" s="32">
        <v>6.5629370988323464E-3</v>
      </c>
      <c r="DX152" s="32">
        <v>3.8699716158110742E-2</v>
      </c>
      <c r="DY152" s="32">
        <v>1.1306526432003585E-2</v>
      </c>
      <c r="DZ152" s="32">
        <v>4.7960337707302321E-3</v>
      </c>
      <c r="EA152" s="32">
        <v>2.00814294816355E-2</v>
      </c>
      <c r="EB152" s="32">
        <v>1.591021111014794E-2</v>
      </c>
      <c r="EC152" s="32">
        <v>1.8935528692967298E-2</v>
      </c>
      <c r="ED152" s="32">
        <v>1.6556721606100847E-2</v>
      </c>
      <c r="EE152" s="32">
        <v>1.5505081587800092E-2</v>
      </c>
      <c r="EF152" s="32">
        <v>1.1062246614054413E-2</v>
      </c>
      <c r="EG152" s="32">
        <v>1.9371657574189533E-2</v>
      </c>
      <c r="EH152" s="32">
        <v>0</v>
      </c>
    </row>
    <row r="153" spans="1:138" s="5" customFormat="1" ht="15.75" customHeight="1" x14ac:dyDescent="0.2">
      <c r="A153" s="35" t="s">
        <v>292</v>
      </c>
      <c r="B153" s="36"/>
      <c r="C153" s="32">
        <v>-8.8427735566451755E-5</v>
      </c>
      <c r="D153" s="32">
        <v>-1.7586168165416272E-5</v>
      </c>
      <c r="E153" s="32">
        <v>-9.6581630503407543E-5</v>
      </c>
      <c r="F153" s="32">
        <v>-1.7079749721378782E-6</v>
      </c>
      <c r="G153" s="32">
        <v>-3.6351484394293434E-6</v>
      </c>
      <c r="H153" s="32">
        <v>-7.585666837766364E-5</v>
      </c>
      <c r="I153" s="32">
        <v>-6.8412293018817904E-5</v>
      </c>
      <c r="J153" s="32">
        <v>-7.2859436864963921E-6</v>
      </c>
      <c r="K153" s="32">
        <v>-2.1575457358449273E-6</v>
      </c>
      <c r="L153" s="32">
        <v>-8.2169961115200666E-6</v>
      </c>
      <c r="M153" s="32">
        <v>0</v>
      </c>
      <c r="N153" s="32">
        <v>-1.2433879568605604E-4</v>
      </c>
      <c r="O153" s="32">
        <v>-8.2847610412996619E-6</v>
      </c>
      <c r="P153" s="32">
        <v>-7.21280405149546E-4</v>
      </c>
      <c r="Q153" s="32">
        <v>0</v>
      </c>
      <c r="R153" s="32">
        <v>-6.4159466067867222E-5</v>
      </c>
      <c r="S153" s="32">
        <v>-3.0547519284857087E-6</v>
      </c>
      <c r="T153" s="32">
        <v>-2.0084616463862643E-5</v>
      </c>
      <c r="U153" s="32">
        <v>-1.2373065623880141E-5</v>
      </c>
      <c r="V153" s="32">
        <v>-4.37104066014006E-5</v>
      </c>
      <c r="W153" s="32">
        <v>-2.2753402908680007E-4</v>
      </c>
      <c r="X153" s="32">
        <v>-2.2076699247768175E-4</v>
      </c>
      <c r="Y153" s="32">
        <v>-2.6585864601930115E-4</v>
      </c>
      <c r="Z153" s="32">
        <v>-5.0971791209276657E-4</v>
      </c>
      <c r="AA153" s="32">
        <v>-2.4906367905809379E-5</v>
      </c>
      <c r="AB153" s="32">
        <v>-3.6279549668742281E-5</v>
      </c>
      <c r="AC153" s="32">
        <v>-2.8348991746462556E-6</v>
      </c>
      <c r="AD153" s="32">
        <v>-6.9409992025846817E-5</v>
      </c>
      <c r="AE153" s="32">
        <v>-1.6361176413081318E-4</v>
      </c>
      <c r="AF153" s="32">
        <v>-4.7239849299230964E-6</v>
      </c>
      <c r="AG153" s="32">
        <v>0</v>
      </c>
      <c r="AH153" s="32">
        <v>-1.8367117295009482E-5</v>
      </c>
      <c r="AI153" s="32">
        <v>-1.2227429081762229E-5</v>
      </c>
      <c r="AJ153" s="32">
        <v>-2.0793931138931763E-5</v>
      </c>
      <c r="AK153" s="32">
        <v>-3.3474029772654718E-5</v>
      </c>
      <c r="AL153" s="32">
        <v>-1.1105965039008599E-5</v>
      </c>
      <c r="AM153" s="32">
        <v>-8.7724954280380396E-6</v>
      </c>
      <c r="AN153" s="32">
        <v>-1.3316839139170501E-5</v>
      </c>
      <c r="AO153" s="32">
        <v>-2.687594098726405E-5</v>
      </c>
      <c r="AP153" s="32">
        <v>-7.6733071377798825E-5</v>
      </c>
      <c r="AQ153" s="32">
        <v>-4.7642058853354308E-5</v>
      </c>
      <c r="AR153" s="32">
        <v>-5.7392590859129949E-5</v>
      </c>
      <c r="AS153" s="32">
        <v>-8.324059262375418E-6</v>
      </c>
      <c r="AT153" s="32">
        <v>-1.3095801399525609E-5</v>
      </c>
      <c r="AU153" s="32">
        <v>-2.7014262746748108E-5</v>
      </c>
      <c r="AV153" s="32">
        <v>-8.6949599011936909E-6</v>
      </c>
      <c r="AW153" s="32">
        <v>-2.1721512885874112E-5</v>
      </c>
      <c r="AX153" s="32">
        <v>-3.7842027432354905E-5</v>
      </c>
      <c r="AY153" s="32">
        <v>-2.7996829041972951E-5</v>
      </c>
      <c r="AZ153" s="32">
        <v>-2.1233082161969443E-5</v>
      </c>
      <c r="BA153" s="32">
        <v>-1.1476193084755944E-5</v>
      </c>
      <c r="BB153" s="32">
        <v>-1.1762312622118866E-5</v>
      </c>
      <c r="BC153" s="32">
        <v>-8.5076083427335742E-6</v>
      </c>
      <c r="BD153" s="32">
        <v>-3.7960193070337214E-4</v>
      </c>
      <c r="BE153" s="32">
        <v>-1.9831466763770837E-5</v>
      </c>
      <c r="BF153" s="32">
        <v>-1.0945791483445718E-5</v>
      </c>
      <c r="BG153" s="32">
        <v>-5.538209249787615E-6</v>
      </c>
      <c r="BH153" s="32">
        <v>-1.5646008147373976E-4</v>
      </c>
      <c r="BI153" s="32">
        <v>-7.2333590653935274E-6</v>
      </c>
      <c r="BJ153" s="32">
        <v>-4.1352820929062472E-6</v>
      </c>
      <c r="BK153" s="32">
        <v>-1.0309971428060789E-6</v>
      </c>
      <c r="BL153" s="32">
        <v>-7.2990019736909368E-6</v>
      </c>
      <c r="BM153" s="32">
        <v>-1.1427665144640161E-5</v>
      </c>
      <c r="BN153" s="32">
        <v>-1.0602150070135099E-5</v>
      </c>
      <c r="BO153" s="32">
        <v>-3.628771788917671E-3</v>
      </c>
      <c r="BP153" s="32">
        <v>-7.6471212405102848E-6</v>
      </c>
      <c r="BQ153" s="32">
        <v>-4.882071561314384E-5</v>
      </c>
      <c r="BR153" s="32">
        <v>-7.5365849606606853E-6</v>
      </c>
      <c r="BS153" s="32">
        <v>-2.6066674195295977E-5</v>
      </c>
      <c r="BT153" s="32">
        <v>-2.2320104462454826E-5</v>
      </c>
      <c r="BU153" s="32">
        <v>-1.986120887830636E-5</v>
      </c>
      <c r="BV153" s="32">
        <v>-5.0197737280570831E-5</v>
      </c>
      <c r="BW153" s="32">
        <v>-1.2328243539897331E-5</v>
      </c>
      <c r="BX153" s="32">
        <v>-1.8167545013800482E-5</v>
      </c>
      <c r="BY153" s="32">
        <v>-4.7424153011538056E-5</v>
      </c>
      <c r="BZ153" s="32">
        <v>-3.4769395300763645E-4</v>
      </c>
      <c r="CA153" s="32">
        <v>-4.2717957673526619E-5</v>
      </c>
      <c r="CB153" s="32">
        <v>-9.265785276420821E-5</v>
      </c>
      <c r="CC153" s="32">
        <v>-8.441814111958259E-5</v>
      </c>
      <c r="CD153" s="32">
        <v>-4.9026466849478356E-6</v>
      </c>
      <c r="CE153" s="32">
        <v>-4.7320131633397332E-6</v>
      </c>
      <c r="CF153" s="32">
        <v>-4.9126263314623098E-6</v>
      </c>
      <c r="CG153" s="32">
        <v>-3.3233372455939298E-5</v>
      </c>
      <c r="CH153" s="32">
        <v>-6.785790511432012E-5</v>
      </c>
      <c r="CI153" s="32">
        <v>0</v>
      </c>
      <c r="CJ153" s="32">
        <v>-2.2664668880699579E-5</v>
      </c>
      <c r="CK153" s="32">
        <v>-1.2846613741786319E-5</v>
      </c>
      <c r="CL153" s="32">
        <v>-1.6935900107812944E-5</v>
      </c>
      <c r="CM153" s="32">
        <v>-3.1768530782523534E-6</v>
      </c>
      <c r="CN153" s="32">
        <v>-1.251385443657991E-5</v>
      </c>
      <c r="CO153" s="32">
        <v>-2.5759731457310203E-5</v>
      </c>
      <c r="CP153" s="32">
        <v>-1.0543358605183973E-5</v>
      </c>
      <c r="CQ153" s="32">
        <v>-1.8644067368351675E-4</v>
      </c>
      <c r="CR153" s="32">
        <v>-1.3799921727727083E-4</v>
      </c>
      <c r="CS153" s="32">
        <v>-3.3857979244128349E-5</v>
      </c>
      <c r="CT153" s="32">
        <v>-1.1384125434630859E-5</v>
      </c>
      <c r="CU153" s="32">
        <v>-6.6774566943842165E-6</v>
      </c>
      <c r="CV153" s="32">
        <v>-1.0863126561777052E-5</v>
      </c>
      <c r="CW153" s="32">
        <v>-3.0036538656142651E-5</v>
      </c>
      <c r="CX153" s="32">
        <v>-5.4922645207591236E-6</v>
      </c>
      <c r="CY153" s="32">
        <v>-2.6040844148585337E-5</v>
      </c>
      <c r="CZ153" s="32">
        <v>-2.6918994848567657E-5</v>
      </c>
      <c r="DA153" s="32">
        <v>-2.8314097629642218E-5</v>
      </c>
      <c r="DB153" s="32">
        <v>-2.8909931079627135E-5</v>
      </c>
      <c r="DC153" s="32">
        <v>-3.7014268866908685E-5</v>
      </c>
      <c r="DD153" s="32">
        <v>-5.6200833407823585E-6</v>
      </c>
      <c r="DE153" s="32">
        <v>-1.4788619325184964E-5</v>
      </c>
      <c r="DF153" s="32">
        <v>-4.2064126599194265E-5</v>
      </c>
      <c r="DG153" s="32">
        <v>-8.5253021393118663E-6</v>
      </c>
      <c r="DH153" s="32">
        <v>-2.7220980643434275E-5</v>
      </c>
      <c r="DI153" s="32">
        <v>-6.1585349886322254E-5</v>
      </c>
      <c r="DJ153" s="32">
        <v>-2.0188002908170988E-5</v>
      </c>
      <c r="DK153" s="32">
        <v>-1.6248352228043239E-5</v>
      </c>
      <c r="DL153" s="32">
        <v>-8.9830107535579507E-5</v>
      </c>
      <c r="DM153" s="32">
        <v>-2.3161716260617041E-5</v>
      </c>
      <c r="DN153" s="32">
        <v>-4.1080572361800419E-6</v>
      </c>
      <c r="DO153" s="32">
        <v>-1.0262538632884327E-3</v>
      </c>
      <c r="DP153" s="32">
        <v>-7.2320068690775931E-6</v>
      </c>
      <c r="DQ153" s="32">
        <v>-9.9889627613663993E-5</v>
      </c>
      <c r="DR153" s="32">
        <v>-2.61034095499975E-5</v>
      </c>
      <c r="DS153" s="32">
        <v>-5.4903868012892133E-5</v>
      </c>
      <c r="DT153" s="32">
        <v>-9.9117787018115452E-5</v>
      </c>
      <c r="DU153" s="32">
        <v>-1.6216086094327307E-5</v>
      </c>
      <c r="DV153" s="32">
        <v>-3.4830323885059035E-5</v>
      </c>
      <c r="DW153" s="32">
        <v>-6.3033824281749428E-5</v>
      </c>
      <c r="DX153" s="32">
        <v>-7.1333600998647241E-5</v>
      </c>
      <c r="DY153" s="32">
        <v>-1.0148737223924739E-4</v>
      </c>
      <c r="DZ153" s="32">
        <v>-3.1301163945193119E-5</v>
      </c>
      <c r="EA153" s="32">
        <v>-6.3866086959212158E-5</v>
      </c>
      <c r="EB153" s="32">
        <v>-1.3333437198055753E-4</v>
      </c>
      <c r="EC153" s="32">
        <v>-1.5937206913840716E-5</v>
      </c>
      <c r="ED153" s="32">
        <v>-4.0250203811027129E-4</v>
      </c>
      <c r="EE153" s="32">
        <v>-1.6774790615084974E-4</v>
      </c>
      <c r="EF153" s="32">
        <v>-7.8947892860676576E-5</v>
      </c>
      <c r="EG153" s="32">
        <v>-1.1037200161090217E-4</v>
      </c>
      <c r="EH153" s="32">
        <v>0</v>
      </c>
    </row>
    <row r="154" spans="1:138" s="5" customFormat="1" ht="15.75" customHeight="1" x14ac:dyDescent="0.2">
      <c r="A154" s="35" t="s">
        <v>293</v>
      </c>
      <c r="B154" s="36"/>
      <c r="C154" s="32">
        <f t="shared" ref="C154:BN154" si="3">+C152+C153</f>
        <v>1.3838294173906224E-2</v>
      </c>
      <c r="D154" s="32">
        <f t="shared" si="3"/>
        <v>1.0763003670727741E-2</v>
      </c>
      <c r="E154" s="32">
        <f t="shared" si="3"/>
        <v>1.0551261194918731E-2</v>
      </c>
      <c r="F154" s="32">
        <f t="shared" si="3"/>
        <v>1.5072084303446066E-2</v>
      </c>
      <c r="G154" s="32">
        <f t="shared" si="3"/>
        <v>1.0993625814806242E-2</v>
      </c>
      <c r="H154" s="32">
        <f t="shared" si="3"/>
        <v>1.9802343829469229E-2</v>
      </c>
      <c r="I154" s="32">
        <f t="shared" si="3"/>
        <v>8.5336395495913195E-3</v>
      </c>
      <c r="J154" s="32">
        <f t="shared" si="3"/>
        <v>1.766884743777165E-2</v>
      </c>
      <c r="K154" s="32">
        <f t="shared" si="3"/>
        <v>2.4306014947855521E-2</v>
      </c>
      <c r="L154" s="32">
        <f t="shared" si="3"/>
        <v>9.9120645724023338E-3</v>
      </c>
      <c r="M154" s="32">
        <f t="shared" si="3"/>
        <v>3.4187815984463195E-2</v>
      </c>
      <c r="N154" s="32">
        <f t="shared" si="3"/>
        <v>1.539046936194062E-2</v>
      </c>
      <c r="O154" s="32">
        <f t="shared" si="3"/>
        <v>2.4165673872974896E-2</v>
      </c>
      <c r="P154" s="32">
        <f t="shared" si="3"/>
        <v>5.5783147352761386E-3</v>
      </c>
      <c r="Q154" s="32">
        <f t="shared" si="3"/>
        <v>8.7672552744786168E-3</v>
      </c>
      <c r="R154" s="32">
        <f t="shared" si="3"/>
        <v>1.5875705167588548E-2</v>
      </c>
      <c r="S154" s="32">
        <f t="shared" si="3"/>
        <v>1.2421901627717048E-2</v>
      </c>
      <c r="T154" s="32">
        <f t="shared" si="3"/>
        <v>1.4701895042658538E-2</v>
      </c>
      <c r="U154" s="32">
        <f t="shared" si="3"/>
        <v>1.5867555686937141E-2</v>
      </c>
      <c r="V154" s="32">
        <f t="shared" si="3"/>
        <v>1.6871838160912221E-2</v>
      </c>
      <c r="W154" s="32">
        <f t="shared" si="3"/>
        <v>2.099652398640894E-2</v>
      </c>
      <c r="X154" s="32">
        <f t="shared" si="3"/>
        <v>1.2795250517571858E-2</v>
      </c>
      <c r="Y154" s="32">
        <f t="shared" si="3"/>
        <v>5.660709614693147E-3</v>
      </c>
      <c r="Z154" s="32">
        <f t="shared" si="3"/>
        <v>4.3084081583209142E-3</v>
      </c>
      <c r="AA154" s="32">
        <f t="shared" si="3"/>
        <v>1.3359685150295123E-2</v>
      </c>
      <c r="AB154" s="32">
        <f t="shared" si="3"/>
        <v>8.576305623807802E-2</v>
      </c>
      <c r="AC154" s="32">
        <f t="shared" si="3"/>
        <v>4.3244305189867873E-3</v>
      </c>
      <c r="AD154" s="32">
        <f t="shared" si="3"/>
        <v>6.6783571690600035E-2</v>
      </c>
      <c r="AE154" s="32">
        <f t="shared" si="3"/>
        <v>1.766630055926505E-2</v>
      </c>
      <c r="AF154" s="32">
        <f t="shared" si="3"/>
        <v>4.9018943466009449E-2</v>
      </c>
      <c r="AG154" s="32">
        <f t="shared" si="3"/>
        <v>6.5144424179977801E-3</v>
      </c>
      <c r="AH154" s="32">
        <f t="shared" si="3"/>
        <v>5.3839051258906256E-2</v>
      </c>
      <c r="AI154" s="32">
        <f t="shared" si="3"/>
        <v>5.9056860956756647E-3</v>
      </c>
      <c r="AJ154" s="32">
        <f t="shared" si="3"/>
        <v>1.0197187174473304E-2</v>
      </c>
      <c r="AK154" s="32">
        <f t="shared" si="3"/>
        <v>1.1887351032235713E-2</v>
      </c>
      <c r="AL154" s="32">
        <f t="shared" si="3"/>
        <v>7.5680619035950912E-3</v>
      </c>
      <c r="AM154" s="32">
        <f t="shared" si="3"/>
        <v>9.7575165500682088E-3</v>
      </c>
      <c r="AN154" s="32">
        <f t="shared" si="3"/>
        <v>1.1506294488170298E-2</v>
      </c>
      <c r="AO154" s="32">
        <f t="shared" si="3"/>
        <v>1.0014946694088823E-2</v>
      </c>
      <c r="AP154" s="32">
        <f t="shared" si="3"/>
        <v>1.5431892842914123E-2</v>
      </c>
      <c r="AQ154" s="32">
        <f t="shared" si="3"/>
        <v>9.5354976978418507E-3</v>
      </c>
      <c r="AR154" s="32">
        <f t="shared" si="3"/>
        <v>2.6172387668071725E-2</v>
      </c>
      <c r="AS154" s="32">
        <f t="shared" si="3"/>
        <v>2.2555774516315242E-3</v>
      </c>
      <c r="AT154" s="32">
        <f t="shared" si="3"/>
        <v>1.3942313004728625E-2</v>
      </c>
      <c r="AU154" s="32">
        <f t="shared" si="3"/>
        <v>1.3099281160254259E-2</v>
      </c>
      <c r="AV154" s="32">
        <f t="shared" si="3"/>
        <v>1.435169295128468E-2</v>
      </c>
      <c r="AW154" s="32">
        <f t="shared" si="3"/>
        <v>2.2302931138639584E-2</v>
      </c>
      <c r="AX154" s="32">
        <f t="shared" si="3"/>
        <v>2.3018126094079015E-2</v>
      </c>
      <c r="AY154" s="32">
        <f t="shared" si="3"/>
        <v>2.0269276189506542E-2</v>
      </c>
      <c r="AZ154" s="32">
        <f t="shared" si="3"/>
        <v>1.7632227490319317E-2</v>
      </c>
      <c r="BA154" s="32">
        <f t="shared" si="3"/>
        <v>3.6960170556467102E-2</v>
      </c>
      <c r="BB154" s="32">
        <f t="shared" si="3"/>
        <v>2.5365357696265453E-2</v>
      </c>
      <c r="BC154" s="32">
        <f t="shared" si="3"/>
        <v>1.5655207755290713E-2</v>
      </c>
      <c r="BD154" s="32">
        <f t="shared" si="3"/>
        <v>1.1704464046631988E-2</v>
      </c>
      <c r="BE154" s="32">
        <f t="shared" si="3"/>
        <v>1.2724929872929372E-2</v>
      </c>
      <c r="BF154" s="32">
        <f t="shared" si="3"/>
        <v>1.6046247186354941E-2</v>
      </c>
      <c r="BG154" s="32">
        <f t="shared" si="3"/>
        <v>1.9864814835360376E-2</v>
      </c>
      <c r="BH154" s="32">
        <f t="shared" si="3"/>
        <v>1.423472060582354E-2</v>
      </c>
      <c r="BI154" s="32">
        <f t="shared" si="3"/>
        <v>1.00393159116265E-2</v>
      </c>
      <c r="BJ154" s="32">
        <f t="shared" si="3"/>
        <v>2.2691255813353448E-2</v>
      </c>
      <c r="BK154" s="32">
        <f t="shared" si="3"/>
        <v>3.1003137900255301E-2</v>
      </c>
      <c r="BL154" s="32">
        <f t="shared" si="3"/>
        <v>3.4897565085615485E-2</v>
      </c>
      <c r="BM154" s="32">
        <f t="shared" si="3"/>
        <v>3.6496827680990981E-2</v>
      </c>
      <c r="BN154" s="32">
        <f t="shared" si="3"/>
        <v>3.895432445132694E-2</v>
      </c>
      <c r="BO154" s="32">
        <f t="shared" ref="BO154:DZ154" si="4">+BO152+BO153</f>
        <v>2.2810485378520286E-2</v>
      </c>
      <c r="BP154" s="32">
        <f t="shared" si="4"/>
        <v>2.8465015331206669E-2</v>
      </c>
      <c r="BQ154" s="32">
        <f t="shared" si="4"/>
        <v>1.3831088033967764E-2</v>
      </c>
      <c r="BR154" s="32">
        <f t="shared" si="4"/>
        <v>2.4136981099782004E-2</v>
      </c>
      <c r="BS154" s="32">
        <f t="shared" si="4"/>
        <v>2.7769768200457647E-2</v>
      </c>
      <c r="BT154" s="32">
        <f t="shared" si="4"/>
        <v>2.7570435371066907E-2</v>
      </c>
      <c r="BU154" s="32">
        <f t="shared" si="4"/>
        <v>1.4307079692107689E-2</v>
      </c>
      <c r="BV154" s="32">
        <f t="shared" si="4"/>
        <v>2.240020546484461E-2</v>
      </c>
      <c r="BW154" s="32">
        <f t="shared" si="4"/>
        <v>2.0739006241240854E-2</v>
      </c>
      <c r="BX154" s="32">
        <f t="shared" si="4"/>
        <v>8.4830096419013165E-3</v>
      </c>
      <c r="BY154" s="32">
        <f t="shared" si="4"/>
        <v>1.144746135589376E-2</v>
      </c>
      <c r="BZ154" s="32">
        <f t="shared" si="4"/>
        <v>7.8613388078113064E-2</v>
      </c>
      <c r="CA154" s="32">
        <f t="shared" si="4"/>
        <v>1.5723456785727813E-2</v>
      </c>
      <c r="CB154" s="32">
        <f t="shared" si="4"/>
        <v>2.624658147999067E-2</v>
      </c>
      <c r="CC154" s="32">
        <f t="shared" si="4"/>
        <v>2.9505071619877209E-2</v>
      </c>
      <c r="CD154" s="32">
        <f t="shared" si="4"/>
        <v>5.3435544216205395E-2</v>
      </c>
      <c r="CE154" s="32">
        <f t="shared" si="4"/>
        <v>3.4969088255277461E-2</v>
      </c>
      <c r="CF154" s="32">
        <f t="shared" si="4"/>
        <v>4.2510524306549148E-2</v>
      </c>
      <c r="CG154" s="32">
        <f t="shared" si="4"/>
        <v>9.8697159776896387E-3</v>
      </c>
      <c r="CH154" s="32">
        <f t="shared" si="4"/>
        <v>1.7465003863549353E-2</v>
      </c>
      <c r="CI154" s="32">
        <f t="shared" si="4"/>
        <v>3.548914861678075E-2</v>
      </c>
      <c r="CJ154" s="32">
        <f t="shared" si="4"/>
        <v>6.4413897390209821E-2</v>
      </c>
      <c r="CK154" s="32">
        <f t="shared" si="4"/>
        <v>5.5663191416742391E-2</v>
      </c>
      <c r="CL154" s="32">
        <f t="shared" si="4"/>
        <v>6.8547965838965844E-2</v>
      </c>
      <c r="CM154" s="32">
        <f t="shared" si="4"/>
        <v>8.1518692936542306E-2</v>
      </c>
      <c r="CN154" s="32">
        <f t="shared" si="4"/>
        <v>1.1673351989284379E-2</v>
      </c>
      <c r="CO154" s="32">
        <f t="shared" si="4"/>
        <v>2.1161192197182807E-2</v>
      </c>
      <c r="CP154" s="32">
        <f t="shared" si="4"/>
        <v>7.682267295274472E-3</v>
      </c>
      <c r="CQ154" s="32">
        <f t="shared" si="4"/>
        <v>1.656824367007469E-2</v>
      </c>
      <c r="CR154" s="32">
        <f t="shared" si="4"/>
        <v>1.9459774643889417E-2</v>
      </c>
      <c r="CS154" s="32">
        <f t="shared" si="4"/>
        <v>1.4633141745607578E-2</v>
      </c>
      <c r="CT154" s="32">
        <f t="shared" si="4"/>
        <v>1.2373190492761794E-2</v>
      </c>
      <c r="CU154" s="32">
        <f t="shared" si="4"/>
        <v>4.3350735663860527E-3</v>
      </c>
      <c r="CV154" s="32">
        <f t="shared" si="4"/>
        <v>2.72370646846007E-3</v>
      </c>
      <c r="CW154" s="32">
        <f t="shared" si="4"/>
        <v>3.0356103478506613E-3</v>
      </c>
      <c r="CX154" s="32">
        <f t="shared" si="4"/>
        <v>3.2229173539186405E-3</v>
      </c>
      <c r="CY154" s="32">
        <f t="shared" si="4"/>
        <v>1.6985178706404629E-2</v>
      </c>
      <c r="CZ154" s="32">
        <f t="shared" si="4"/>
        <v>7.1174385839197244E-3</v>
      </c>
      <c r="DA154" s="32">
        <f t="shared" si="4"/>
        <v>4.2578116555877068E-3</v>
      </c>
      <c r="DB154" s="32">
        <f t="shared" si="4"/>
        <v>1.0109813877172871E-2</v>
      </c>
      <c r="DC154" s="32">
        <f t="shared" si="4"/>
        <v>1.1282865390659454E-2</v>
      </c>
      <c r="DD154" s="32">
        <f t="shared" si="4"/>
        <v>3.8194894639243973E-3</v>
      </c>
      <c r="DE154" s="32">
        <f t="shared" si="4"/>
        <v>1.4804464283791834E-2</v>
      </c>
      <c r="DF154" s="32">
        <f t="shared" si="4"/>
        <v>6.018248751397684E-3</v>
      </c>
      <c r="DG154" s="32">
        <f t="shared" si="4"/>
        <v>9.0561610840315717E-3</v>
      </c>
      <c r="DH154" s="32">
        <f t="shared" si="4"/>
        <v>9.7404006164827951E-3</v>
      </c>
      <c r="DI154" s="32">
        <f t="shared" si="4"/>
        <v>1.4380650320816788E-2</v>
      </c>
      <c r="DJ154" s="32">
        <f t="shared" si="4"/>
        <v>2.0687900854687417E-2</v>
      </c>
      <c r="DK154" s="32">
        <f t="shared" si="4"/>
        <v>1.0925967997210939E-2</v>
      </c>
      <c r="DL154" s="32">
        <f t="shared" si="4"/>
        <v>1.9644558455538409E-2</v>
      </c>
      <c r="DM154" s="32">
        <f t="shared" si="4"/>
        <v>6.3966775754637963E-3</v>
      </c>
      <c r="DN154" s="32">
        <f t="shared" si="4"/>
        <v>1.9396218045620961E-3</v>
      </c>
      <c r="DO154" s="32">
        <f t="shared" si="4"/>
        <v>2.331196493885479E-2</v>
      </c>
      <c r="DP154" s="32">
        <f t="shared" si="4"/>
        <v>9.767069214635481E-3</v>
      </c>
      <c r="DQ154" s="32">
        <f t="shared" si="4"/>
        <v>1.3371444818827273E-2</v>
      </c>
      <c r="DR154" s="32">
        <f t="shared" si="4"/>
        <v>4.382511405675746E-3</v>
      </c>
      <c r="DS154" s="32">
        <f t="shared" si="4"/>
        <v>6.4599234338257377E-3</v>
      </c>
      <c r="DT154" s="32">
        <f t="shared" si="4"/>
        <v>6.8810330973736733E-3</v>
      </c>
      <c r="DU154" s="32">
        <f t="shared" si="4"/>
        <v>2.5024172240446715E-3</v>
      </c>
      <c r="DV154" s="32">
        <f t="shared" si="4"/>
        <v>4.259489616340038E-3</v>
      </c>
      <c r="DW154" s="32">
        <f t="shared" si="4"/>
        <v>6.4999032745505971E-3</v>
      </c>
      <c r="DX154" s="32">
        <f t="shared" si="4"/>
        <v>3.8628382557112095E-2</v>
      </c>
      <c r="DY154" s="32">
        <f t="shared" si="4"/>
        <v>1.1205039059764338E-2</v>
      </c>
      <c r="DZ154" s="32">
        <f t="shared" si="4"/>
        <v>4.7647326067850387E-3</v>
      </c>
      <c r="EA154" s="32">
        <f t="shared" ref="EA154:EH154" si="5">+EA152+EA153</f>
        <v>2.0017563394676287E-2</v>
      </c>
      <c r="EB154" s="32">
        <f t="shared" si="5"/>
        <v>1.5776876738167384E-2</v>
      </c>
      <c r="EC154" s="32">
        <f t="shared" si="5"/>
        <v>1.8919591486053457E-2</v>
      </c>
      <c r="ED154" s="32">
        <f t="shared" si="5"/>
        <v>1.6154219567990576E-2</v>
      </c>
      <c r="EE154" s="32">
        <f t="shared" si="5"/>
        <v>1.5337333681649242E-2</v>
      </c>
      <c r="EF154" s="32">
        <f t="shared" si="5"/>
        <v>1.0983298721193736E-2</v>
      </c>
      <c r="EG154" s="32">
        <f t="shared" si="5"/>
        <v>1.926128557257863E-2</v>
      </c>
      <c r="EH154" s="32">
        <f t="shared" si="5"/>
        <v>0</v>
      </c>
    </row>
    <row r="155" spans="1:138" s="5" customFormat="1" ht="15.75" customHeight="1" x14ac:dyDescent="0.2"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</row>
    <row r="156" spans="1:138" s="5" customFormat="1" ht="15.75" customHeight="1" x14ac:dyDescent="0.2">
      <c r="A156" s="35" t="s">
        <v>294</v>
      </c>
      <c r="B156" s="36"/>
      <c r="C156" s="32">
        <f t="shared" ref="C156:BN156" si="6">+C154+C150+C148</f>
        <v>0.42247197754959331</v>
      </c>
      <c r="D156" s="32">
        <f t="shared" si="6"/>
        <v>0.45511025868635879</v>
      </c>
      <c r="E156" s="32">
        <f t="shared" si="6"/>
        <v>0.43902165278806937</v>
      </c>
      <c r="F156" s="32">
        <f t="shared" si="6"/>
        <v>0.74894546272961993</v>
      </c>
      <c r="G156" s="32">
        <f t="shared" si="6"/>
        <v>0.4236176466123418</v>
      </c>
      <c r="H156" s="32">
        <f t="shared" si="6"/>
        <v>0.35256608331727146</v>
      </c>
      <c r="I156" s="32">
        <f t="shared" si="6"/>
        <v>0.22156205406341389</v>
      </c>
      <c r="J156" s="32">
        <f t="shared" si="6"/>
        <v>0.44374477934597673</v>
      </c>
      <c r="K156" s="32">
        <f t="shared" si="6"/>
        <v>0.40214322872009561</v>
      </c>
      <c r="L156" s="32">
        <f t="shared" si="6"/>
        <v>0.36086263232965432</v>
      </c>
      <c r="M156" s="32">
        <f t="shared" si="6"/>
        <v>0.72329862495245467</v>
      </c>
      <c r="N156" s="32">
        <f t="shared" si="6"/>
        <v>0.48085867318127279</v>
      </c>
      <c r="O156" s="32">
        <f t="shared" si="6"/>
        <v>0.42429358197585304</v>
      </c>
      <c r="P156" s="32">
        <f t="shared" si="6"/>
        <v>0.41015656774562692</v>
      </c>
      <c r="Q156" s="32">
        <f t="shared" si="6"/>
        <v>0.34937700815339312</v>
      </c>
      <c r="R156" s="32">
        <f t="shared" si="6"/>
        <v>0.51388635324569865</v>
      </c>
      <c r="S156" s="32">
        <f t="shared" si="6"/>
        <v>0.50313900272963308</v>
      </c>
      <c r="T156" s="32">
        <f t="shared" si="6"/>
        <v>0.56142750631737448</v>
      </c>
      <c r="U156" s="32">
        <f t="shared" si="6"/>
        <v>0.42835716418914466</v>
      </c>
      <c r="V156" s="32">
        <f t="shared" si="6"/>
        <v>0.32816065926482352</v>
      </c>
      <c r="W156" s="32">
        <f t="shared" si="6"/>
        <v>0.55105849312661948</v>
      </c>
      <c r="X156" s="32">
        <f t="shared" si="6"/>
        <v>0.4669295533027622</v>
      </c>
      <c r="Y156" s="32">
        <f t="shared" si="6"/>
        <v>0.64078806353176487</v>
      </c>
      <c r="Z156" s="32">
        <f t="shared" si="6"/>
        <v>0.69924364710732245</v>
      </c>
      <c r="AA156" s="32">
        <f t="shared" si="6"/>
        <v>0.53009914391796342</v>
      </c>
      <c r="AB156" s="32">
        <f t="shared" si="6"/>
        <v>0.47757631165162884</v>
      </c>
      <c r="AC156" s="32">
        <f t="shared" si="6"/>
        <v>0.18313696600466708</v>
      </c>
      <c r="AD156" s="32">
        <f t="shared" si="6"/>
        <v>0.53198033173584947</v>
      </c>
      <c r="AE156" s="32">
        <f t="shared" si="6"/>
        <v>0.71961729301626276</v>
      </c>
      <c r="AF156" s="32">
        <f t="shared" si="6"/>
        <v>0.49018970717799415</v>
      </c>
      <c r="AG156" s="32">
        <f t="shared" si="6"/>
        <v>0.1275421419201993</v>
      </c>
      <c r="AH156" s="32">
        <f t="shared" si="6"/>
        <v>0.56978795750593147</v>
      </c>
      <c r="AI156" s="32">
        <f t="shared" si="6"/>
        <v>0.69178935539749742</v>
      </c>
      <c r="AJ156" s="32">
        <f t="shared" si="6"/>
        <v>0.69029398143610465</v>
      </c>
      <c r="AK156" s="32">
        <f t="shared" si="6"/>
        <v>0.70525332146852227</v>
      </c>
      <c r="AL156" s="32">
        <f t="shared" si="6"/>
        <v>0.77272725110790863</v>
      </c>
      <c r="AM156" s="32">
        <f t="shared" si="6"/>
        <v>0.66887358194824797</v>
      </c>
      <c r="AN156" s="32">
        <f t="shared" si="6"/>
        <v>0.68901972524474575</v>
      </c>
      <c r="AO156" s="32">
        <f t="shared" si="6"/>
        <v>0.63727925075695935</v>
      </c>
      <c r="AP156" s="32">
        <f t="shared" si="6"/>
        <v>0.63861310691846729</v>
      </c>
      <c r="AQ156" s="32">
        <f t="shared" si="6"/>
        <v>0.66201513328087458</v>
      </c>
      <c r="AR156" s="32">
        <f t="shared" si="6"/>
        <v>0.66696995970793438</v>
      </c>
      <c r="AS156" s="32">
        <f t="shared" si="6"/>
        <v>0.73720535160652179</v>
      </c>
      <c r="AT156" s="32">
        <f t="shared" si="6"/>
        <v>0.64753560448927472</v>
      </c>
      <c r="AU156" s="32">
        <f t="shared" si="6"/>
        <v>0.62436537450376406</v>
      </c>
      <c r="AV156" s="32">
        <f t="shared" si="6"/>
        <v>0.63016731309843288</v>
      </c>
      <c r="AW156" s="32">
        <f t="shared" si="6"/>
        <v>0.68506740121162302</v>
      </c>
      <c r="AX156" s="32">
        <f t="shared" si="6"/>
        <v>0.64066030007619568</v>
      </c>
      <c r="AY156" s="32">
        <f t="shared" si="6"/>
        <v>0.44525041201772986</v>
      </c>
      <c r="AZ156" s="32">
        <f t="shared" si="6"/>
        <v>0.60980508579520865</v>
      </c>
      <c r="BA156" s="32">
        <f t="shared" si="6"/>
        <v>0.58934663594881653</v>
      </c>
      <c r="BB156" s="32">
        <f t="shared" si="6"/>
        <v>0.52274669124432294</v>
      </c>
      <c r="BC156" s="32">
        <f t="shared" si="6"/>
        <v>0.71452533148177166</v>
      </c>
      <c r="BD156" s="32">
        <f t="shared" si="6"/>
        <v>0.45846858879636426</v>
      </c>
      <c r="BE156" s="32">
        <f t="shared" si="6"/>
        <v>0.6216878667082979</v>
      </c>
      <c r="BF156" s="32">
        <f t="shared" si="6"/>
        <v>0.71034941642796456</v>
      </c>
      <c r="BG156" s="32">
        <f t="shared" si="6"/>
        <v>0.71594009601051134</v>
      </c>
      <c r="BH156" s="32">
        <f t="shared" si="6"/>
        <v>0.63021992278645711</v>
      </c>
      <c r="BI156" s="32">
        <f t="shared" si="6"/>
        <v>0.54323539735994564</v>
      </c>
      <c r="BJ156" s="32">
        <f t="shared" si="6"/>
        <v>0.61897470736245286</v>
      </c>
      <c r="BK156" s="32">
        <f t="shared" si="6"/>
        <v>0.71149608528904129</v>
      </c>
      <c r="BL156" s="32">
        <f t="shared" si="6"/>
        <v>0.52817787685569884</v>
      </c>
      <c r="BM156" s="32">
        <f t="shared" si="6"/>
        <v>0.56063274944382924</v>
      </c>
      <c r="BN156" s="32">
        <f t="shared" si="6"/>
        <v>0.79077349808723685</v>
      </c>
      <c r="BO156" s="32">
        <f t="shared" ref="BO156:DZ156" si="7">+BO154+BO150+BO148</f>
        <v>0.56623902960421779</v>
      </c>
      <c r="BP156" s="32">
        <f t="shared" si="7"/>
        <v>0.75165491943948093</v>
      </c>
      <c r="BQ156" s="32">
        <f t="shared" si="7"/>
        <v>0.54248933632372587</v>
      </c>
      <c r="BR156" s="32">
        <f t="shared" si="7"/>
        <v>0.63885152162412417</v>
      </c>
      <c r="BS156" s="32">
        <f t="shared" si="7"/>
        <v>0.50773845563337505</v>
      </c>
      <c r="BT156" s="32">
        <f t="shared" si="7"/>
        <v>0.54508290716389263</v>
      </c>
      <c r="BU156" s="32">
        <f t="shared" si="7"/>
        <v>0.53481979355332898</v>
      </c>
      <c r="BV156" s="32">
        <f t="shared" si="7"/>
        <v>0.48566993957859661</v>
      </c>
      <c r="BW156" s="32">
        <f t="shared" si="7"/>
        <v>0.54728027338739338</v>
      </c>
      <c r="BX156" s="32">
        <f t="shared" si="7"/>
        <v>0.32275800281333122</v>
      </c>
      <c r="BY156" s="32">
        <f t="shared" si="7"/>
        <v>0.35871090232608044</v>
      </c>
      <c r="BZ156" s="32">
        <f t="shared" si="7"/>
        <v>0.4444079257552761</v>
      </c>
      <c r="CA156" s="32">
        <f t="shared" si="7"/>
        <v>0.40923091520954746</v>
      </c>
      <c r="CB156" s="32">
        <f t="shared" si="7"/>
        <v>0.56458778630576878</v>
      </c>
      <c r="CC156" s="32">
        <f t="shared" si="7"/>
        <v>0.68213902705397944</v>
      </c>
      <c r="CD156" s="32">
        <f t="shared" si="7"/>
        <v>0.70479056698317544</v>
      </c>
      <c r="CE156" s="32">
        <f t="shared" si="7"/>
        <v>0.64733030515624579</v>
      </c>
      <c r="CF156" s="32">
        <f t="shared" si="7"/>
        <v>0.63650131930110287</v>
      </c>
      <c r="CG156" s="32">
        <f t="shared" si="7"/>
        <v>0.38323050991299468</v>
      </c>
      <c r="CH156" s="32">
        <f t="shared" si="7"/>
        <v>0.27949674358561161</v>
      </c>
      <c r="CI156" s="32">
        <f t="shared" si="7"/>
        <v>0.68392386383641957</v>
      </c>
      <c r="CJ156" s="32">
        <f t="shared" si="7"/>
        <v>0.3717718294810487</v>
      </c>
      <c r="CK156" s="32">
        <f t="shared" si="7"/>
        <v>0.43124056382445142</v>
      </c>
      <c r="CL156" s="32">
        <f t="shared" si="7"/>
        <v>0.51852280721099775</v>
      </c>
      <c r="CM156" s="32">
        <f t="shared" si="7"/>
        <v>0.81283815123665404</v>
      </c>
      <c r="CN156" s="32">
        <f t="shared" si="7"/>
        <v>0.54339589462964599</v>
      </c>
      <c r="CO156" s="32">
        <f t="shared" si="7"/>
        <v>0.42948046841985055</v>
      </c>
      <c r="CP156" s="32">
        <f t="shared" si="7"/>
        <v>0.4244227761056063</v>
      </c>
      <c r="CQ156" s="32">
        <f t="shared" si="7"/>
        <v>0.49925331490165231</v>
      </c>
      <c r="CR156" s="32">
        <f t="shared" si="7"/>
        <v>0.54475441357835852</v>
      </c>
      <c r="CS156" s="32">
        <f t="shared" si="7"/>
        <v>0.52636004003927206</v>
      </c>
      <c r="CT156" s="32">
        <f t="shared" si="7"/>
        <v>0.48503351909719822</v>
      </c>
      <c r="CU156" s="32">
        <f t="shared" si="7"/>
        <v>0.21445686178712256</v>
      </c>
      <c r="CV156" s="32">
        <f t="shared" si="7"/>
        <v>0.32059287296371575</v>
      </c>
      <c r="CW156" s="32">
        <f t="shared" si="7"/>
        <v>0.30963023824041147</v>
      </c>
      <c r="CX156" s="32">
        <f t="shared" si="7"/>
        <v>0.63705127156022934</v>
      </c>
      <c r="CY156" s="32">
        <f t="shared" si="7"/>
        <v>0.54117848735783547</v>
      </c>
      <c r="CZ156" s="32">
        <f t="shared" si="7"/>
        <v>0.38630326418163574</v>
      </c>
      <c r="DA156" s="32">
        <f t="shared" si="7"/>
        <v>0.20665004165121229</v>
      </c>
      <c r="DB156" s="32">
        <f t="shared" si="7"/>
        <v>0.35277184326808758</v>
      </c>
      <c r="DC156" s="32">
        <f t="shared" si="7"/>
        <v>0.36407896275662133</v>
      </c>
      <c r="DD156" s="32">
        <f t="shared" si="7"/>
        <v>0.29280387122896767</v>
      </c>
      <c r="DE156" s="32">
        <f t="shared" si="7"/>
        <v>0.34401693386896248</v>
      </c>
      <c r="DF156" s="32">
        <f t="shared" si="7"/>
        <v>0.31206900176502239</v>
      </c>
      <c r="DG156" s="32">
        <f t="shared" si="7"/>
        <v>0.42431977137425553</v>
      </c>
      <c r="DH156" s="32">
        <f t="shared" si="7"/>
        <v>0.29053753329287069</v>
      </c>
      <c r="DI156" s="32">
        <f t="shared" si="7"/>
        <v>0.46026269467652559</v>
      </c>
      <c r="DJ156" s="32">
        <f t="shared" si="7"/>
        <v>0.28451411047828645</v>
      </c>
      <c r="DK156" s="32">
        <f t="shared" si="7"/>
        <v>0.25425575760397279</v>
      </c>
      <c r="DL156" s="32">
        <f t="shared" si="7"/>
        <v>0.25301712790838454</v>
      </c>
      <c r="DM156" s="32">
        <f t="shared" si="7"/>
        <v>0.18976026656388451</v>
      </c>
      <c r="DN156" s="32">
        <f t="shared" si="7"/>
        <v>7.2576012394512723E-2</v>
      </c>
      <c r="DO156" s="32">
        <f t="shared" si="7"/>
        <v>0.4490793397162014</v>
      </c>
      <c r="DP156" s="32">
        <f t="shared" si="7"/>
        <v>0.24263069989790259</v>
      </c>
      <c r="DQ156" s="32">
        <f t="shared" si="7"/>
        <v>0.2368611423588923</v>
      </c>
      <c r="DR156" s="32">
        <f t="shared" si="7"/>
        <v>0.28064995091771994</v>
      </c>
      <c r="DS156" s="32">
        <f t="shared" si="7"/>
        <v>0.33773135636527485</v>
      </c>
      <c r="DT156" s="32">
        <f t="shared" si="7"/>
        <v>0.133829825414225</v>
      </c>
      <c r="DU156" s="32">
        <f t="shared" si="7"/>
        <v>0.56074756829355366</v>
      </c>
      <c r="DV156" s="32">
        <f t="shared" si="7"/>
        <v>0.17077518051682897</v>
      </c>
      <c r="DW156" s="32">
        <f t="shared" si="7"/>
        <v>0.2455399064538179</v>
      </c>
      <c r="DX156" s="32">
        <f t="shared" si="7"/>
        <v>0.5314227136018953</v>
      </c>
      <c r="DY156" s="32">
        <f t="shared" si="7"/>
        <v>0.48798709103868471</v>
      </c>
      <c r="DZ156" s="32">
        <f t="shared" si="7"/>
        <v>0.27766910835263603</v>
      </c>
      <c r="EA156" s="32">
        <f t="shared" ref="EA156:EH156" si="8">+EA154+EA150+EA148</f>
        <v>0.33589261751951249</v>
      </c>
      <c r="EB156" s="32">
        <f t="shared" si="8"/>
        <v>0.61809375915653519</v>
      </c>
      <c r="EC156" s="32">
        <f t="shared" si="8"/>
        <v>0.29621730788832301</v>
      </c>
      <c r="ED156" s="32">
        <f t="shared" si="8"/>
        <v>0.41435816930475849</v>
      </c>
      <c r="EE156" s="32">
        <f t="shared" si="8"/>
        <v>0.35597763240617164</v>
      </c>
      <c r="EF156" s="32">
        <f t="shared" si="8"/>
        <v>0.40735402814762223</v>
      </c>
      <c r="EG156" s="32">
        <f t="shared" si="8"/>
        <v>0.28783273906972223</v>
      </c>
      <c r="EH156" s="32">
        <f t="shared" si="8"/>
        <v>0</v>
      </c>
    </row>
    <row r="157" spans="1:138" s="5" customFormat="1" ht="15.75" customHeight="1" x14ac:dyDescent="0.2"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</row>
    <row r="158" spans="1:138" s="5" customFormat="1" ht="15.75" customHeight="1" x14ac:dyDescent="0.2">
      <c r="A158" s="35" t="s">
        <v>295</v>
      </c>
      <c r="B158" s="36"/>
      <c r="C158" s="32">
        <v>0.5775280224504068</v>
      </c>
      <c r="D158" s="32">
        <v>0.54488974131364132</v>
      </c>
      <c r="E158" s="32">
        <v>0.56097834721193085</v>
      </c>
      <c r="F158" s="32">
        <v>0.25105453727037991</v>
      </c>
      <c r="G158" s="32">
        <v>0.57638235338765809</v>
      </c>
      <c r="H158" s="32">
        <v>0.64743391668272865</v>
      </c>
      <c r="I158" s="32">
        <v>0.77843794593658622</v>
      </c>
      <c r="J158" s="32">
        <v>0.55625522065402311</v>
      </c>
      <c r="K158" s="32">
        <v>0.59785677127990433</v>
      </c>
      <c r="L158" s="32">
        <v>0.63913736767034579</v>
      </c>
      <c r="M158" s="32">
        <v>0.27670137504754477</v>
      </c>
      <c r="N158" s="32">
        <v>0.51914132681872727</v>
      </c>
      <c r="O158" s="32">
        <v>0.57570641802414702</v>
      </c>
      <c r="P158" s="32">
        <v>0.58984343225437319</v>
      </c>
      <c r="Q158" s="32">
        <v>0.6506229918466071</v>
      </c>
      <c r="R158" s="32">
        <v>0.48611364675430108</v>
      </c>
      <c r="S158" s="32">
        <v>0.49686099727036703</v>
      </c>
      <c r="T158" s="32">
        <v>0.43857249368262541</v>
      </c>
      <c r="U158" s="32">
        <v>0.5716428358108554</v>
      </c>
      <c r="V158" s="32">
        <v>0.67183934073517637</v>
      </c>
      <c r="W158" s="32">
        <v>0.44894150687338041</v>
      </c>
      <c r="X158" s="32">
        <v>0.5330704466972378</v>
      </c>
      <c r="Y158" s="32">
        <v>0.35921193646823524</v>
      </c>
      <c r="Z158" s="32">
        <v>0.30075635289267777</v>
      </c>
      <c r="AA158" s="32">
        <v>0.46990085608203636</v>
      </c>
      <c r="AB158" s="32">
        <v>0.52242368834837127</v>
      </c>
      <c r="AC158" s="32">
        <v>0.81686303399533289</v>
      </c>
      <c r="AD158" s="32">
        <v>0.46801966826415037</v>
      </c>
      <c r="AE158" s="32">
        <v>0.28038270698373746</v>
      </c>
      <c r="AF158" s="32">
        <v>0.50981029282200585</v>
      </c>
      <c r="AG158" s="32">
        <v>0.87245785807980081</v>
      </c>
      <c r="AH158" s="32">
        <v>0.43021204249406841</v>
      </c>
      <c r="AI158" s="32">
        <v>0.30821064460250241</v>
      </c>
      <c r="AJ158" s="32">
        <v>0.30970601856389518</v>
      </c>
      <c r="AK158" s="32">
        <v>0.29474667853147724</v>
      </c>
      <c r="AL158" s="32">
        <v>0.22727274889209123</v>
      </c>
      <c r="AM158" s="32">
        <v>0.33112641805175208</v>
      </c>
      <c r="AN158" s="32">
        <v>0.31098027475525403</v>
      </c>
      <c r="AO158" s="32">
        <v>0.36272074924304037</v>
      </c>
      <c r="AP158" s="32">
        <v>0.36138689308153249</v>
      </c>
      <c r="AQ158" s="32">
        <v>0.33798486671912537</v>
      </c>
      <c r="AR158" s="32">
        <v>0.33303004029206545</v>
      </c>
      <c r="AS158" s="32">
        <v>0.26279464839347821</v>
      </c>
      <c r="AT158" s="32">
        <v>0.35246439551072528</v>
      </c>
      <c r="AU158" s="32">
        <v>0.375634625496236</v>
      </c>
      <c r="AV158" s="32">
        <v>0.36983268690156706</v>
      </c>
      <c r="AW158" s="32">
        <v>0.31493259878837682</v>
      </c>
      <c r="AX158" s="32">
        <v>0.35933969992380421</v>
      </c>
      <c r="AY158" s="32">
        <v>0.55474958798227003</v>
      </c>
      <c r="AZ158" s="32">
        <v>0.39019491420479135</v>
      </c>
      <c r="BA158" s="32">
        <v>0.41065336405118352</v>
      </c>
      <c r="BB158" s="32">
        <v>0.47725330875567745</v>
      </c>
      <c r="BC158" s="32">
        <v>0.28547466851822839</v>
      </c>
      <c r="BD158" s="32">
        <v>0.5415314112036359</v>
      </c>
      <c r="BE158" s="32">
        <v>0.37831213329170216</v>
      </c>
      <c r="BF158" s="32">
        <v>0.28965058357203544</v>
      </c>
      <c r="BG158" s="32">
        <v>0.28405990398948866</v>
      </c>
      <c r="BH158" s="32">
        <v>0.36978007721354283</v>
      </c>
      <c r="BI158" s="32">
        <v>0.45676460264005408</v>
      </c>
      <c r="BJ158" s="32">
        <v>0.38102529263754709</v>
      </c>
      <c r="BK158" s="32">
        <v>0.28850391471095899</v>
      </c>
      <c r="BL158" s="32">
        <v>0.47182212314430139</v>
      </c>
      <c r="BM158" s="32">
        <v>0.43936725055617082</v>
      </c>
      <c r="BN158" s="32">
        <v>0.20922650191276324</v>
      </c>
      <c r="BO158" s="32">
        <v>0.4337609703957821</v>
      </c>
      <c r="BP158" s="32">
        <v>0.24834508056051904</v>
      </c>
      <c r="BQ158" s="32">
        <v>0.45751066367627413</v>
      </c>
      <c r="BR158" s="32">
        <v>0.3611484783758756</v>
      </c>
      <c r="BS158" s="32">
        <v>0.49226154436662495</v>
      </c>
      <c r="BT158" s="32">
        <v>0.45491709283610732</v>
      </c>
      <c r="BU158" s="32">
        <v>0.46518020644667119</v>
      </c>
      <c r="BV158" s="32">
        <v>0.5143300604214035</v>
      </c>
      <c r="BW158" s="32">
        <v>0.45271972661260645</v>
      </c>
      <c r="BX158" s="32">
        <v>0.67724199718666878</v>
      </c>
      <c r="BY158" s="32">
        <v>0.64128909767391939</v>
      </c>
      <c r="BZ158" s="32">
        <v>0.5555920742447239</v>
      </c>
      <c r="CA158" s="32">
        <v>0.59076908479045265</v>
      </c>
      <c r="CB158" s="32">
        <v>0.43541221369423122</v>
      </c>
      <c r="CC158" s="32">
        <v>0.31786097294602011</v>
      </c>
      <c r="CD158" s="32">
        <v>0.29520943301682467</v>
      </c>
      <c r="CE158" s="32">
        <v>0.35266969484375427</v>
      </c>
      <c r="CF158" s="32">
        <v>0.36349868069889713</v>
      </c>
      <c r="CG158" s="32">
        <v>0.6167694900870051</v>
      </c>
      <c r="CH158" s="32">
        <v>0.72050325641438839</v>
      </c>
      <c r="CI158" s="32">
        <v>0.3160761361635806</v>
      </c>
      <c r="CJ158" s="32">
        <v>0.6282281705189513</v>
      </c>
      <c r="CK158" s="32">
        <v>0.56875943617554858</v>
      </c>
      <c r="CL158" s="32">
        <v>0.48147719278900247</v>
      </c>
      <c r="CM158" s="32">
        <v>0.18716184876334588</v>
      </c>
      <c r="CN158" s="32">
        <v>0.45660410537035423</v>
      </c>
      <c r="CO158" s="32">
        <v>0.57051953158014945</v>
      </c>
      <c r="CP158" s="32">
        <v>0.5755772238943937</v>
      </c>
      <c r="CQ158" s="32">
        <v>0.50074668509834752</v>
      </c>
      <c r="CR158" s="32">
        <v>0.45524558642164142</v>
      </c>
      <c r="CS158" s="32">
        <v>0.47363995996072772</v>
      </c>
      <c r="CT158" s="32">
        <v>0.51496648090280173</v>
      </c>
      <c r="CU158" s="32">
        <v>0.78554313821287736</v>
      </c>
      <c r="CV158" s="32">
        <v>0.67940712703628403</v>
      </c>
      <c r="CW158" s="32">
        <v>0.69036976175958875</v>
      </c>
      <c r="CX158" s="32">
        <v>0.36294872843977066</v>
      </c>
      <c r="CY158" s="32">
        <v>0.45882151264216464</v>
      </c>
      <c r="CZ158" s="32">
        <v>0.61369673581836426</v>
      </c>
      <c r="DA158" s="32">
        <v>0.79334995834878774</v>
      </c>
      <c r="DB158" s="32">
        <v>0.64722815673191281</v>
      </c>
      <c r="DC158" s="32">
        <v>0.63592103724337867</v>
      </c>
      <c r="DD158" s="32">
        <v>0.70719612877103222</v>
      </c>
      <c r="DE158" s="32">
        <v>0.65598306613103763</v>
      </c>
      <c r="DF158" s="32">
        <v>0.6879309982349775</v>
      </c>
      <c r="DG158" s="32">
        <v>0.57568022862574475</v>
      </c>
      <c r="DH158" s="32">
        <v>0.7094624667071292</v>
      </c>
      <c r="DI158" s="32">
        <v>0.53973730532347441</v>
      </c>
      <c r="DJ158" s="32">
        <v>0.71548588952171333</v>
      </c>
      <c r="DK158" s="32">
        <v>0.74574424239602732</v>
      </c>
      <c r="DL158" s="32">
        <v>0.7469828720916154</v>
      </c>
      <c r="DM158" s="32">
        <v>0.81023973343611544</v>
      </c>
      <c r="DN158" s="32">
        <v>0.92742398760548717</v>
      </c>
      <c r="DO158" s="32">
        <v>0.5509206602837986</v>
      </c>
      <c r="DP158" s="32">
        <v>0.75736930010209735</v>
      </c>
      <c r="DQ158" s="32">
        <v>0.76313885764110778</v>
      </c>
      <c r="DR158" s="32">
        <v>0.71935004908227995</v>
      </c>
      <c r="DS158" s="32">
        <v>0.66226864363472515</v>
      </c>
      <c r="DT158" s="32">
        <v>0.86617017458577505</v>
      </c>
      <c r="DU158" s="32">
        <v>0.43925243170644612</v>
      </c>
      <c r="DV158" s="32">
        <v>0.82922481948317095</v>
      </c>
      <c r="DW158" s="32">
        <v>0.75446009354618215</v>
      </c>
      <c r="DX158" s="32">
        <v>0.46857728639810481</v>
      </c>
      <c r="DY158" s="32">
        <v>0.51201290896131535</v>
      </c>
      <c r="DZ158" s="32">
        <v>0.72233089164736408</v>
      </c>
      <c r="EA158" s="32">
        <v>0.6641073824804874</v>
      </c>
      <c r="EB158" s="32">
        <v>0.38190624084346486</v>
      </c>
      <c r="EC158" s="32">
        <v>0.70378269211167688</v>
      </c>
      <c r="ED158" s="32">
        <v>0.58564183069524145</v>
      </c>
      <c r="EE158" s="32">
        <v>0.64402236759382825</v>
      </c>
      <c r="EF158" s="32">
        <v>0.59264597185237777</v>
      </c>
      <c r="EG158" s="32">
        <v>0.71216726093027771</v>
      </c>
      <c r="EH158" s="32">
        <v>1</v>
      </c>
    </row>
    <row r="159" spans="1:138" s="5" customFormat="1" ht="15.75" customHeight="1" x14ac:dyDescent="0.2"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</row>
    <row r="160" spans="1:138" s="5" customFormat="1" ht="15.75" customHeight="1" x14ac:dyDescent="0.2">
      <c r="A160" s="35" t="s">
        <v>296</v>
      </c>
      <c r="B160" s="36"/>
      <c r="C160" s="32">
        <f t="shared" ref="C160:BN160" si="9">+C158+C156</f>
        <v>1</v>
      </c>
      <c r="D160" s="32">
        <f t="shared" si="9"/>
        <v>1</v>
      </c>
      <c r="E160" s="32">
        <f t="shared" si="9"/>
        <v>1.0000000000000002</v>
      </c>
      <c r="F160" s="32">
        <f t="shared" si="9"/>
        <v>0.99999999999999978</v>
      </c>
      <c r="G160" s="32">
        <f t="shared" si="9"/>
        <v>0.99999999999999989</v>
      </c>
      <c r="H160" s="32">
        <f t="shared" si="9"/>
        <v>1</v>
      </c>
      <c r="I160" s="32">
        <f t="shared" si="9"/>
        <v>1</v>
      </c>
      <c r="J160" s="32">
        <f t="shared" si="9"/>
        <v>0.99999999999999978</v>
      </c>
      <c r="K160" s="32">
        <f t="shared" si="9"/>
        <v>1</v>
      </c>
      <c r="L160" s="32">
        <f t="shared" si="9"/>
        <v>1</v>
      </c>
      <c r="M160" s="32">
        <f t="shared" si="9"/>
        <v>0.99999999999999944</v>
      </c>
      <c r="N160" s="32">
        <f t="shared" si="9"/>
        <v>1</v>
      </c>
      <c r="O160" s="32">
        <f t="shared" si="9"/>
        <v>1</v>
      </c>
      <c r="P160" s="32">
        <f t="shared" si="9"/>
        <v>1</v>
      </c>
      <c r="Q160" s="32">
        <f t="shared" si="9"/>
        <v>1.0000000000000002</v>
      </c>
      <c r="R160" s="32">
        <f t="shared" si="9"/>
        <v>0.99999999999999978</v>
      </c>
      <c r="S160" s="32">
        <f t="shared" si="9"/>
        <v>1</v>
      </c>
      <c r="T160" s="32">
        <f t="shared" si="9"/>
        <v>0.99999999999999989</v>
      </c>
      <c r="U160" s="32">
        <f t="shared" si="9"/>
        <v>1</v>
      </c>
      <c r="V160" s="32">
        <f t="shared" si="9"/>
        <v>0.99999999999999989</v>
      </c>
      <c r="W160" s="32">
        <f t="shared" si="9"/>
        <v>0.99999999999999989</v>
      </c>
      <c r="X160" s="32">
        <f t="shared" si="9"/>
        <v>1</v>
      </c>
      <c r="Y160" s="32">
        <f t="shared" si="9"/>
        <v>1</v>
      </c>
      <c r="Z160" s="32">
        <f t="shared" si="9"/>
        <v>1.0000000000000002</v>
      </c>
      <c r="AA160" s="32">
        <f t="shared" si="9"/>
        <v>0.99999999999999978</v>
      </c>
      <c r="AB160" s="32">
        <f t="shared" si="9"/>
        <v>1</v>
      </c>
      <c r="AC160" s="32">
        <f t="shared" si="9"/>
        <v>1</v>
      </c>
      <c r="AD160" s="32">
        <f t="shared" si="9"/>
        <v>0.99999999999999978</v>
      </c>
      <c r="AE160" s="32">
        <f t="shared" si="9"/>
        <v>1.0000000000000002</v>
      </c>
      <c r="AF160" s="32">
        <f t="shared" si="9"/>
        <v>1</v>
      </c>
      <c r="AG160" s="32">
        <f t="shared" si="9"/>
        <v>1</v>
      </c>
      <c r="AH160" s="32">
        <f t="shared" si="9"/>
        <v>0.99999999999999989</v>
      </c>
      <c r="AI160" s="32">
        <f t="shared" si="9"/>
        <v>0.99999999999999978</v>
      </c>
      <c r="AJ160" s="32">
        <f t="shared" si="9"/>
        <v>0.99999999999999978</v>
      </c>
      <c r="AK160" s="32">
        <f t="shared" si="9"/>
        <v>0.99999999999999956</v>
      </c>
      <c r="AL160" s="32">
        <f t="shared" si="9"/>
        <v>0.99999999999999989</v>
      </c>
      <c r="AM160" s="32">
        <f t="shared" si="9"/>
        <v>1</v>
      </c>
      <c r="AN160" s="32">
        <f t="shared" si="9"/>
        <v>0.99999999999999978</v>
      </c>
      <c r="AO160" s="32">
        <f t="shared" si="9"/>
        <v>0.99999999999999978</v>
      </c>
      <c r="AP160" s="32">
        <f t="shared" si="9"/>
        <v>0.99999999999999978</v>
      </c>
      <c r="AQ160" s="32">
        <f t="shared" si="9"/>
        <v>1</v>
      </c>
      <c r="AR160" s="32">
        <f t="shared" si="9"/>
        <v>0.99999999999999978</v>
      </c>
      <c r="AS160" s="32">
        <f t="shared" si="9"/>
        <v>1</v>
      </c>
      <c r="AT160" s="32">
        <f t="shared" si="9"/>
        <v>1</v>
      </c>
      <c r="AU160" s="32">
        <f t="shared" si="9"/>
        <v>1</v>
      </c>
      <c r="AV160" s="32">
        <f t="shared" si="9"/>
        <v>1</v>
      </c>
      <c r="AW160" s="32">
        <f t="shared" si="9"/>
        <v>0.99999999999999978</v>
      </c>
      <c r="AX160" s="32">
        <f t="shared" si="9"/>
        <v>0.99999999999999989</v>
      </c>
      <c r="AY160" s="32">
        <f t="shared" si="9"/>
        <v>0.99999999999999989</v>
      </c>
      <c r="AZ160" s="32">
        <f t="shared" si="9"/>
        <v>1</v>
      </c>
      <c r="BA160" s="32">
        <f t="shared" si="9"/>
        <v>1</v>
      </c>
      <c r="BB160" s="32">
        <f t="shared" si="9"/>
        <v>1.0000000000000004</v>
      </c>
      <c r="BC160" s="32">
        <f t="shared" si="9"/>
        <v>1</v>
      </c>
      <c r="BD160" s="32">
        <f t="shared" si="9"/>
        <v>1.0000000000000002</v>
      </c>
      <c r="BE160" s="32">
        <f t="shared" si="9"/>
        <v>1</v>
      </c>
      <c r="BF160" s="32">
        <f t="shared" si="9"/>
        <v>1</v>
      </c>
      <c r="BG160" s="32">
        <f t="shared" si="9"/>
        <v>1</v>
      </c>
      <c r="BH160" s="32">
        <f t="shared" si="9"/>
        <v>1</v>
      </c>
      <c r="BI160" s="32">
        <f t="shared" si="9"/>
        <v>0.99999999999999978</v>
      </c>
      <c r="BJ160" s="32">
        <f t="shared" si="9"/>
        <v>1</v>
      </c>
      <c r="BK160" s="32">
        <f t="shared" si="9"/>
        <v>1.0000000000000002</v>
      </c>
      <c r="BL160" s="32">
        <f t="shared" si="9"/>
        <v>1.0000000000000002</v>
      </c>
      <c r="BM160" s="32">
        <f t="shared" si="9"/>
        <v>1</v>
      </c>
      <c r="BN160" s="32">
        <f t="shared" si="9"/>
        <v>1</v>
      </c>
      <c r="BO160" s="32">
        <f t="shared" ref="BO160:DZ160" si="10">+BO158+BO156</f>
        <v>0.99999999999999989</v>
      </c>
      <c r="BP160" s="32">
        <f t="shared" si="10"/>
        <v>1</v>
      </c>
      <c r="BQ160" s="32">
        <f t="shared" si="10"/>
        <v>1</v>
      </c>
      <c r="BR160" s="32">
        <f t="shared" si="10"/>
        <v>0.99999999999999978</v>
      </c>
      <c r="BS160" s="32">
        <f t="shared" si="10"/>
        <v>1</v>
      </c>
      <c r="BT160" s="32">
        <f t="shared" si="10"/>
        <v>1</v>
      </c>
      <c r="BU160" s="32">
        <f t="shared" si="10"/>
        <v>1.0000000000000002</v>
      </c>
      <c r="BV160" s="32">
        <f t="shared" si="10"/>
        <v>1</v>
      </c>
      <c r="BW160" s="32">
        <f t="shared" si="10"/>
        <v>0.99999999999999978</v>
      </c>
      <c r="BX160" s="32">
        <f t="shared" si="10"/>
        <v>1</v>
      </c>
      <c r="BY160" s="32">
        <f t="shared" si="10"/>
        <v>0.99999999999999978</v>
      </c>
      <c r="BZ160" s="32">
        <f t="shared" si="10"/>
        <v>1</v>
      </c>
      <c r="CA160" s="32">
        <f t="shared" si="10"/>
        <v>1</v>
      </c>
      <c r="CB160" s="32">
        <f t="shared" si="10"/>
        <v>1</v>
      </c>
      <c r="CC160" s="32">
        <f t="shared" si="10"/>
        <v>0.99999999999999956</v>
      </c>
      <c r="CD160" s="32">
        <f t="shared" si="10"/>
        <v>1</v>
      </c>
      <c r="CE160" s="32">
        <f t="shared" si="10"/>
        <v>1</v>
      </c>
      <c r="CF160" s="32">
        <f t="shared" si="10"/>
        <v>1</v>
      </c>
      <c r="CG160" s="32">
        <f t="shared" si="10"/>
        <v>0.99999999999999978</v>
      </c>
      <c r="CH160" s="32">
        <f t="shared" si="10"/>
        <v>1</v>
      </c>
      <c r="CI160" s="32">
        <f t="shared" si="10"/>
        <v>1.0000000000000002</v>
      </c>
      <c r="CJ160" s="32">
        <f t="shared" si="10"/>
        <v>1</v>
      </c>
      <c r="CK160" s="32">
        <f t="shared" si="10"/>
        <v>1</v>
      </c>
      <c r="CL160" s="32">
        <f t="shared" si="10"/>
        <v>1.0000000000000002</v>
      </c>
      <c r="CM160" s="32">
        <f t="shared" si="10"/>
        <v>0.99999999999999989</v>
      </c>
      <c r="CN160" s="32">
        <f t="shared" si="10"/>
        <v>1.0000000000000002</v>
      </c>
      <c r="CO160" s="32">
        <f t="shared" si="10"/>
        <v>1</v>
      </c>
      <c r="CP160" s="32">
        <f t="shared" si="10"/>
        <v>1</v>
      </c>
      <c r="CQ160" s="32">
        <f t="shared" si="10"/>
        <v>0.99999999999999978</v>
      </c>
      <c r="CR160" s="32">
        <f t="shared" si="10"/>
        <v>1</v>
      </c>
      <c r="CS160" s="32">
        <f t="shared" si="10"/>
        <v>0.99999999999999978</v>
      </c>
      <c r="CT160" s="32">
        <f t="shared" si="10"/>
        <v>1</v>
      </c>
      <c r="CU160" s="32">
        <f t="shared" si="10"/>
        <v>0.99999999999999989</v>
      </c>
      <c r="CV160" s="32">
        <f t="shared" si="10"/>
        <v>0.99999999999999978</v>
      </c>
      <c r="CW160" s="32">
        <f t="shared" si="10"/>
        <v>1.0000000000000002</v>
      </c>
      <c r="CX160" s="32">
        <f t="shared" si="10"/>
        <v>1</v>
      </c>
      <c r="CY160" s="32">
        <f t="shared" si="10"/>
        <v>1</v>
      </c>
      <c r="CZ160" s="32">
        <f t="shared" si="10"/>
        <v>1</v>
      </c>
      <c r="DA160" s="32">
        <f t="shared" si="10"/>
        <v>1</v>
      </c>
      <c r="DB160" s="32">
        <f t="shared" si="10"/>
        <v>1.0000000000000004</v>
      </c>
      <c r="DC160" s="32">
        <f t="shared" si="10"/>
        <v>1</v>
      </c>
      <c r="DD160" s="32">
        <f t="shared" si="10"/>
        <v>0.99999999999999989</v>
      </c>
      <c r="DE160" s="32">
        <f t="shared" si="10"/>
        <v>1</v>
      </c>
      <c r="DF160" s="32">
        <f t="shared" si="10"/>
        <v>0.99999999999999989</v>
      </c>
      <c r="DG160" s="32">
        <f t="shared" si="10"/>
        <v>1.0000000000000002</v>
      </c>
      <c r="DH160" s="32">
        <f t="shared" si="10"/>
        <v>0.99999999999999989</v>
      </c>
      <c r="DI160" s="32">
        <f t="shared" si="10"/>
        <v>1</v>
      </c>
      <c r="DJ160" s="32">
        <f t="shared" si="10"/>
        <v>0.99999999999999978</v>
      </c>
      <c r="DK160" s="32">
        <f t="shared" si="10"/>
        <v>1</v>
      </c>
      <c r="DL160" s="32">
        <f t="shared" si="10"/>
        <v>1</v>
      </c>
      <c r="DM160" s="32">
        <f t="shared" si="10"/>
        <v>1</v>
      </c>
      <c r="DN160" s="32">
        <f t="shared" si="10"/>
        <v>0.99999999999999989</v>
      </c>
      <c r="DO160" s="32">
        <f t="shared" si="10"/>
        <v>1</v>
      </c>
      <c r="DP160" s="32">
        <f t="shared" si="10"/>
        <v>1</v>
      </c>
      <c r="DQ160" s="32">
        <f t="shared" si="10"/>
        <v>1</v>
      </c>
      <c r="DR160" s="32">
        <f t="shared" si="10"/>
        <v>0.99999999999999989</v>
      </c>
      <c r="DS160" s="32">
        <f t="shared" si="10"/>
        <v>1</v>
      </c>
      <c r="DT160" s="32">
        <f t="shared" si="10"/>
        <v>1</v>
      </c>
      <c r="DU160" s="32">
        <f t="shared" si="10"/>
        <v>0.99999999999999978</v>
      </c>
      <c r="DV160" s="32">
        <f t="shared" si="10"/>
        <v>0.99999999999999989</v>
      </c>
      <c r="DW160" s="32">
        <f t="shared" si="10"/>
        <v>1</v>
      </c>
      <c r="DX160" s="32">
        <f t="shared" si="10"/>
        <v>1</v>
      </c>
      <c r="DY160" s="32">
        <f t="shared" si="10"/>
        <v>1</v>
      </c>
      <c r="DZ160" s="32">
        <f t="shared" si="10"/>
        <v>1</v>
      </c>
      <c r="EA160" s="32">
        <f t="shared" ref="EA160:EH160" si="11">+EA158+EA156</f>
        <v>0.99999999999999989</v>
      </c>
      <c r="EB160" s="32">
        <f t="shared" si="11"/>
        <v>1</v>
      </c>
      <c r="EC160" s="32">
        <f t="shared" si="11"/>
        <v>0.99999999999999989</v>
      </c>
      <c r="ED160" s="32">
        <f t="shared" si="11"/>
        <v>1</v>
      </c>
      <c r="EE160" s="32">
        <f t="shared" si="11"/>
        <v>0.99999999999999989</v>
      </c>
      <c r="EF160" s="32">
        <f t="shared" si="11"/>
        <v>1</v>
      </c>
      <c r="EG160" s="32">
        <f t="shared" si="11"/>
        <v>1</v>
      </c>
      <c r="EH160" s="32">
        <f t="shared" si="11"/>
        <v>1</v>
      </c>
    </row>
    <row r="161" spans="1:139" s="5" customFormat="1" ht="15.75" customHeight="1" x14ac:dyDescent="0.2"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</row>
    <row r="162" spans="1:139" s="5" customFormat="1" ht="15.75" customHeight="1" x14ac:dyDescent="0.2">
      <c r="A162" s="35" t="s">
        <v>307</v>
      </c>
      <c r="B162" s="36"/>
      <c r="C162" s="32">
        <v>0.17890468953339725</v>
      </c>
      <c r="D162" s="32">
        <v>0.1756091905286819</v>
      </c>
      <c r="E162" s="32">
        <v>0.1336632216870132</v>
      </c>
      <c r="F162" s="32">
        <v>2.5450667658166053E-2</v>
      </c>
      <c r="G162" s="32">
        <v>4.9681216430481984E-2</v>
      </c>
      <c r="H162" s="32">
        <v>9.2597589113104589E-2</v>
      </c>
      <c r="I162" s="32">
        <v>0.10900796495624031</v>
      </c>
      <c r="J162" s="32">
        <v>7.5701754336793617E-2</v>
      </c>
      <c r="K162" s="32">
        <v>0.14199813295778216</v>
      </c>
      <c r="L162" s="32">
        <v>0.11703022583488024</v>
      </c>
      <c r="M162" s="32">
        <v>2.4992875172058723E-2</v>
      </c>
      <c r="N162" s="32">
        <v>9.7233892389385762E-2</v>
      </c>
      <c r="O162" s="32">
        <v>9.2966847919537313E-2</v>
      </c>
      <c r="P162" s="32">
        <v>6.8987480433248774E-2</v>
      </c>
      <c r="Q162" s="32">
        <v>0.14744636403349923</v>
      </c>
      <c r="R162" s="32">
        <v>4.8468128480794577E-2</v>
      </c>
      <c r="S162" s="32">
        <v>9.0472809166759982E-2</v>
      </c>
      <c r="T162" s="32">
        <v>0.11071281921141181</v>
      </c>
      <c r="U162" s="32">
        <v>9.2179488828101369E-2</v>
      </c>
      <c r="V162" s="32">
        <v>0.16120789958887846</v>
      </c>
      <c r="W162" s="32">
        <v>8.0593763892791159E-2</v>
      </c>
      <c r="X162" s="32">
        <v>7.6445190966656626E-2</v>
      </c>
      <c r="Y162" s="32">
        <v>1.921973518483459E-2</v>
      </c>
      <c r="Z162" s="32">
        <v>3.7756418928745157E-2</v>
      </c>
      <c r="AA162" s="32">
        <v>8.3619071792235877E-2</v>
      </c>
      <c r="AB162" s="32">
        <v>8.6505095676274818E-2</v>
      </c>
      <c r="AC162" s="32">
        <v>4.6498932067157703E-2</v>
      </c>
      <c r="AD162" s="32">
        <v>6.8069344880934732E-2</v>
      </c>
      <c r="AE162" s="32">
        <v>4.1216515381639403E-2</v>
      </c>
      <c r="AF162" s="32">
        <v>2.0929240034296578E-2</v>
      </c>
      <c r="AG162" s="32">
        <v>0.24185697568256428</v>
      </c>
      <c r="AH162" s="32">
        <v>8.3359057098374587E-2</v>
      </c>
      <c r="AI162" s="32">
        <v>1.9031995672651656E-2</v>
      </c>
      <c r="AJ162" s="32">
        <v>1.6690986343992634E-2</v>
      </c>
      <c r="AK162" s="32">
        <v>2.5550166955176708E-2</v>
      </c>
      <c r="AL162" s="32">
        <v>7.3954259384086882E-3</v>
      </c>
      <c r="AM162" s="32">
        <v>3.1303208370104751E-2</v>
      </c>
      <c r="AN162" s="32">
        <v>1.8087553154767844E-2</v>
      </c>
      <c r="AO162" s="32">
        <v>1.3066433763373988E-2</v>
      </c>
      <c r="AP162" s="32">
        <v>3.542026050068043E-2</v>
      </c>
      <c r="AQ162" s="32">
        <v>2.1228722211954047E-2</v>
      </c>
      <c r="AR162" s="32">
        <v>3.0072489477528445E-2</v>
      </c>
      <c r="AS162" s="32">
        <v>7.9171107833595922E-3</v>
      </c>
      <c r="AT162" s="32">
        <v>9.0147061105486526E-3</v>
      </c>
      <c r="AU162" s="32">
        <v>1.3300748163108729E-2</v>
      </c>
      <c r="AV162" s="32">
        <v>1.1379818377751033E-2</v>
      </c>
      <c r="AW162" s="32">
        <v>1.5428946994922735E-2</v>
      </c>
      <c r="AX162" s="32">
        <v>3.8203035973538427E-2</v>
      </c>
      <c r="AY162" s="32">
        <v>0.11097945431119416</v>
      </c>
      <c r="AZ162" s="32">
        <v>8.1138309137363029E-2</v>
      </c>
      <c r="BA162" s="32">
        <v>9.3839659436128223E-2</v>
      </c>
      <c r="BB162" s="32">
        <v>5.1251612192612019E-2</v>
      </c>
      <c r="BC162" s="32">
        <v>1.8236472800713478E-2</v>
      </c>
      <c r="BD162" s="32">
        <v>6.9429004166523159E-2</v>
      </c>
      <c r="BE162" s="32">
        <v>1.2884571411549904E-2</v>
      </c>
      <c r="BF162" s="32">
        <v>2.0955325236679277E-2</v>
      </c>
      <c r="BG162" s="32">
        <v>1.2327834027266912E-2</v>
      </c>
      <c r="BH162" s="32">
        <v>2.1313738209603566E-2</v>
      </c>
      <c r="BI162" s="32">
        <v>2.7791814492049489E-2</v>
      </c>
      <c r="BJ162" s="32">
        <v>1.7205114543059397E-2</v>
      </c>
      <c r="BK162" s="32">
        <v>1.6283577437890138E-2</v>
      </c>
      <c r="BL162" s="32">
        <v>2.6160877906071849E-2</v>
      </c>
      <c r="BM162" s="32">
        <v>1.0860008018562704E-2</v>
      </c>
      <c r="BN162" s="32">
        <v>9.8105120613342922E-3</v>
      </c>
      <c r="BO162" s="32">
        <v>4.0437019976883544E-2</v>
      </c>
      <c r="BP162" s="32">
        <v>2.3528738731435281E-2</v>
      </c>
      <c r="BQ162" s="32">
        <v>2.0829665146926524E-2</v>
      </c>
      <c r="BR162" s="32">
        <v>2.1618626729478733E-2</v>
      </c>
      <c r="BS162" s="32">
        <v>3.7972372693969872E-2</v>
      </c>
      <c r="BT162" s="32">
        <v>7.3017999622736904E-2</v>
      </c>
      <c r="BU162" s="32">
        <v>1.1292920789791666E-2</v>
      </c>
      <c r="BV162" s="32">
        <v>3.3879196827822283E-2</v>
      </c>
      <c r="BW162" s="32">
        <v>3.0606884324587139E-2</v>
      </c>
      <c r="BX162" s="32">
        <v>1.524657524342009E-2</v>
      </c>
      <c r="BY162" s="32">
        <v>2.71528963616521E-2</v>
      </c>
      <c r="BZ162" s="32">
        <v>4.43256823597196E-2</v>
      </c>
      <c r="CA162" s="32">
        <v>2.977761795879787E-2</v>
      </c>
      <c r="CB162" s="32">
        <v>4.4414911728994817E-2</v>
      </c>
      <c r="CC162" s="32">
        <v>2.2295586019880645E-2</v>
      </c>
      <c r="CD162" s="32">
        <v>2.0575926598504875E-2</v>
      </c>
      <c r="CE162" s="32">
        <v>3.0580838969308969E-2</v>
      </c>
      <c r="CF162" s="32">
        <v>3.2061119549776522E-2</v>
      </c>
      <c r="CG162" s="32">
        <v>8.7097723056256363E-2</v>
      </c>
      <c r="CH162" s="32">
        <v>0.10141901126089024</v>
      </c>
      <c r="CI162" s="32">
        <v>1.5827950350221652E-3</v>
      </c>
      <c r="CJ162" s="32">
        <v>2.4850593399971227E-2</v>
      </c>
      <c r="CK162" s="32">
        <v>6.4388107430058988E-2</v>
      </c>
      <c r="CL162" s="32">
        <v>3.3627572661757747E-2</v>
      </c>
      <c r="CM162" s="32">
        <v>1.0109386372882672E-2</v>
      </c>
      <c r="CN162" s="32">
        <v>2.1625285933528065E-2</v>
      </c>
      <c r="CO162" s="32">
        <v>2.0789248295130507E-2</v>
      </c>
      <c r="CP162" s="32">
        <v>5.5185024996329324E-2</v>
      </c>
      <c r="CQ162" s="32">
        <v>3.9953774163895187E-2</v>
      </c>
      <c r="CR162" s="32">
        <v>5.3696466219668025E-2</v>
      </c>
      <c r="CS162" s="32">
        <v>2.6082014259321634E-2</v>
      </c>
      <c r="CT162" s="32">
        <v>1.2795056805703021E-2</v>
      </c>
      <c r="CU162" s="32">
        <v>2.0631812001005532E-2</v>
      </c>
      <c r="CV162" s="32">
        <v>1.8431821456284986E-2</v>
      </c>
      <c r="CW162" s="32">
        <v>1.7368340547058294E-2</v>
      </c>
      <c r="CX162" s="32">
        <v>1.9839703096621371E-2</v>
      </c>
      <c r="CY162" s="32">
        <v>5.9760955066030432E-3</v>
      </c>
      <c r="CZ162" s="32">
        <v>1.4785041208511571E-2</v>
      </c>
      <c r="DA162" s="32">
        <v>6.9250050537035916E-3</v>
      </c>
      <c r="DB162" s="32">
        <v>4.0095548600746336E-2</v>
      </c>
      <c r="DC162" s="32">
        <v>4.982928612603537E-2</v>
      </c>
      <c r="DD162" s="32">
        <v>2.3879206384275344E-2</v>
      </c>
      <c r="DE162" s="32">
        <v>3.1983242653617017E-2</v>
      </c>
      <c r="DF162" s="32">
        <v>2.2078236654607442E-2</v>
      </c>
      <c r="DG162" s="32">
        <v>2.808600677613372E-2</v>
      </c>
      <c r="DH162" s="32">
        <v>4.7198261213929386E-2</v>
      </c>
      <c r="DI162" s="32">
        <v>5.4268709520175956E-2</v>
      </c>
      <c r="DJ162" s="32">
        <v>1.6563603478797709E-2</v>
      </c>
      <c r="DK162" s="32">
        <v>1.4822385303230061E-2</v>
      </c>
      <c r="DL162" s="32">
        <v>1.8249500642637764E-2</v>
      </c>
      <c r="DM162" s="32">
        <v>1.6162443651511357E-2</v>
      </c>
      <c r="DN162" s="32">
        <v>0.18973046189697712</v>
      </c>
      <c r="DO162" s="32">
        <v>3.0788388867611656E-2</v>
      </c>
      <c r="DP162" s="32">
        <v>8.8804351557803529E-2</v>
      </c>
      <c r="DQ162" s="32">
        <v>0.11902506151396017</v>
      </c>
      <c r="DR162" s="32">
        <v>4.2303091883358651E-2</v>
      </c>
      <c r="DS162" s="32">
        <v>3.8478411784750151E-2</v>
      </c>
      <c r="DT162" s="32">
        <v>4.9458012731922921E-2</v>
      </c>
      <c r="DU162" s="32">
        <v>1.7711983263854033E-2</v>
      </c>
      <c r="DV162" s="32">
        <v>5.129242324969481E-2</v>
      </c>
      <c r="DW162" s="32">
        <v>2.9749406228165125E-2</v>
      </c>
      <c r="DX162" s="32">
        <v>0.15670648531645695</v>
      </c>
      <c r="DY162" s="32">
        <v>2.6895547853562518E-2</v>
      </c>
      <c r="DZ162" s="32">
        <v>2.6217890255901787E-2</v>
      </c>
      <c r="EA162" s="32">
        <v>4.9383248159804639E-2</v>
      </c>
      <c r="EB162" s="32">
        <v>7.0356490505086397E-2</v>
      </c>
      <c r="EC162" s="32">
        <v>0.13374492698545717</v>
      </c>
      <c r="ED162" s="32">
        <v>5.5358186200106844E-2</v>
      </c>
      <c r="EE162" s="32">
        <v>0.11930217735989497</v>
      </c>
      <c r="EF162" s="32">
        <v>5.4230059141042918E-2</v>
      </c>
      <c r="EG162" s="32">
        <v>0.28625093169053084</v>
      </c>
      <c r="EH162" s="32">
        <v>0.36788721212125541</v>
      </c>
    </row>
    <row r="163" spans="1:139" ht="15.75" customHeight="1" x14ac:dyDescent="0.25">
      <c r="EI163" s="5"/>
    </row>
    <row r="164" spans="1:139" ht="15.75" customHeight="1" x14ac:dyDescent="0.25"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5"/>
    </row>
    <row r="165" spans="1:139" ht="15.75" customHeight="1" x14ac:dyDescent="0.25">
      <c r="EI165" s="5"/>
    </row>
  </sheetData>
  <mergeCells count="10">
    <mergeCell ref="A156:B156"/>
    <mergeCell ref="A158:B158"/>
    <mergeCell ref="A160:B160"/>
    <mergeCell ref="A162:B162"/>
    <mergeCell ref="C8:EH8"/>
    <mergeCell ref="A148:B148"/>
    <mergeCell ref="A150:B150"/>
    <mergeCell ref="A152:B152"/>
    <mergeCell ref="A153:B153"/>
    <mergeCell ref="A154:B15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I150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baseColWidth="10" defaultColWidth="11.42578125" defaultRowHeight="15" x14ac:dyDescent="0.25"/>
  <cols>
    <col min="1" max="1" width="20.7109375" style="1" bestFit="1" customWidth="1"/>
    <col min="2" max="2" width="54" style="1" customWidth="1"/>
    <col min="3" max="48" width="14.28515625" style="1" customWidth="1"/>
    <col min="49" max="49" width="21.42578125" style="1" customWidth="1"/>
    <col min="50" max="56" width="14.28515625" style="1" customWidth="1"/>
    <col min="57" max="57" width="20.85546875" style="1" customWidth="1"/>
    <col min="58" max="138" width="14.28515625" style="1" customWidth="1"/>
    <col min="139" max="16384" width="11.42578125" style="1"/>
  </cols>
  <sheetData>
    <row r="2" spans="1:139" ht="18.75" x14ac:dyDescent="0.3">
      <c r="C2" s="2" t="s">
        <v>318</v>
      </c>
    </row>
    <row r="3" spans="1:139" ht="18.75" x14ac:dyDescent="0.3">
      <c r="C3" s="2" t="s">
        <v>319</v>
      </c>
    </row>
    <row r="4" spans="1:139" ht="15.75" x14ac:dyDescent="0.25">
      <c r="C4" s="3" t="s">
        <v>317</v>
      </c>
    </row>
    <row r="5" spans="1:139" ht="15.75" x14ac:dyDescent="0.25">
      <c r="C5" s="3"/>
    </row>
    <row r="6" spans="1:139" ht="15.75" x14ac:dyDescent="0.25">
      <c r="C6" s="3"/>
    </row>
    <row r="8" spans="1:139" s="5" customFormat="1" ht="15.75" customHeight="1" thickBot="1" x14ac:dyDescent="0.25">
      <c r="A8" s="4"/>
      <c r="B8" s="4"/>
      <c r="C8" s="37" t="s">
        <v>5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</row>
    <row r="9" spans="1:139" s="5" customFormat="1" ht="16.5" customHeight="1" thickTop="1" thickBot="1" x14ac:dyDescent="0.25">
      <c r="A9" s="6" t="s">
        <v>9</v>
      </c>
      <c r="B9" s="7"/>
      <c r="C9" s="8" t="s">
        <v>10</v>
      </c>
      <c r="D9" s="8" t="s">
        <v>11</v>
      </c>
      <c r="E9" s="8" t="s">
        <v>12</v>
      </c>
      <c r="F9" s="8" t="s">
        <v>13</v>
      </c>
      <c r="G9" s="8" t="s">
        <v>14</v>
      </c>
      <c r="H9" s="8" t="s">
        <v>15</v>
      </c>
      <c r="I9" s="8" t="s">
        <v>16</v>
      </c>
      <c r="J9" s="8" t="s">
        <v>17</v>
      </c>
      <c r="K9" s="8" t="s">
        <v>18</v>
      </c>
      <c r="L9" s="8" t="s">
        <v>19</v>
      </c>
      <c r="M9" s="8" t="s">
        <v>20</v>
      </c>
      <c r="N9" s="8" t="s">
        <v>21</v>
      </c>
      <c r="O9" s="8" t="s">
        <v>22</v>
      </c>
      <c r="P9" s="8" t="s">
        <v>23</v>
      </c>
      <c r="Q9" s="8" t="s">
        <v>24</v>
      </c>
      <c r="R9" s="8" t="s">
        <v>25</v>
      </c>
      <c r="S9" s="8" t="s">
        <v>26</v>
      </c>
      <c r="T9" s="8" t="s">
        <v>27</v>
      </c>
      <c r="U9" s="8" t="s">
        <v>28</v>
      </c>
      <c r="V9" s="8" t="s">
        <v>29</v>
      </c>
      <c r="W9" s="8" t="s">
        <v>30</v>
      </c>
      <c r="X9" s="8" t="s">
        <v>31</v>
      </c>
      <c r="Y9" s="8" t="s">
        <v>32</v>
      </c>
      <c r="Z9" s="8" t="s">
        <v>33</v>
      </c>
      <c r="AA9" s="8" t="s">
        <v>34</v>
      </c>
      <c r="AB9" s="8" t="s">
        <v>35</v>
      </c>
      <c r="AC9" s="8" t="s">
        <v>36</v>
      </c>
      <c r="AD9" s="8" t="s">
        <v>37</v>
      </c>
      <c r="AE9" s="8" t="s">
        <v>38</v>
      </c>
      <c r="AF9" s="8" t="s">
        <v>39</v>
      </c>
      <c r="AG9" s="8" t="s">
        <v>40</v>
      </c>
      <c r="AH9" s="8" t="s">
        <v>41</v>
      </c>
      <c r="AI9" s="8" t="s">
        <v>42</v>
      </c>
      <c r="AJ9" s="8" t="s">
        <v>43</v>
      </c>
      <c r="AK9" s="8" t="s">
        <v>44</v>
      </c>
      <c r="AL9" s="8" t="s">
        <v>45</v>
      </c>
      <c r="AM9" s="8" t="s">
        <v>46</v>
      </c>
      <c r="AN9" s="8" t="s">
        <v>47</v>
      </c>
      <c r="AO9" s="8" t="s">
        <v>48</v>
      </c>
      <c r="AP9" s="8" t="s">
        <v>49</v>
      </c>
      <c r="AQ9" s="8" t="s">
        <v>50</v>
      </c>
      <c r="AR9" s="8" t="s">
        <v>51</v>
      </c>
      <c r="AS9" s="8" t="s">
        <v>52</v>
      </c>
      <c r="AT9" s="8" t="s">
        <v>53</v>
      </c>
      <c r="AU9" s="8" t="s">
        <v>54</v>
      </c>
      <c r="AV9" s="8" t="s">
        <v>55</v>
      </c>
      <c r="AW9" s="8" t="s">
        <v>56</v>
      </c>
      <c r="AX9" s="8" t="s">
        <v>57</v>
      </c>
      <c r="AY9" s="8" t="s">
        <v>58</v>
      </c>
      <c r="AZ9" s="8" t="s">
        <v>59</v>
      </c>
      <c r="BA9" s="8" t="s">
        <v>60</v>
      </c>
      <c r="BB9" s="8" t="s">
        <v>61</v>
      </c>
      <c r="BC9" s="8" t="s">
        <v>62</v>
      </c>
      <c r="BD9" s="8" t="s">
        <v>63</v>
      </c>
      <c r="BE9" s="8" t="s">
        <v>64</v>
      </c>
      <c r="BF9" s="8" t="s">
        <v>65</v>
      </c>
      <c r="BG9" s="8" t="s">
        <v>66</v>
      </c>
      <c r="BH9" s="8" t="s">
        <v>67</v>
      </c>
      <c r="BI9" s="8" t="s">
        <v>68</v>
      </c>
      <c r="BJ9" s="8" t="s">
        <v>69</v>
      </c>
      <c r="BK9" s="8" t="s">
        <v>70</v>
      </c>
      <c r="BL9" s="8" t="s">
        <v>71</v>
      </c>
      <c r="BM9" s="8" t="s">
        <v>72</v>
      </c>
      <c r="BN9" s="8" t="s">
        <v>73</v>
      </c>
      <c r="BO9" s="8" t="s">
        <v>74</v>
      </c>
      <c r="BP9" s="8" t="s">
        <v>75</v>
      </c>
      <c r="BQ9" s="8" t="s">
        <v>76</v>
      </c>
      <c r="BR9" s="8" t="s">
        <v>77</v>
      </c>
      <c r="BS9" s="8" t="s">
        <v>78</v>
      </c>
      <c r="BT9" s="8" t="s">
        <v>79</v>
      </c>
      <c r="BU9" s="8" t="s">
        <v>80</v>
      </c>
      <c r="BV9" s="8" t="s">
        <v>81</v>
      </c>
      <c r="BW9" s="8" t="s">
        <v>82</v>
      </c>
      <c r="BX9" s="8" t="s">
        <v>83</v>
      </c>
      <c r="BY9" s="8" t="s">
        <v>84</v>
      </c>
      <c r="BZ9" s="8" t="s">
        <v>85</v>
      </c>
      <c r="CA9" s="8" t="s">
        <v>86</v>
      </c>
      <c r="CB9" s="8" t="s">
        <v>87</v>
      </c>
      <c r="CC9" s="8" t="s">
        <v>88</v>
      </c>
      <c r="CD9" s="8" t="s">
        <v>89</v>
      </c>
      <c r="CE9" s="8" t="s">
        <v>90</v>
      </c>
      <c r="CF9" s="8" t="s">
        <v>91</v>
      </c>
      <c r="CG9" s="8" t="s">
        <v>92</v>
      </c>
      <c r="CH9" s="8" t="s">
        <v>93</v>
      </c>
      <c r="CI9" s="8" t="s">
        <v>94</v>
      </c>
      <c r="CJ9" s="8" t="s">
        <v>95</v>
      </c>
      <c r="CK9" s="8" t="s">
        <v>96</v>
      </c>
      <c r="CL9" s="8" t="s">
        <v>97</v>
      </c>
      <c r="CM9" s="8" t="s">
        <v>98</v>
      </c>
      <c r="CN9" s="8" t="s">
        <v>99</v>
      </c>
      <c r="CO9" s="8" t="s">
        <v>100</v>
      </c>
      <c r="CP9" s="8" t="s">
        <v>101</v>
      </c>
      <c r="CQ9" s="8" t="s">
        <v>102</v>
      </c>
      <c r="CR9" s="8" t="s">
        <v>103</v>
      </c>
      <c r="CS9" s="8" t="s">
        <v>104</v>
      </c>
      <c r="CT9" s="8" t="s">
        <v>105</v>
      </c>
      <c r="CU9" s="8" t="s">
        <v>106</v>
      </c>
      <c r="CV9" s="8" t="s">
        <v>107</v>
      </c>
      <c r="CW9" s="8" t="s">
        <v>108</v>
      </c>
      <c r="CX9" s="8" t="s">
        <v>109</v>
      </c>
      <c r="CY9" s="8" t="s">
        <v>110</v>
      </c>
      <c r="CZ9" s="8" t="s">
        <v>111</v>
      </c>
      <c r="DA9" s="8" t="s">
        <v>112</v>
      </c>
      <c r="DB9" s="8" t="s">
        <v>113</v>
      </c>
      <c r="DC9" s="8" t="s">
        <v>114</v>
      </c>
      <c r="DD9" s="8" t="s">
        <v>115</v>
      </c>
      <c r="DE9" s="8" t="s">
        <v>116</v>
      </c>
      <c r="DF9" s="8" t="s">
        <v>117</v>
      </c>
      <c r="DG9" s="8" t="s">
        <v>118</v>
      </c>
      <c r="DH9" s="8" t="s">
        <v>119</v>
      </c>
      <c r="DI9" s="8" t="s">
        <v>120</v>
      </c>
      <c r="DJ9" s="8" t="s">
        <v>121</v>
      </c>
      <c r="DK9" s="8" t="s">
        <v>122</v>
      </c>
      <c r="DL9" s="8" t="s">
        <v>123</v>
      </c>
      <c r="DM9" s="8" t="s">
        <v>124</v>
      </c>
      <c r="DN9" s="8" t="s">
        <v>125</v>
      </c>
      <c r="DO9" s="8" t="s">
        <v>126</v>
      </c>
      <c r="DP9" s="8" t="s">
        <v>127</v>
      </c>
      <c r="DQ9" s="8" t="s">
        <v>128</v>
      </c>
      <c r="DR9" s="8" t="s">
        <v>129</v>
      </c>
      <c r="DS9" s="8" t="s">
        <v>130</v>
      </c>
      <c r="DT9" s="8" t="s">
        <v>131</v>
      </c>
      <c r="DU9" s="8" t="s">
        <v>132</v>
      </c>
      <c r="DV9" s="8" t="s">
        <v>133</v>
      </c>
      <c r="DW9" s="8" t="s">
        <v>134</v>
      </c>
      <c r="DX9" s="8" t="s">
        <v>135</v>
      </c>
      <c r="DY9" s="8" t="s">
        <v>136</v>
      </c>
      <c r="DZ9" s="8" t="s">
        <v>137</v>
      </c>
      <c r="EA9" s="8" t="s">
        <v>138</v>
      </c>
      <c r="EB9" s="8" t="s">
        <v>139</v>
      </c>
      <c r="EC9" s="8" t="s">
        <v>140</v>
      </c>
      <c r="ED9" s="8" t="s">
        <v>141</v>
      </c>
      <c r="EE9" s="8" t="s">
        <v>142</v>
      </c>
      <c r="EF9" s="8" t="s">
        <v>143</v>
      </c>
      <c r="EG9" s="8" t="s">
        <v>144</v>
      </c>
      <c r="EH9" s="8" t="s">
        <v>145</v>
      </c>
    </row>
    <row r="10" spans="1:139" s="5" customFormat="1" ht="90.75" customHeight="1" thickBot="1" x14ac:dyDescent="0.25">
      <c r="A10" s="9"/>
      <c r="B10" s="10" t="s">
        <v>152</v>
      </c>
      <c r="C10" s="11" t="s">
        <v>153</v>
      </c>
      <c r="D10" s="11" t="s">
        <v>154</v>
      </c>
      <c r="E10" s="11" t="s">
        <v>155</v>
      </c>
      <c r="F10" s="11" t="s">
        <v>156</v>
      </c>
      <c r="G10" s="11" t="s">
        <v>157</v>
      </c>
      <c r="H10" s="11" t="s">
        <v>158</v>
      </c>
      <c r="I10" s="11" t="s">
        <v>159</v>
      </c>
      <c r="J10" s="11" t="s">
        <v>160</v>
      </c>
      <c r="K10" s="11" t="s">
        <v>161</v>
      </c>
      <c r="L10" s="11" t="s">
        <v>162</v>
      </c>
      <c r="M10" s="11" t="s">
        <v>163</v>
      </c>
      <c r="N10" s="11" t="s">
        <v>164</v>
      </c>
      <c r="O10" s="11" t="s">
        <v>165</v>
      </c>
      <c r="P10" s="11" t="s">
        <v>166</v>
      </c>
      <c r="Q10" s="11" t="s">
        <v>167</v>
      </c>
      <c r="R10" s="11" t="s">
        <v>168</v>
      </c>
      <c r="S10" s="11" t="s">
        <v>169</v>
      </c>
      <c r="T10" s="11" t="s">
        <v>170</v>
      </c>
      <c r="U10" s="11" t="s">
        <v>171</v>
      </c>
      <c r="V10" s="11" t="s">
        <v>172</v>
      </c>
      <c r="W10" s="11" t="s">
        <v>173</v>
      </c>
      <c r="X10" s="11" t="s">
        <v>174</v>
      </c>
      <c r="Y10" s="11" t="s">
        <v>175</v>
      </c>
      <c r="Z10" s="11" t="s">
        <v>176</v>
      </c>
      <c r="AA10" s="11" t="s">
        <v>177</v>
      </c>
      <c r="AB10" s="11" t="s">
        <v>178</v>
      </c>
      <c r="AC10" s="11" t="s">
        <v>179</v>
      </c>
      <c r="AD10" s="11" t="s">
        <v>180</v>
      </c>
      <c r="AE10" s="11" t="s">
        <v>181</v>
      </c>
      <c r="AF10" s="11" t="s">
        <v>182</v>
      </c>
      <c r="AG10" s="11" t="s">
        <v>183</v>
      </c>
      <c r="AH10" s="11" t="s">
        <v>184</v>
      </c>
      <c r="AI10" s="11" t="s">
        <v>185</v>
      </c>
      <c r="AJ10" s="11" t="s">
        <v>186</v>
      </c>
      <c r="AK10" s="11" t="s">
        <v>187</v>
      </c>
      <c r="AL10" s="11" t="s">
        <v>188</v>
      </c>
      <c r="AM10" s="11" t="s">
        <v>189</v>
      </c>
      <c r="AN10" s="11" t="s">
        <v>190</v>
      </c>
      <c r="AO10" s="11" t="s">
        <v>191</v>
      </c>
      <c r="AP10" s="11" t="s">
        <v>192</v>
      </c>
      <c r="AQ10" s="11" t="s">
        <v>193</v>
      </c>
      <c r="AR10" s="11" t="s">
        <v>194</v>
      </c>
      <c r="AS10" s="11" t="s">
        <v>195</v>
      </c>
      <c r="AT10" s="11" t="s">
        <v>196</v>
      </c>
      <c r="AU10" s="11" t="s">
        <v>197</v>
      </c>
      <c r="AV10" s="11" t="s">
        <v>198</v>
      </c>
      <c r="AW10" s="11" t="s">
        <v>199</v>
      </c>
      <c r="AX10" s="11" t="s">
        <v>200</v>
      </c>
      <c r="AY10" s="11" t="s">
        <v>201</v>
      </c>
      <c r="AZ10" s="11" t="s">
        <v>202</v>
      </c>
      <c r="BA10" s="11" t="s">
        <v>203</v>
      </c>
      <c r="BB10" s="11" t="s">
        <v>204</v>
      </c>
      <c r="BC10" s="11" t="s">
        <v>205</v>
      </c>
      <c r="BD10" s="11" t="s">
        <v>206</v>
      </c>
      <c r="BE10" s="11" t="s">
        <v>207</v>
      </c>
      <c r="BF10" s="11" t="s">
        <v>208</v>
      </c>
      <c r="BG10" s="11" t="s">
        <v>209</v>
      </c>
      <c r="BH10" s="11" t="s">
        <v>210</v>
      </c>
      <c r="BI10" s="11" t="s">
        <v>211</v>
      </c>
      <c r="BJ10" s="11" t="s">
        <v>212</v>
      </c>
      <c r="BK10" s="11" t="s">
        <v>213</v>
      </c>
      <c r="BL10" s="11" t="s">
        <v>214</v>
      </c>
      <c r="BM10" s="11" t="s">
        <v>215</v>
      </c>
      <c r="BN10" s="11" t="s">
        <v>216</v>
      </c>
      <c r="BO10" s="11" t="s">
        <v>217</v>
      </c>
      <c r="BP10" s="11" t="s">
        <v>218</v>
      </c>
      <c r="BQ10" s="11" t="s">
        <v>219</v>
      </c>
      <c r="BR10" s="11" t="s">
        <v>220</v>
      </c>
      <c r="BS10" s="11" t="s">
        <v>221</v>
      </c>
      <c r="BT10" s="11" t="s">
        <v>222</v>
      </c>
      <c r="BU10" s="11" t="s">
        <v>223</v>
      </c>
      <c r="BV10" s="11" t="s">
        <v>224</v>
      </c>
      <c r="BW10" s="11" t="s">
        <v>225</v>
      </c>
      <c r="BX10" s="11" t="s">
        <v>226</v>
      </c>
      <c r="BY10" s="11" t="s">
        <v>227</v>
      </c>
      <c r="BZ10" s="11" t="s">
        <v>228</v>
      </c>
      <c r="CA10" s="11" t="s">
        <v>229</v>
      </c>
      <c r="CB10" s="11" t="s">
        <v>230</v>
      </c>
      <c r="CC10" s="11" t="s">
        <v>231</v>
      </c>
      <c r="CD10" s="11" t="s">
        <v>232</v>
      </c>
      <c r="CE10" s="11" t="s">
        <v>233</v>
      </c>
      <c r="CF10" s="11" t="s">
        <v>234</v>
      </c>
      <c r="CG10" s="11" t="s">
        <v>235</v>
      </c>
      <c r="CH10" s="11" t="s">
        <v>236</v>
      </c>
      <c r="CI10" s="11" t="s">
        <v>237</v>
      </c>
      <c r="CJ10" s="11" t="s">
        <v>238</v>
      </c>
      <c r="CK10" s="11" t="s">
        <v>239</v>
      </c>
      <c r="CL10" s="11" t="s">
        <v>240</v>
      </c>
      <c r="CM10" s="11" t="s">
        <v>241</v>
      </c>
      <c r="CN10" s="11" t="s">
        <v>242</v>
      </c>
      <c r="CO10" s="11" t="s">
        <v>243</v>
      </c>
      <c r="CP10" s="11" t="s">
        <v>244</v>
      </c>
      <c r="CQ10" s="11" t="s">
        <v>245</v>
      </c>
      <c r="CR10" s="11" t="s">
        <v>246</v>
      </c>
      <c r="CS10" s="11" t="s">
        <v>247</v>
      </c>
      <c r="CT10" s="11" t="s">
        <v>248</v>
      </c>
      <c r="CU10" s="11" t="s">
        <v>249</v>
      </c>
      <c r="CV10" s="11" t="s">
        <v>250</v>
      </c>
      <c r="CW10" s="11" t="s">
        <v>251</v>
      </c>
      <c r="CX10" s="11" t="s">
        <v>252</v>
      </c>
      <c r="CY10" s="11" t="s">
        <v>253</v>
      </c>
      <c r="CZ10" s="11" t="s">
        <v>254</v>
      </c>
      <c r="DA10" s="11" t="s">
        <v>255</v>
      </c>
      <c r="DB10" s="11" t="s">
        <v>256</v>
      </c>
      <c r="DC10" s="11" t="s">
        <v>257</v>
      </c>
      <c r="DD10" s="11" t="s">
        <v>258</v>
      </c>
      <c r="DE10" s="11" t="s">
        <v>259</v>
      </c>
      <c r="DF10" s="11" t="s">
        <v>260</v>
      </c>
      <c r="DG10" s="11" t="s">
        <v>261</v>
      </c>
      <c r="DH10" s="11" t="s">
        <v>262</v>
      </c>
      <c r="DI10" s="11" t="s">
        <v>263</v>
      </c>
      <c r="DJ10" s="11" t="s">
        <v>264</v>
      </c>
      <c r="DK10" s="11" t="s">
        <v>265</v>
      </c>
      <c r="DL10" s="11" t="s">
        <v>266</v>
      </c>
      <c r="DM10" s="11" t="s">
        <v>267</v>
      </c>
      <c r="DN10" s="11" t="s">
        <v>268</v>
      </c>
      <c r="DO10" s="11" t="s">
        <v>269</v>
      </c>
      <c r="DP10" s="11" t="s">
        <v>270</v>
      </c>
      <c r="DQ10" s="11" t="s">
        <v>271</v>
      </c>
      <c r="DR10" s="11" t="s">
        <v>272</v>
      </c>
      <c r="DS10" s="11" t="s">
        <v>273</v>
      </c>
      <c r="DT10" s="11" t="s">
        <v>274</v>
      </c>
      <c r="DU10" s="11" t="s">
        <v>275</v>
      </c>
      <c r="DV10" s="11" t="s">
        <v>276</v>
      </c>
      <c r="DW10" s="11" t="s">
        <v>277</v>
      </c>
      <c r="DX10" s="11" t="s">
        <v>278</v>
      </c>
      <c r="DY10" s="11" t="s">
        <v>279</v>
      </c>
      <c r="DZ10" s="11" t="s">
        <v>280</v>
      </c>
      <c r="EA10" s="11" t="s">
        <v>281</v>
      </c>
      <c r="EB10" s="11" t="s">
        <v>282</v>
      </c>
      <c r="EC10" s="11" t="s">
        <v>283</v>
      </c>
      <c r="ED10" s="11" t="s">
        <v>284</v>
      </c>
      <c r="EE10" s="11" t="s">
        <v>285</v>
      </c>
      <c r="EF10" s="11" t="s">
        <v>286</v>
      </c>
      <c r="EG10" s="11" t="s">
        <v>287</v>
      </c>
      <c r="EH10" s="11" t="s">
        <v>288</v>
      </c>
    </row>
    <row r="11" spans="1:139" s="5" customFormat="1" ht="28.5" customHeight="1" thickBot="1" x14ac:dyDescent="0.3">
      <c r="A11" s="12" t="s">
        <v>10</v>
      </c>
      <c r="B11" s="13" t="s">
        <v>153</v>
      </c>
      <c r="C11" s="31">
        <v>4.7602032891626164E-2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6.3304356624842046E-4</v>
      </c>
      <c r="AE11" s="31">
        <v>0</v>
      </c>
      <c r="AF11" s="31">
        <v>0</v>
      </c>
      <c r="AG11" s="31">
        <v>0</v>
      </c>
      <c r="AH11" s="31">
        <v>0</v>
      </c>
      <c r="AI11" s="31">
        <v>1.0023732559082737E-4</v>
      </c>
      <c r="AJ11" s="31">
        <v>7.8296554609912521E-7</v>
      </c>
      <c r="AK11" s="31">
        <v>1.9068371531479362E-3</v>
      </c>
      <c r="AL11" s="31">
        <v>0</v>
      </c>
      <c r="AM11" s="31">
        <v>0</v>
      </c>
      <c r="AN11" s="31">
        <v>0</v>
      </c>
      <c r="AO11" s="31">
        <v>0</v>
      </c>
      <c r="AP11" s="31">
        <v>4.1419542132470492E-5</v>
      </c>
      <c r="AQ11" s="31">
        <v>1.756798367712657E-5</v>
      </c>
      <c r="AR11" s="31">
        <v>0</v>
      </c>
      <c r="AS11" s="31">
        <v>0</v>
      </c>
      <c r="AT11" s="31">
        <v>0</v>
      </c>
      <c r="AU11" s="31">
        <v>7.2159322030740451E-5</v>
      </c>
      <c r="AV11" s="31">
        <v>2.3835212565644729E-4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1.6741492819804183E-6</v>
      </c>
      <c r="BY11" s="31">
        <v>0</v>
      </c>
      <c r="BZ11" s="31">
        <v>0</v>
      </c>
      <c r="CA11" s="31">
        <v>0</v>
      </c>
      <c r="CB11" s="31">
        <v>0</v>
      </c>
      <c r="CC11" s="31">
        <v>0</v>
      </c>
      <c r="CD11" s="31">
        <v>0</v>
      </c>
      <c r="CE11" s="31">
        <v>0</v>
      </c>
      <c r="CF11" s="31">
        <v>0</v>
      </c>
      <c r="CG11" s="31">
        <v>0</v>
      </c>
      <c r="CH11" s="31">
        <v>0</v>
      </c>
      <c r="CI11" s="31">
        <v>0</v>
      </c>
      <c r="CJ11" s="31">
        <v>0</v>
      </c>
      <c r="CK11" s="31">
        <v>0</v>
      </c>
      <c r="CL11" s="31">
        <v>0</v>
      </c>
      <c r="CM11" s="31">
        <v>0</v>
      </c>
      <c r="CN11" s="31">
        <v>0</v>
      </c>
      <c r="CO11" s="31">
        <v>0</v>
      </c>
      <c r="CP11" s="31">
        <v>0</v>
      </c>
      <c r="CQ11" s="31">
        <v>7.5916384611381051E-4</v>
      </c>
      <c r="CR11" s="31">
        <v>3.050565887436585E-3</v>
      </c>
      <c r="CS11" s="31">
        <v>0</v>
      </c>
      <c r="CT11" s="31">
        <v>9.9218221079726664E-7</v>
      </c>
      <c r="CU11" s="31">
        <v>0</v>
      </c>
      <c r="CV11" s="31">
        <v>0</v>
      </c>
      <c r="CW11" s="31">
        <v>0</v>
      </c>
      <c r="CX11" s="31">
        <v>0</v>
      </c>
      <c r="CY11" s="31">
        <v>0</v>
      </c>
      <c r="CZ11" s="31">
        <v>0</v>
      </c>
      <c r="DA11" s="31">
        <v>0</v>
      </c>
      <c r="DB11" s="31">
        <v>0</v>
      </c>
      <c r="DC11" s="31">
        <v>0</v>
      </c>
      <c r="DD11" s="31">
        <v>0</v>
      </c>
      <c r="DE11" s="31">
        <v>0</v>
      </c>
      <c r="DF11" s="31">
        <v>0</v>
      </c>
      <c r="DG11" s="31">
        <v>0</v>
      </c>
      <c r="DH11" s="31">
        <v>0</v>
      </c>
      <c r="DI11" s="31">
        <v>0</v>
      </c>
      <c r="DJ11" s="31">
        <v>0</v>
      </c>
      <c r="DK11" s="31">
        <v>0</v>
      </c>
      <c r="DL11" s="31">
        <v>0</v>
      </c>
      <c r="DM11" s="31">
        <v>0</v>
      </c>
      <c r="DN11" s="31">
        <v>0</v>
      </c>
      <c r="DO11" s="31">
        <v>0</v>
      </c>
      <c r="DP11" s="31">
        <v>0</v>
      </c>
      <c r="DQ11" s="31">
        <v>0</v>
      </c>
      <c r="DR11" s="31">
        <v>0</v>
      </c>
      <c r="DS11" s="31">
        <v>0</v>
      </c>
      <c r="DT11" s="31">
        <v>4.1647096523941065E-4</v>
      </c>
      <c r="DU11" s="31">
        <v>0</v>
      </c>
      <c r="DV11" s="31">
        <v>3.2271417044024161E-4</v>
      </c>
      <c r="DW11" s="31">
        <v>1.0526405286630771E-4</v>
      </c>
      <c r="DX11" s="31">
        <v>0</v>
      </c>
      <c r="DY11" s="31">
        <v>0</v>
      </c>
      <c r="DZ11" s="31">
        <v>2.1357161305752913E-4</v>
      </c>
      <c r="EA11" s="31">
        <v>1.1857428429254914E-4</v>
      </c>
      <c r="EB11" s="31">
        <v>3.1103546236279094E-4</v>
      </c>
      <c r="EC11" s="31">
        <v>0</v>
      </c>
      <c r="ED11" s="31">
        <v>0</v>
      </c>
      <c r="EE11" s="31">
        <v>0</v>
      </c>
      <c r="EF11" s="31">
        <v>0</v>
      </c>
      <c r="EG11" s="31">
        <v>0</v>
      </c>
      <c r="EH11" s="31">
        <v>0</v>
      </c>
      <c r="EI11" s="1"/>
    </row>
    <row r="12" spans="1:139" s="5" customFormat="1" ht="28.5" customHeight="1" thickBot="1" x14ac:dyDescent="0.3">
      <c r="A12" s="12" t="s">
        <v>11</v>
      </c>
      <c r="B12" s="13" t="s">
        <v>154</v>
      </c>
      <c r="C12" s="32">
        <v>0</v>
      </c>
      <c r="D12" s="32">
        <v>3.7717005364708643E-2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4.2716601904605051E-5</v>
      </c>
      <c r="Y12" s="32">
        <v>0</v>
      </c>
      <c r="Z12" s="32">
        <v>1.2225811995543679E-4</v>
      </c>
      <c r="AA12" s="32">
        <v>0</v>
      </c>
      <c r="AB12" s="32">
        <v>0</v>
      </c>
      <c r="AC12" s="32">
        <v>0</v>
      </c>
      <c r="AD12" s="32">
        <v>6.2823979426202242E-5</v>
      </c>
      <c r="AE12" s="32">
        <v>0</v>
      </c>
      <c r="AF12" s="32">
        <v>0</v>
      </c>
      <c r="AG12" s="32">
        <v>0</v>
      </c>
      <c r="AH12" s="32">
        <v>0</v>
      </c>
      <c r="AI12" s="32">
        <v>1.9715512755804167E-2</v>
      </c>
      <c r="AJ12" s="32">
        <v>0</v>
      </c>
      <c r="AK12" s="32">
        <v>8.2589993698466033E-5</v>
      </c>
      <c r="AL12" s="32">
        <v>0</v>
      </c>
      <c r="AM12" s="32">
        <v>3.2606875284403244E-2</v>
      </c>
      <c r="AN12" s="32">
        <v>0</v>
      </c>
      <c r="AO12" s="32">
        <v>3.0277915307611633E-2</v>
      </c>
      <c r="AP12" s="32">
        <v>3.7933671636451415E-3</v>
      </c>
      <c r="AQ12" s="32">
        <v>1.2141427548176776E-6</v>
      </c>
      <c r="AR12" s="32">
        <v>0</v>
      </c>
      <c r="AS12" s="32">
        <v>0</v>
      </c>
      <c r="AT12" s="32">
        <v>0</v>
      </c>
      <c r="AU12" s="32">
        <v>2.1165259931928908E-5</v>
      </c>
      <c r="AV12" s="32">
        <v>0.16737758539626477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0</v>
      </c>
      <c r="CB12" s="32">
        <v>0</v>
      </c>
      <c r="CC12" s="32">
        <v>0</v>
      </c>
      <c r="CD12" s="32">
        <v>0</v>
      </c>
      <c r="CE12" s="32">
        <v>0</v>
      </c>
      <c r="CF12" s="32">
        <v>0</v>
      </c>
      <c r="CG12" s="32">
        <v>0</v>
      </c>
      <c r="CH12" s="32">
        <v>0</v>
      </c>
      <c r="CI12" s="32">
        <v>0</v>
      </c>
      <c r="CJ12" s="32">
        <v>0</v>
      </c>
      <c r="CK12" s="32">
        <v>0</v>
      </c>
      <c r="CL12" s="32">
        <v>0</v>
      </c>
      <c r="CM12" s="32">
        <v>0</v>
      </c>
      <c r="CN12" s="32">
        <v>0</v>
      </c>
      <c r="CO12" s="32">
        <v>0</v>
      </c>
      <c r="CP12" s="32">
        <v>0</v>
      </c>
      <c r="CQ12" s="32">
        <v>5.0225603219570744E-3</v>
      </c>
      <c r="CR12" s="32">
        <v>5.1136380232803345E-3</v>
      </c>
      <c r="CS12" s="32">
        <v>1.0316328966125199E-3</v>
      </c>
      <c r="CT12" s="32">
        <v>0</v>
      </c>
      <c r="CU12" s="32">
        <v>0</v>
      </c>
      <c r="CV12" s="32">
        <v>0</v>
      </c>
      <c r="CW12" s="32">
        <v>0</v>
      </c>
      <c r="CX12" s="32">
        <v>0</v>
      </c>
      <c r="CY12" s="32">
        <v>0</v>
      </c>
      <c r="CZ12" s="32">
        <v>0</v>
      </c>
      <c r="DA12" s="32">
        <v>0</v>
      </c>
      <c r="DB12" s="32">
        <v>0</v>
      </c>
      <c r="DC12" s="32">
        <v>0</v>
      </c>
      <c r="DD12" s="32">
        <v>0</v>
      </c>
      <c r="DE12" s="32">
        <v>0</v>
      </c>
      <c r="DF12" s="32">
        <v>0</v>
      </c>
      <c r="DG12" s="32">
        <v>0</v>
      </c>
      <c r="DH12" s="32">
        <v>0</v>
      </c>
      <c r="DI12" s="32">
        <v>0</v>
      </c>
      <c r="DJ12" s="32">
        <v>0</v>
      </c>
      <c r="DK12" s="32">
        <v>0</v>
      </c>
      <c r="DL12" s="32">
        <v>0</v>
      </c>
      <c r="DM12" s="32">
        <v>0</v>
      </c>
      <c r="DN12" s="32">
        <v>0</v>
      </c>
      <c r="DO12" s="32">
        <v>0</v>
      </c>
      <c r="DP12" s="32">
        <v>0</v>
      </c>
      <c r="DQ12" s="32">
        <v>0</v>
      </c>
      <c r="DR12" s="32">
        <v>0</v>
      </c>
      <c r="DS12" s="32">
        <v>0</v>
      </c>
      <c r="DT12" s="32">
        <v>0</v>
      </c>
      <c r="DU12" s="32">
        <v>0</v>
      </c>
      <c r="DV12" s="32">
        <v>1.3798695851864641E-6</v>
      </c>
      <c r="DW12" s="32">
        <v>1.7935626357492135E-6</v>
      </c>
      <c r="DX12" s="32">
        <v>0</v>
      </c>
      <c r="DY12" s="32">
        <v>0</v>
      </c>
      <c r="DZ12" s="32">
        <v>4.9812475543622027E-4</v>
      </c>
      <c r="EA12" s="32">
        <v>1.077109194537242E-5</v>
      </c>
      <c r="EB12" s="32">
        <v>6.5005435437965502E-4</v>
      </c>
      <c r="EC12" s="32">
        <v>0</v>
      </c>
      <c r="ED12" s="32">
        <v>0</v>
      </c>
      <c r="EE12" s="32">
        <v>0</v>
      </c>
      <c r="EF12" s="32">
        <v>0</v>
      </c>
      <c r="EG12" s="32">
        <v>0</v>
      </c>
      <c r="EH12" s="32">
        <v>0</v>
      </c>
      <c r="EI12" s="1"/>
    </row>
    <row r="13" spans="1:139" s="5" customFormat="1" ht="28.5" customHeight="1" thickBot="1" x14ac:dyDescent="0.3">
      <c r="A13" s="12" t="s">
        <v>12</v>
      </c>
      <c r="B13" s="13" t="s">
        <v>155</v>
      </c>
      <c r="C13" s="32">
        <v>0</v>
      </c>
      <c r="D13" s="32">
        <v>0</v>
      </c>
      <c r="E13" s="32">
        <v>4.0315942953079054E-2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2.5775969612624725E-7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3.1163316735155403E-5</v>
      </c>
      <c r="AJ13" s="32">
        <v>2.7643425556159579E-7</v>
      </c>
      <c r="AK13" s="32">
        <v>1.3273872376162405E-3</v>
      </c>
      <c r="AL13" s="32">
        <v>0.19174364774265004</v>
      </c>
      <c r="AM13" s="32">
        <v>0</v>
      </c>
      <c r="AN13" s="32">
        <v>0</v>
      </c>
      <c r="AO13" s="32">
        <v>0.15285750954161118</v>
      </c>
      <c r="AP13" s="32">
        <v>2.8780880569400443E-3</v>
      </c>
      <c r="AQ13" s="32">
        <v>5.6198397700879729E-6</v>
      </c>
      <c r="AR13" s="32">
        <v>0</v>
      </c>
      <c r="AS13" s="32">
        <v>0</v>
      </c>
      <c r="AT13" s="32">
        <v>0</v>
      </c>
      <c r="AU13" s="32">
        <v>6.7424310632107883E-4</v>
      </c>
      <c r="AV13" s="32">
        <v>1.0033871076519706E-3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1.5737105556464013E-5</v>
      </c>
      <c r="BI13" s="32">
        <v>0</v>
      </c>
      <c r="BJ13" s="32">
        <v>0</v>
      </c>
      <c r="BK13" s="32">
        <v>0</v>
      </c>
      <c r="BL13" s="32">
        <v>0</v>
      </c>
      <c r="BM13" s="32">
        <v>0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1.7706806122313578E-6</v>
      </c>
      <c r="BY13" s="32">
        <v>0</v>
      </c>
      <c r="BZ13" s="32">
        <v>0</v>
      </c>
      <c r="CA13" s="32">
        <v>0</v>
      </c>
      <c r="CB13" s="32">
        <v>0</v>
      </c>
      <c r="CC13" s="32">
        <v>0</v>
      </c>
      <c r="CD13" s="32">
        <v>0</v>
      </c>
      <c r="CE13" s="32">
        <v>0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2">
        <v>0</v>
      </c>
      <c r="CL13" s="32">
        <v>0</v>
      </c>
      <c r="CM13" s="32">
        <v>0</v>
      </c>
      <c r="CN13" s="32">
        <v>0</v>
      </c>
      <c r="CO13" s="32">
        <v>0</v>
      </c>
      <c r="CP13" s="32">
        <v>0</v>
      </c>
      <c r="CQ13" s="32">
        <v>2.3313902554670946E-3</v>
      </c>
      <c r="CR13" s="32">
        <v>4.6889035526085331E-3</v>
      </c>
      <c r="CS13" s="32">
        <v>2.0239209567500468E-8</v>
      </c>
      <c r="CT13" s="32">
        <v>1.0493913675256803E-6</v>
      </c>
      <c r="CU13" s="32">
        <v>0</v>
      </c>
      <c r="CV13" s="32">
        <v>0</v>
      </c>
      <c r="CW13" s="32">
        <v>0</v>
      </c>
      <c r="CX13" s="32">
        <v>0</v>
      </c>
      <c r="CY13" s="32">
        <v>0</v>
      </c>
      <c r="CZ13" s="32">
        <v>0</v>
      </c>
      <c r="DA13" s="32">
        <v>0</v>
      </c>
      <c r="DB13" s="32">
        <v>0</v>
      </c>
      <c r="DC13" s="32">
        <v>0</v>
      </c>
      <c r="DD13" s="32">
        <v>0</v>
      </c>
      <c r="DE13" s="32">
        <v>0</v>
      </c>
      <c r="DF13" s="32">
        <v>0</v>
      </c>
      <c r="DG13" s="32">
        <v>0</v>
      </c>
      <c r="DH13" s="32">
        <v>0</v>
      </c>
      <c r="DI13" s="32">
        <v>0</v>
      </c>
      <c r="DJ13" s="32">
        <v>0</v>
      </c>
      <c r="DK13" s="32">
        <v>0</v>
      </c>
      <c r="DL13" s="32">
        <v>0</v>
      </c>
      <c r="DM13" s="32">
        <v>0</v>
      </c>
      <c r="DN13" s="32">
        <v>0</v>
      </c>
      <c r="DO13" s="32">
        <v>0</v>
      </c>
      <c r="DP13" s="32">
        <v>0</v>
      </c>
      <c r="DQ13" s="32">
        <v>0</v>
      </c>
      <c r="DR13" s="32">
        <v>0</v>
      </c>
      <c r="DS13" s="32">
        <v>0</v>
      </c>
      <c r="DT13" s="32">
        <v>1.6018612563243163E-5</v>
      </c>
      <c r="DU13" s="32">
        <v>0</v>
      </c>
      <c r="DV13" s="32">
        <v>4.2136499437793013E-5</v>
      </c>
      <c r="DW13" s="32">
        <v>4.1896390396208443E-5</v>
      </c>
      <c r="DX13" s="32">
        <v>0</v>
      </c>
      <c r="DY13" s="32">
        <v>0</v>
      </c>
      <c r="DZ13" s="32">
        <v>8.3970437147302544E-4</v>
      </c>
      <c r="EA13" s="32">
        <v>9.225078466714542E-5</v>
      </c>
      <c r="EB13" s="32">
        <v>1.2979766591441242E-3</v>
      </c>
      <c r="EC13" s="32">
        <v>0</v>
      </c>
      <c r="ED13" s="32">
        <v>0</v>
      </c>
      <c r="EE13" s="32">
        <v>0</v>
      </c>
      <c r="EF13" s="32">
        <v>0</v>
      </c>
      <c r="EG13" s="32">
        <v>2.8472860836138596E-5</v>
      </c>
      <c r="EH13" s="32">
        <v>0</v>
      </c>
      <c r="EI13" s="1"/>
    </row>
    <row r="14" spans="1:139" s="5" customFormat="1" ht="28.5" customHeight="1" thickBot="1" x14ac:dyDescent="0.3">
      <c r="A14" s="12" t="s">
        <v>13</v>
      </c>
      <c r="B14" s="13" t="s">
        <v>156</v>
      </c>
      <c r="C14" s="32">
        <v>0</v>
      </c>
      <c r="D14" s="32">
        <v>0</v>
      </c>
      <c r="E14" s="32">
        <v>0</v>
      </c>
      <c r="F14" s="32">
        <v>1.9453145898171161E-2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0.17135416760295111</v>
      </c>
      <c r="AO14" s="32">
        <v>1.6460895475366815E-2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6.5733767839043557E-5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>
        <v>0</v>
      </c>
      <c r="BJ14" s="32">
        <v>0</v>
      </c>
      <c r="BK14" s="32">
        <v>0</v>
      </c>
      <c r="BL14" s="32">
        <v>0</v>
      </c>
      <c r="BM14" s="32">
        <v>0</v>
      </c>
      <c r="BN14" s="32">
        <v>0</v>
      </c>
      <c r="BO14" s="32">
        <v>0</v>
      </c>
      <c r="BP14" s="32">
        <v>0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0</v>
      </c>
      <c r="BY14" s="32">
        <v>0</v>
      </c>
      <c r="BZ14" s="32">
        <v>0</v>
      </c>
      <c r="CA14" s="32">
        <v>0</v>
      </c>
      <c r="CB14" s="32">
        <v>0</v>
      </c>
      <c r="CC14" s="32">
        <v>0</v>
      </c>
      <c r="CD14" s="32">
        <v>0</v>
      </c>
      <c r="CE14" s="32">
        <v>0</v>
      </c>
      <c r="CF14" s="32">
        <v>0</v>
      </c>
      <c r="CG14" s="32">
        <v>0</v>
      </c>
      <c r="CH14" s="32">
        <v>0</v>
      </c>
      <c r="CI14" s="32">
        <v>0</v>
      </c>
      <c r="CJ14" s="32">
        <v>0</v>
      </c>
      <c r="CK14" s="32">
        <v>0</v>
      </c>
      <c r="CL14" s="32">
        <v>0</v>
      </c>
      <c r="CM14" s="32">
        <v>0</v>
      </c>
      <c r="CN14" s="32">
        <v>0</v>
      </c>
      <c r="CO14" s="32">
        <v>0</v>
      </c>
      <c r="CP14" s="32">
        <v>0</v>
      </c>
      <c r="CQ14" s="32">
        <v>0</v>
      </c>
      <c r="CR14" s="32">
        <v>0</v>
      </c>
      <c r="CS14" s="32">
        <v>0</v>
      </c>
      <c r="CT14" s="32">
        <v>0</v>
      </c>
      <c r="CU14" s="32">
        <v>0</v>
      </c>
      <c r="CV14" s="32">
        <v>0</v>
      </c>
      <c r="CW14" s="32">
        <v>0</v>
      </c>
      <c r="CX14" s="32">
        <v>0</v>
      </c>
      <c r="CY14" s="32">
        <v>0</v>
      </c>
      <c r="CZ14" s="32">
        <v>0</v>
      </c>
      <c r="DA14" s="32">
        <v>0</v>
      </c>
      <c r="DB14" s="32">
        <v>0</v>
      </c>
      <c r="DC14" s="32">
        <v>0</v>
      </c>
      <c r="DD14" s="32">
        <v>0</v>
      </c>
      <c r="DE14" s="32">
        <v>0</v>
      </c>
      <c r="DF14" s="32">
        <v>3.4978793893537124E-4</v>
      </c>
      <c r="DG14" s="32">
        <v>0</v>
      </c>
      <c r="DH14" s="32">
        <v>0</v>
      </c>
      <c r="DI14" s="32">
        <v>0</v>
      </c>
      <c r="DJ14" s="32">
        <v>0</v>
      </c>
      <c r="DK14" s="32">
        <v>0</v>
      </c>
      <c r="DL14" s="32">
        <v>0</v>
      </c>
      <c r="DM14" s="32">
        <v>0</v>
      </c>
      <c r="DN14" s="32">
        <v>0</v>
      </c>
      <c r="DO14" s="32">
        <v>0</v>
      </c>
      <c r="DP14" s="32">
        <v>0</v>
      </c>
      <c r="DQ14" s="32">
        <v>0</v>
      </c>
      <c r="DR14" s="32">
        <v>0</v>
      </c>
      <c r="DS14" s="32">
        <v>0</v>
      </c>
      <c r="DT14" s="32">
        <v>0</v>
      </c>
      <c r="DU14" s="32">
        <v>0</v>
      </c>
      <c r="DV14" s="32">
        <v>0</v>
      </c>
      <c r="DW14" s="32">
        <v>0</v>
      </c>
      <c r="DX14" s="32">
        <v>0</v>
      </c>
      <c r="DY14" s="32">
        <v>0</v>
      </c>
      <c r="DZ14" s="32">
        <v>0</v>
      </c>
      <c r="EA14" s="32">
        <v>0</v>
      </c>
      <c r="EB14" s="32">
        <v>0</v>
      </c>
      <c r="EC14" s="32">
        <v>0</v>
      </c>
      <c r="ED14" s="32">
        <v>0</v>
      </c>
      <c r="EE14" s="32">
        <v>0</v>
      </c>
      <c r="EF14" s="32">
        <v>0</v>
      </c>
      <c r="EG14" s="32">
        <v>0</v>
      </c>
      <c r="EH14" s="32">
        <v>0</v>
      </c>
      <c r="EI14" s="1"/>
    </row>
    <row r="15" spans="1:139" s="5" customFormat="1" ht="28.5" customHeight="1" thickBot="1" x14ac:dyDescent="0.3">
      <c r="A15" s="12" t="s">
        <v>14</v>
      </c>
      <c r="B15" s="13" t="s">
        <v>157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4.1821655479250388E-11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3.0507901964677788E-10</v>
      </c>
      <c r="AQ15" s="32">
        <v>3.1207134351930994E-12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  <c r="BL15" s="32">
        <v>0</v>
      </c>
      <c r="BM15" s="3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1.0886561613904937E-11</v>
      </c>
      <c r="BY15" s="32">
        <v>0</v>
      </c>
      <c r="BZ15" s="32">
        <v>0</v>
      </c>
      <c r="CA15" s="32">
        <v>0</v>
      </c>
      <c r="CB15" s="32">
        <v>0</v>
      </c>
      <c r="CC15" s="32">
        <v>0</v>
      </c>
      <c r="CD15" s="32">
        <v>0</v>
      </c>
      <c r="CE15" s="32">
        <v>0</v>
      </c>
      <c r="CF15" s="32">
        <v>0</v>
      </c>
      <c r="CG15" s="32">
        <v>0</v>
      </c>
      <c r="CH15" s="32">
        <v>0</v>
      </c>
      <c r="CI15" s="32">
        <v>0</v>
      </c>
      <c r="CJ15" s="32">
        <v>0</v>
      </c>
      <c r="CK15" s="32">
        <v>0</v>
      </c>
      <c r="CL15" s="32">
        <v>0</v>
      </c>
      <c r="CM15" s="32">
        <v>0</v>
      </c>
      <c r="CN15" s="32">
        <v>0</v>
      </c>
      <c r="CO15" s="32">
        <v>0</v>
      </c>
      <c r="CP15" s="32">
        <v>0</v>
      </c>
      <c r="CQ15" s="32">
        <v>1.0532565937413243E-9</v>
      </c>
      <c r="CR15" s="32">
        <v>4.0667426236543703E-9</v>
      </c>
      <c r="CS15" s="32">
        <v>0</v>
      </c>
      <c r="CT15" s="32">
        <v>6.4519053864105776E-12</v>
      </c>
      <c r="CU15" s="32">
        <v>0</v>
      </c>
      <c r="CV15" s="32">
        <v>0</v>
      </c>
      <c r="CW15" s="32">
        <v>0</v>
      </c>
      <c r="CX15" s="32">
        <v>0</v>
      </c>
      <c r="CY15" s="32">
        <v>0</v>
      </c>
      <c r="CZ15" s="32">
        <v>0</v>
      </c>
      <c r="DA15" s="32">
        <v>0</v>
      </c>
      <c r="DB15" s="32">
        <v>0</v>
      </c>
      <c r="DC15" s="32">
        <v>0</v>
      </c>
      <c r="DD15" s="32">
        <v>0</v>
      </c>
      <c r="DE15" s="32">
        <v>0</v>
      </c>
      <c r="DF15" s="32">
        <v>0</v>
      </c>
      <c r="DG15" s="32">
        <v>0</v>
      </c>
      <c r="DH15" s="32">
        <v>0</v>
      </c>
      <c r="DI15" s="32">
        <v>0</v>
      </c>
      <c r="DJ15" s="32">
        <v>0</v>
      </c>
      <c r="DK15" s="32">
        <v>0</v>
      </c>
      <c r="DL15" s="32">
        <v>0</v>
      </c>
      <c r="DM15" s="32">
        <v>0</v>
      </c>
      <c r="DN15" s="32">
        <v>0</v>
      </c>
      <c r="DO15" s="32">
        <v>0</v>
      </c>
      <c r="DP15" s="32">
        <v>0</v>
      </c>
      <c r="DQ15" s="32">
        <v>0</v>
      </c>
      <c r="DR15" s="32">
        <v>0</v>
      </c>
      <c r="DS15" s="32">
        <v>0</v>
      </c>
      <c r="DT15" s="32">
        <v>0</v>
      </c>
      <c r="DU15" s="32">
        <v>0</v>
      </c>
      <c r="DV15" s="32">
        <v>4.0638316954081402E-9</v>
      </c>
      <c r="DW15" s="32">
        <v>7.5519344969576026E-9</v>
      </c>
      <c r="DX15" s="32">
        <v>0</v>
      </c>
      <c r="DY15" s="32">
        <v>0</v>
      </c>
      <c r="DZ15" s="32">
        <v>8.7384366191163481E-11</v>
      </c>
      <c r="EA15" s="32">
        <v>1.5879237316304781E-9</v>
      </c>
      <c r="EB15" s="32">
        <v>0</v>
      </c>
      <c r="EC15" s="32">
        <v>0</v>
      </c>
      <c r="ED15" s="32">
        <v>0</v>
      </c>
      <c r="EE15" s="32">
        <v>0</v>
      </c>
      <c r="EF15" s="32">
        <v>0</v>
      </c>
      <c r="EG15" s="32">
        <v>0</v>
      </c>
      <c r="EH15" s="32">
        <v>0</v>
      </c>
      <c r="EI15" s="1"/>
    </row>
    <row r="16" spans="1:139" s="5" customFormat="1" ht="28.5" customHeight="1" thickBot="1" x14ac:dyDescent="0.3">
      <c r="A16" s="12" t="s">
        <v>15</v>
      </c>
      <c r="B16" s="13" t="s">
        <v>158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2.6283880475933593E-4</v>
      </c>
      <c r="AE16" s="32">
        <v>0</v>
      </c>
      <c r="AF16" s="32">
        <v>0</v>
      </c>
      <c r="AG16" s="32">
        <v>0</v>
      </c>
      <c r="AH16" s="32">
        <v>0</v>
      </c>
      <c r="AI16" s="32">
        <v>1.0430110241156063E-5</v>
      </c>
      <c r="AJ16" s="32">
        <v>0</v>
      </c>
      <c r="AK16" s="32">
        <v>2.9828287612398513E-4</v>
      </c>
      <c r="AL16" s="32">
        <v>0</v>
      </c>
      <c r="AM16" s="32">
        <v>0</v>
      </c>
      <c r="AN16" s="32">
        <v>0</v>
      </c>
      <c r="AO16" s="32">
        <v>0</v>
      </c>
      <c r="AP16" s="32">
        <v>3.2175757859924208E-8</v>
      </c>
      <c r="AQ16" s="32">
        <v>1.4930312112731399E-6</v>
      </c>
      <c r="AR16" s="32">
        <v>0</v>
      </c>
      <c r="AS16" s="32">
        <v>0</v>
      </c>
      <c r="AT16" s="32">
        <v>0</v>
      </c>
      <c r="AU16" s="32">
        <v>3.3051817628676995E-5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1.176944387871981E-7</v>
      </c>
      <c r="BY16" s="32">
        <v>0</v>
      </c>
      <c r="BZ16" s="32">
        <v>0</v>
      </c>
      <c r="CA16" s="32">
        <v>0</v>
      </c>
      <c r="CB16" s="32">
        <v>0</v>
      </c>
      <c r="CC16" s="32">
        <v>0</v>
      </c>
      <c r="CD16" s="32">
        <v>0</v>
      </c>
      <c r="CE16" s="32">
        <v>0</v>
      </c>
      <c r="CF16" s="32">
        <v>0</v>
      </c>
      <c r="CG16" s="32">
        <v>3.7772349396269838E-6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7.720122668287452E-5</v>
      </c>
      <c r="CR16" s="32">
        <v>1.3443845453684028E-4</v>
      </c>
      <c r="CS16" s="32">
        <v>1.5879587299113261E-6</v>
      </c>
      <c r="CT16" s="32">
        <v>6.9751443154632408E-8</v>
      </c>
      <c r="CU16" s="32">
        <v>0</v>
      </c>
      <c r="CV16" s="32">
        <v>0</v>
      </c>
      <c r="CW16" s="32">
        <v>0</v>
      </c>
      <c r="CX16" s="32">
        <v>0</v>
      </c>
      <c r="CY16" s="32">
        <v>0</v>
      </c>
      <c r="CZ16" s="32">
        <v>0</v>
      </c>
      <c r="DA16" s="32">
        <v>0</v>
      </c>
      <c r="DB16" s="32">
        <v>0</v>
      </c>
      <c r="DC16" s="32">
        <v>0</v>
      </c>
      <c r="DD16" s="32">
        <v>0</v>
      </c>
      <c r="DE16" s="32">
        <v>0</v>
      </c>
      <c r="DF16" s="32">
        <v>0</v>
      </c>
      <c r="DG16" s="32">
        <v>0</v>
      </c>
      <c r="DH16" s="32">
        <v>0</v>
      </c>
      <c r="DI16" s="32">
        <v>0</v>
      </c>
      <c r="DJ16" s="32">
        <v>0</v>
      </c>
      <c r="DK16" s="32">
        <v>0</v>
      </c>
      <c r="DL16" s="32">
        <v>0</v>
      </c>
      <c r="DM16" s="32">
        <v>0</v>
      </c>
      <c r="DN16" s="32">
        <v>0</v>
      </c>
      <c r="DO16" s="32">
        <v>0</v>
      </c>
      <c r="DP16" s="32">
        <v>0</v>
      </c>
      <c r="DQ16" s="32">
        <v>0</v>
      </c>
      <c r="DR16" s="32">
        <v>0</v>
      </c>
      <c r="DS16" s="32">
        <v>0</v>
      </c>
      <c r="DT16" s="32">
        <v>1.5733822402336528E-5</v>
      </c>
      <c r="DU16" s="32">
        <v>0</v>
      </c>
      <c r="DV16" s="32">
        <v>1.6930759826242444E-5</v>
      </c>
      <c r="DW16" s="32">
        <v>5.3909285669971035E-6</v>
      </c>
      <c r="DX16" s="32">
        <v>0</v>
      </c>
      <c r="DY16" s="32">
        <v>0</v>
      </c>
      <c r="DZ16" s="32">
        <v>4.5611657588889477E-6</v>
      </c>
      <c r="EA16" s="32">
        <v>3.6667719550407193E-5</v>
      </c>
      <c r="EB16" s="32">
        <v>3.1034639288731505E-5</v>
      </c>
      <c r="EC16" s="32">
        <v>0</v>
      </c>
      <c r="ED16" s="32">
        <v>0</v>
      </c>
      <c r="EE16" s="32">
        <v>0</v>
      </c>
      <c r="EF16" s="32">
        <v>0</v>
      </c>
      <c r="EG16" s="32">
        <v>0</v>
      </c>
      <c r="EH16" s="32">
        <v>0</v>
      </c>
      <c r="EI16" s="1"/>
    </row>
    <row r="17" spans="1:139" s="5" customFormat="1" ht="28.5" customHeight="1" thickBot="1" x14ac:dyDescent="0.3">
      <c r="A17" s="12" t="s">
        <v>16</v>
      </c>
      <c r="B17" s="13" t="s">
        <v>159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7.9566526161896997E-10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2.4169474475447595E-10</v>
      </c>
      <c r="AJ17" s="32">
        <v>2.1207329961115477E-11</v>
      </c>
      <c r="AK17" s="32">
        <v>1.2139255826150551E-9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2.2357579839589196E-12</v>
      </c>
      <c r="AR17" s="32">
        <v>0</v>
      </c>
      <c r="AS17" s="32">
        <v>0</v>
      </c>
      <c r="AT17" s="32">
        <v>0</v>
      </c>
      <c r="AU17" s="32">
        <v>4.8810379725603395E-10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>
        <v>0</v>
      </c>
      <c r="BJ17" s="32">
        <v>0</v>
      </c>
      <c r="BK17" s="32">
        <v>0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2.5492000062211394E-12</v>
      </c>
      <c r="BY17" s="32">
        <v>0</v>
      </c>
      <c r="BZ17" s="32">
        <v>0</v>
      </c>
      <c r="CA17" s="32">
        <v>0</v>
      </c>
      <c r="CB17" s="32">
        <v>0</v>
      </c>
      <c r="CC17" s="32">
        <v>0</v>
      </c>
      <c r="CD17" s="32">
        <v>0</v>
      </c>
      <c r="CE17" s="3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2.2721148799982931E-10</v>
      </c>
      <c r="CR17" s="32">
        <v>3.9799131302242419E-9</v>
      </c>
      <c r="CS17" s="32">
        <v>0</v>
      </c>
      <c r="CT17" s="32">
        <v>1.5107797883740216E-12</v>
      </c>
      <c r="CU17" s="32">
        <v>0</v>
      </c>
      <c r="CV17" s="32">
        <v>0</v>
      </c>
      <c r="CW17" s="32">
        <v>0</v>
      </c>
      <c r="CX17" s="32">
        <v>0</v>
      </c>
      <c r="CY17" s="32">
        <v>0</v>
      </c>
      <c r="CZ17" s="32">
        <v>0</v>
      </c>
      <c r="DA17" s="32">
        <v>0</v>
      </c>
      <c r="DB17" s="32">
        <v>0</v>
      </c>
      <c r="DC17" s="32">
        <v>0</v>
      </c>
      <c r="DD17" s="32">
        <v>0</v>
      </c>
      <c r="DE17" s="32">
        <v>0</v>
      </c>
      <c r="DF17" s="32">
        <v>0</v>
      </c>
      <c r="DG17" s="32">
        <v>0</v>
      </c>
      <c r="DH17" s="32">
        <v>0</v>
      </c>
      <c r="DI17" s="32">
        <v>0</v>
      </c>
      <c r="DJ17" s="32">
        <v>0</v>
      </c>
      <c r="DK17" s="32">
        <v>0</v>
      </c>
      <c r="DL17" s="32">
        <v>0</v>
      </c>
      <c r="DM17" s="32">
        <v>0</v>
      </c>
      <c r="DN17" s="32">
        <v>0</v>
      </c>
      <c r="DO17" s="32">
        <v>0</v>
      </c>
      <c r="DP17" s="32">
        <v>0</v>
      </c>
      <c r="DQ17" s="32">
        <v>0</v>
      </c>
      <c r="DR17" s="32">
        <v>0</v>
      </c>
      <c r="DS17" s="32">
        <v>0</v>
      </c>
      <c r="DT17" s="32">
        <v>6.9829758673920106E-10</v>
      </c>
      <c r="DU17" s="32">
        <v>0</v>
      </c>
      <c r="DV17" s="32">
        <v>5.9185008471176369E-10</v>
      </c>
      <c r="DW17" s="32">
        <v>1.7035938299479034E-10</v>
      </c>
      <c r="DX17" s="32">
        <v>0</v>
      </c>
      <c r="DY17" s="32">
        <v>0</v>
      </c>
      <c r="DZ17" s="32">
        <v>5.6661889995861389E-11</v>
      </c>
      <c r="EA17" s="32">
        <v>9.7258136967919156E-11</v>
      </c>
      <c r="EB17" s="32">
        <v>1.8189398834446787E-9</v>
      </c>
      <c r="EC17" s="32">
        <v>0</v>
      </c>
      <c r="ED17" s="32">
        <v>0</v>
      </c>
      <c r="EE17" s="32">
        <v>0</v>
      </c>
      <c r="EF17" s="32">
        <v>0</v>
      </c>
      <c r="EG17" s="32">
        <v>0</v>
      </c>
      <c r="EH17" s="32">
        <v>0</v>
      </c>
      <c r="EI17" s="1"/>
    </row>
    <row r="18" spans="1:139" s="5" customFormat="1" ht="28.5" customHeight="1" thickBot="1" x14ac:dyDescent="0.3">
      <c r="A18" s="12" t="s">
        <v>17</v>
      </c>
      <c r="B18" s="13" t="s">
        <v>160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3.7603368879262369E-3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3.8524625954885275E-5</v>
      </c>
      <c r="AE18" s="32">
        <v>0</v>
      </c>
      <c r="AF18" s="32">
        <v>0</v>
      </c>
      <c r="AG18" s="32">
        <v>0</v>
      </c>
      <c r="AH18" s="32">
        <v>0</v>
      </c>
      <c r="AI18" s="32">
        <v>1.1946450048518997E-4</v>
      </c>
      <c r="AJ18" s="32">
        <v>0</v>
      </c>
      <c r="AK18" s="32">
        <v>2.260028263700375E-4</v>
      </c>
      <c r="AL18" s="32">
        <v>0</v>
      </c>
      <c r="AM18" s="32">
        <v>0</v>
      </c>
      <c r="AN18" s="32">
        <v>0</v>
      </c>
      <c r="AO18" s="32">
        <v>8.0148580674728101E-5</v>
      </c>
      <c r="AP18" s="32">
        <v>3.8633257862053658E-6</v>
      </c>
      <c r="AQ18" s="32">
        <v>2.7019627020104501E-7</v>
      </c>
      <c r="AR18" s="32">
        <v>0</v>
      </c>
      <c r="AS18" s="32">
        <v>0</v>
      </c>
      <c r="AT18" s="32">
        <v>0</v>
      </c>
      <c r="AU18" s="32">
        <v>1.2664409874589116E-5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>
        <v>0</v>
      </c>
      <c r="BJ18" s="32">
        <v>0</v>
      </c>
      <c r="BK18" s="32">
        <v>0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v>2.3063223277950891E-8</v>
      </c>
      <c r="BY18" s="32">
        <v>0</v>
      </c>
      <c r="BZ18" s="32">
        <v>0</v>
      </c>
      <c r="CA18" s="32">
        <v>0</v>
      </c>
      <c r="CB18" s="32">
        <v>0</v>
      </c>
      <c r="CC18" s="32">
        <v>0</v>
      </c>
      <c r="CD18" s="32">
        <v>0</v>
      </c>
      <c r="CE18" s="32">
        <v>0</v>
      </c>
      <c r="CF18" s="32">
        <v>0</v>
      </c>
      <c r="CG18" s="32">
        <v>1.8068611905729666E-6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2.7851681791541031E-5</v>
      </c>
      <c r="CR18" s="32">
        <v>6.8208000107159963E-5</v>
      </c>
      <c r="CS18" s="32">
        <v>0</v>
      </c>
      <c r="CT18" s="32">
        <v>1.3668386748019973E-8</v>
      </c>
      <c r="CU18" s="32">
        <v>0</v>
      </c>
      <c r="CV18" s="32">
        <v>0</v>
      </c>
      <c r="CW18" s="32">
        <v>0</v>
      </c>
      <c r="CX18" s="32">
        <v>0</v>
      </c>
      <c r="CY18" s="32">
        <v>0</v>
      </c>
      <c r="CZ18" s="32">
        <v>0</v>
      </c>
      <c r="DA18" s="32">
        <v>0</v>
      </c>
      <c r="DB18" s="32">
        <v>0</v>
      </c>
      <c r="DC18" s="32">
        <v>0</v>
      </c>
      <c r="DD18" s="32">
        <v>0</v>
      </c>
      <c r="DE18" s="32">
        <v>0</v>
      </c>
      <c r="DF18" s="32">
        <v>0</v>
      </c>
      <c r="DG18" s="32">
        <v>0</v>
      </c>
      <c r="DH18" s="32">
        <v>0</v>
      </c>
      <c r="DI18" s="32">
        <v>0</v>
      </c>
      <c r="DJ18" s="32">
        <v>0</v>
      </c>
      <c r="DK18" s="32">
        <v>0</v>
      </c>
      <c r="DL18" s="32">
        <v>0</v>
      </c>
      <c r="DM18" s="32">
        <v>0</v>
      </c>
      <c r="DN18" s="32">
        <v>0</v>
      </c>
      <c r="DO18" s="32">
        <v>0</v>
      </c>
      <c r="DP18" s="32">
        <v>0</v>
      </c>
      <c r="DQ18" s="32">
        <v>0</v>
      </c>
      <c r="DR18" s="32">
        <v>0</v>
      </c>
      <c r="DS18" s="32">
        <v>0</v>
      </c>
      <c r="DT18" s="32">
        <v>7.1413814830040715E-6</v>
      </c>
      <c r="DU18" s="32">
        <v>0</v>
      </c>
      <c r="DV18" s="32">
        <v>3.7062486877943491E-6</v>
      </c>
      <c r="DW18" s="32">
        <v>1.6994276745790097E-6</v>
      </c>
      <c r="DX18" s="32">
        <v>0</v>
      </c>
      <c r="DY18" s="32">
        <v>0</v>
      </c>
      <c r="DZ18" s="32">
        <v>1.0263760664674867E-5</v>
      </c>
      <c r="EA18" s="32">
        <v>2.1053625071448433E-6</v>
      </c>
      <c r="EB18" s="32">
        <v>1.0673506590089679E-5</v>
      </c>
      <c r="EC18" s="32">
        <v>0</v>
      </c>
      <c r="ED18" s="32">
        <v>0</v>
      </c>
      <c r="EE18" s="32">
        <v>0</v>
      </c>
      <c r="EF18" s="32">
        <v>0</v>
      </c>
      <c r="EG18" s="32">
        <v>0</v>
      </c>
      <c r="EH18" s="32">
        <v>0</v>
      </c>
      <c r="EI18" s="1"/>
    </row>
    <row r="19" spans="1:139" s="5" customFormat="1" ht="28.5" customHeight="1" thickBot="1" x14ac:dyDescent="0.3">
      <c r="A19" s="12" t="s">
        <v>18</v>
      </c>
      <c r="B19" s="13" t="s">
        <v>161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1.0740781561097814E-2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1.444618150122685E-4</v>
      </c>
      <c r="Z19" s="32">
        <v>0</v>
      </c>
      <c r="AA19" s="32">
        <v>0</v>
      </c>
      <c r="AB19" s="32">
        <v>0</v>
      </c>
      <c r="AC19" s="32">
        <v>0</v>
      </c>
      <c r="AD19" s="32">
        <v>3.8432848733991275E-4</v>
      </c>
      <c r="AE19" s="32">
        <v>0</v>
      </c>
      <c r="AF19" s="32">
        <v>0</v>
      </c>
      <c r="AG19" s="32">
        <v>0</v>
      </c>
      <c r="AH19" s="32">
        <v>0</v>
      </c>
      <c r="AI19" s="32">
        <v>3.188424873523191E-5</v>
      </c>
      <c r="AJ19" s="32">
        <v>3.6628878078935997E-8</v>
      </c>
      <c r="AK19" s="32">
        <v>2.2180730160398475E-3</v>
      </c>
      <c r="AL19" s="32">
        <v>0</v>
      </c>
      <c r="AM19" s="32">
        <v>0</v>
      </c>
      <c r="AN19" s="32">
        <v>0</v>
      </c>
      <c r="AO19" s="32">
        <v>0</v>
      </c>
      <c r="AP19" s="32">
        <v>4.1050826080228888E-5</v>
      </c>
      <c r="AQ19" s="32">
        <v>7.1235126648398068E-6</v>
      </c>
      <c r="AR19" s="32">
        <v>0</v>
      </c>
      <c r="AS19" s="32">
        <v>0</v>
      </c>
      <c r="AT19" s="32">
        <v>0</v>
      </c>
      <c r="AU19" s="32">
        <v>1.9549291920561759E-4</v>
      </c>
      <c r="AV19" s="32">
        <v>1.3939197229645544E-5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0</v>
      </c>
      <c r="BF19" s="32">
        <v>0</v>
      </c>
      <c r="BG19" s="32">
        <v>0</v>
      </c>
      <c r="BH19" s="32">
        <v>2.2110268458283676E-5</v>
      </c>
      <c r="BI19" s="32">
        <v>0</v>
      </c>
      <c r="BJ19" s="32">
        <v>0</v>
      </c>
      <c r="BK19" s="32">
        <v>0</v>
      </c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v>6.3388575363830028E-7</v>
      </c>
      <c r="BY19" s="32">
        <v>0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  <c r="CQ19" s="32">
        <v>2.6019814153344214E-4</v>
      </c>
      <c r="CR19" s="32">
        <v>8.8042935739971882E-4</v>
      </c>
      <c r="CS19" s="32">
        <v>1.0958265593493473E-7</v>
      </c>
      <c r="CT19" s="32">
        <v>3.7567149788085429E-7</v>
      </c>
      <c r="CU19" s="32">
        <v>0</v>
      </c>
      <c r="CV19" s="32">
        <v>0</v>
      </c>
      <c r="CW19" s="32">
        <v>0</v>
      </c>
      <c r="CX19" s="32">
        <v>0</v>
      </c>
      <c r="CY19" s="32">
        <v>0</v>
      </c>
      <c r="CZ19" s="32">
        <v>0</v>
      </c>
      <c r="DA19" s="32">
        <v>0</v>
      </c>
      <c r="DB19" s="32">
        <v>0</v>
      </c>
      <c r="DC19" s="32">
        <v>0</v>
      </c>
      <c r="DD19" s="32">
        <v>0</v>
      </c>
      <c r="DE19" s="32">
        <v>0</v>
      </c>
      <c r="DF19" s="32">
        <v>0</v>
      </c>
      <c r="DG19" s="32">
        <v>0</v>
      </c>
      <c r="DH19" s="32">
        <v>0</v>
      </c>
      <c r="DI19" s="32">
        <v>0</v>
      </c>
      <c r="DJ19" s="32">
        <v>0</v>
      </c>
      <c r="DK19" s="32">
        <v>0</v>
      </c>
      <c r="DL19" s="32">
        <v>0</v>
      </c>
      <c r="DM19" s="32">
        <v>0</v>
      </c>
      <c r="DN19" s="32">
        <v>0</v>
      </c>
      <c r="DO19" s="32">
        <v>0</v>
      </c>
      <c r="DP19" s="32">
        <v>0</v>
      </c>
      <c r="DQ19" s="32">
        <v>0</v>
      </c>
      <c r="DR19" s="32">
        <v>0</v>
      </c>
      <c r="DS19" s="32">
        <v>0</v>
      </c>
      <c r="DT19" s="32">
        <v>3.4061467084932958E-5</v>
      </c>
      <c r="DU19" s="32">
        <v>0</v>
      </c>
      <c r="DV19" s="32">
        <v>2.6119281737550057E-5</v>
      </c>
      <c r="DW19" s="32">
        <v>1.5642260379914204E-5</v>
      </c>
      <c r="DX19" s="32">
        <v>0</v>
      </c>
      <c r="DY19" s="32">
        <v>0</v>
      </c>
      <c r="DZ19" s="32">
        <v>7.5385034668025297E-5</v>
      </c>
      <c r="EA19" s="32">
        <v>4.0232550867078776E-5</v>
      </c>
      <c r="EB19" s="32">
        <v>1.9369003463362436E-4</v>
      </c>
      <c r="EC19" s="32">
        <v>0</v>
      </c>
      <c r="ED19" s="32">
        <v>0</v>
      </c>
      <c r="EE19" s="32">
        <v>0</v>
      </c>
      <c r="EF19" s="32">
        <v>0</v>
      </c>
      <c r="EG19" s="32">
        <v>0</v>
      </c>
      <c r="EH19" s="32">
        <v>0</v>
      </c>
      <c r="EI19" s="1"/>
    </row>
    <row r="20" spans="1:139" s="5" customFormat="1" ht="28.5" customHeight="1" thickBot="1" x14ac:dyDescent="0.3">
      <c r="A20" s="12" t="s">
        <v>19</v>
      </c>
      <c r="B20" s="13" t="s">
        <v>162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3.2368853927379529E-3</v>
      </c>
      <c r="I20" s="32">
        <v>0</v>
      </c>
      <c r="J20" s="32">
        <v>0</v>
      </c>
      <c r="K20" s="32">
        <v>0</v>
      </c>
      <c r="L20" s="32">
        <v>1.270955046939741E-3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3.3098264167694445E-4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3.9222416800042362E-4</v>
      </c>
      <c r="AE20" s="32">
        <v>0</v>
      </c>
      <c r="AF20" s="32">
        <v>0</v>
      </c>
      <c r="AG20" s="32">
        <v>0</v>
      </c>
      <c r="AH20" s="32">
        <v>0</v>
      </c>
      <c r="AI20" s="32">
        <v>9.4997566355905281E-6</v>
      </c>
      <c r="AJ20" s="32">
        <v>2.5872604573088915E-9</v>
      </c>
      <c r="AK20" s="32">
        <v>1.3569442007174859E-3</v>
      </c>
      <c r="AL20" s="32">
        <v>0</v>
      </c>
      <c r="AM20" s="32">
        <v>0</v>
      </c>
      <c r="AN20" s="32">
        <v>0</v>
      </c>
      <c r="AO20" s="32">
        <v>0</v>
      </c>
      <c r="AP20" s="32">
        <v>3.4235547009644856E-5</v>
      </c>
      <c r="AQ20" s="32">
        <v>4.2326220960982961E-6</v>
      </c>
      <c r="AR20" s="32">
        <v>0</v>
      </c>
      <c r="AS20" s="32">
        <v>0</v>
      </c>
      <c r="AT20" s="32">
        <v>0</v>
      </c>
      <c r="AU20" s="32">
        <v>6.1926056415961459E-4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4.96850401744478E-6</v>
      </c>
      <c r="BI20" s="32">
        <v>0</v>
      </c>
      <c r="BJ20" s="32">
        <v>0</v>
      </c>
      <c r="BK20" s="32">
        <v>0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2.1057387820316111E-8</v>
      </c>
      <c r="BY20" s="32">
        <v>0</v>
      </c>
      <c r="BZ20" s="32">
        <v>0</v>
      </c>
      <c r="CA20" s="32">
        <v>0</v>
      </c>
      <c r="CB20" s="32">
        <v>0</v>
      </c>
      <c r="CC20" s="32">
        <v>0</v>
      </c>
      <c r="CD20" s="32">
        <v>0</v>
      </c>
      <c r="CE20" s="3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2">
        <v>0</v>
      </c>
      <c r="CL20" s="32">
        <v>0</v>
      </c>
      <c r="CM20" s="32">
        <v>0</v>
      </c>
      <c r="CN20" s="32">
        <v>0</v>
      </c>
      <c r="CO20" s="32">
        <v>0</v>
      </c>
      <c r="CP20" s="32">
        <v>0</v>
      </c>
      <c r="CQ20" s="32">
        <v>1.7901113743315031E-4</v>
      </c>
      <c r="CR20" s="32">
        <v>2.9460106619282484E-4</v>
      </c>
      <c r="CS20" s="32">
        <v>2.8500509984104651E-5</v>
      </c>
      <c r="CT20" s="32">
        <v>1.2479631193021087E-8</v>
      </c>
      <c r="CU20" s="32">
        <v>0</v>
      </c>
      <c r="CV20" s="32">
        <v>0</v>
      </c>
      <c r="CW20" s="32">
        <v>0</v>
      </c>
      <c r="CX20" s="32">
        <v>0</v>
      </c>
      <c r="CY20" s="32">
        <v>0</v>
      </c>
      <c r="CZ20" s="32">
        <v>0</v>
      </c>
      <c r="DA20" s="32">
        <v>0</v>
      </c>
      <c r="DB20" s="32">
        <v>0</v>
      </c>
      <c r="DC20" s="32">
        <v>0</v>
      </c>
      <c r="DD20" s="32">
        <v>0</v>
      </c>
      <c r="DE20" s="32">
        <v>0</v>
      </c>
      <c r="DF20" s="32">
        <v>0</v>
      </c>
      <c r="DG20" s="32">
        <v>0</v>
      </c>
      <c r="DH20" s="32">
        <v>0</v>
      </c>
      <c r="DI20" s="32">
        <v>0</v>
      </c>
      <c r="DJ20" s="32">
        <v>0</v>
      </c>
      <c r="DK20" s="32">
        <v>0</v>
      </c>
      <c r="DL20" s="32">
        <v>0</v>
      </c>
      <c r="DM20" s="32">
        <v>0</v>
      </c>
      <c r="DN20" s="32">
        <v>0</v>
      </c>
      <c r="DO20" s="32">
        <v>0</v>
      </c>
      <c r="DP20" s="32">
        <v>0</v>
      </c>
      <c r="DQ20" s="32">
        <v>0</v>
      </c>
      <c r="DR20" s="32">
        <v>0</v>
      </c>
      <c r="DS20" s="32">
        <v>0</v>
      </c>
      <c r="DT20" s="32">
        <v>4.075822732337395E-5</v>
      </c>
      <c r="DU20" s="32">
        <v>0</v>
      </c>
      <c r="DV20" s="32">
        <v>5.9322263538394319E-5</v>
      </c>
      <c r="DW20" s="32">
        <v>3.4702124781385149E-5</v>
      </c>
      <c r="DX20" s="32">
        <v>0</v>
      </c>
      <c r="DY20" s="32">
        <v>0</v>
      </c>
      <c r="DZ20" s="32">
        <v>4.0913855336620243E-5</v>
      </c>
      <c r="EA20" s="32">
        <v>2.9813674055785167E-5</v>
      </c>
      <c r="EB20" s="32">
        <v>5.3308731658102396E-5</v>
      </c>
      <c r="EC20" s="32">
        <v>0</v>
      </c>
      <c r="ED20" s="32">
        <v>0</v>
      </c>
      <c r="EE20" s="32">
        <v>0</v>
      </c>
      <c r="EF20" s="32">
        <v>0</v>
      </c>
      <c r="EG20" s="32">
        <v>3.2479597307862044E-6</v>
      </c>
      <c r="EH20" s="32">
        <v>0</v>
      </c>
      <c r="EI20" s="1"/>
    </row>
    <row r="21" spans="1:139" s="5" customFormat="1" ht="28.5" customHeight="1" thickBot="1" x14ac:dyDescent="0.3">
      <c r="A21" s="12" t="s">
        <v>20</v>
      </c>
      <c r="B21" s="13" t="s">
        <v>163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2">
        <v>0</v>
      </c>
      <c r="BJ21" s="32">
        <v>0</v>
      </c>
      <c r="BK21" s="32">
        <v>0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0</v>
      </c>
      <c r="BY21" s="32">
        <v>0</v>
      </c>
      <c r="BZ21" s="32">
        <v>0</v>
      </c>
      <c r="CA21" s="32">
        <v>0</v>
      </c>
      <c r="CB21" s="32">
        <v>0</v>
      </c>
      <c r="CC21" s="32">
        <v>0</v>
      </c>
      <c r="CD21" s="32">
        <v>0</v>
      </c>
      <c r="CE21" s="32">
        <v>0</v>
      </c>
      <c r="CF21" s="32">
        <v>0</v>
      </c>
      <c r="CG21" s="32">
        <v>0</v>
      </c>
      <c r="CH21" s="32">
        <v>0</v>
      </c>
      <c r="CI21" s="32">
        <v>0</v>
      </c>
      <c r="CJ21" s="32">
        <v>0</v>
      </c>
      <c r="CK21" s="32">
        <v>0</v>
      </c>
      <c r="CL21" s="32">
        <v>0</v>
      </c>
      <c r="CM21" s="32">
        <v>0</v>
      </c>
      <c r="CN21" s="32">
        <v>0</v>
      </c>
      <c r="CO21" s="32">
        <v>0</v>
      </c>
      <c r="CP21" s="32">
        <v>0</v>
      </c>
      <c r="CQ21" s="32">
        <v>0</v>
      </c>
      <c r="CR21" s="32">
        <v>0</v>
      </c>
      <c r="CS21" s="32">
        <v>0</v>
      </c>
      <c r="CT21" s="32">
        <v>0</v>
      </c>
      <c r="CU21" s="32">
        <v>0</v>
      </c>
      <c r="CV21" s="32">
        <v>0</v>
      </c>
      <c r="CW21" s="32">
        <v>0</v>
      </c>
      <c r="CX21" s="32">
        <v>0</v>
      </c>
      <c r="CY21" s="32">
        <v>0</v>
      </c>
      <c r="CZ21" s="32">
        <v>0</v>
      </c>
      <c r="DA21" s="32">
        <v>0</v>
      </c>
      <c r="DB21" s="32">
        <v>0</v>
      </c>
      <c r="DC21" s="32">
        <v>0</v>
      </c>
      <c r="DD21" s="32">
        <v>0</v>
      </c>
      <c r="DE21" s="32">
        <v>0</v>
      </c>
      <c r="DF21" s="32">
        <v>0</v>
      </c>
      <c r="DG21" s="32">
        <v>0</v>
      </c>
      <c r="DH21" s="32">
        <v>0</v>
      </c>
      <c r="DI21" s="32">
        <v>0</v>
      </c>
      <c r="DJ21" s="32">
        <v>0</v>
      </c>
      <c r="DK21" s="32">
        <v>0</v>
      </c>
      <c r="DL21" s="32">
        <v>0</v>
      </c>
      <c r="DM21" s="32">
        <v>0</v>
      </c>
      <c r="DN21" s="32">
        <v>0</v>
      </c>
      <c r="DO21" s="32">
        <v>0</v>
      </c>
      <c r="DP21" s="32">
        <v>0</v>
      </c>
      <c r="DQ21" s="32">
        <v>0</v>
      </c>
      <c r="DR21" s="32">
        <v>0</v>
      </c>
      <c r="DS21" s="32">
        <v>0</v>
      </c>
      <c r="DT21" s="32">
        <v>0</v>
      </c>
      <c r="DU21" s="32">
        <v>0</v>
      </c>
      <c r="DV21" s="32">
        <v>0</v>
      </c>
      <c r="DW21" s="32">
        <v>0</v>
      </c>
      <c r="DX21" s="32">
        <v>0</v>
      </c>
      <c r="DY21" s="32">
        <v>0</v>
      </c>
      <c r="DZ21" s="32">
        <v>0</v>
      </c>
      <c r="EA21" s="32">
        <v>0</v>
      </c>
      <c r="EB21" s="32">
        <v>0</v>
      </c>
      <c r="EC21" s="32">
        <v>0</v>
      </c>
      <c r="ED21" s="32">
        <v>0</v>
      </c>
      <c r="EE21" s="32">
        <v>0</v>
      </c>
      <c r="EF21" s="32">
        <v>0</v>
      </c>
      <c r="EG21" s="32">
        <v>0</v>
      </c>
      <c r="EH21" s="32">
        <v>0</v>
      </c>
      <c r="EI21" s="1"/>
    </row>
    <row r="22" spans="1:139" s="5" customFormat="1" ht="28.5" customHeight="1" thickBot="1" x14ac:dyDescent="0.3">
      <c r="A22" s="12" t="s">
        <v>21</v>
      </c>
      <c r="B22" s="13" t="s">
        <v>164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1.0283183434776626E-3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1.8255661514541089E-8</v>
      </c>
      <c r="AV22" s="32">
        <v>0</v>
      </c>
      <c r="AW22" s="32">
        <v>0</v>
      </c>
      <c r="AX22" s="32">
        <v>0</v>
      </c>
      <c r="AY22" s="32">
        <v>1.0180658137537346E-6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v>0</v>
      </c>
      <c r="BH22" s="32">
        <v>0</v>
      </c>
      <c r="BI22" s="32">
        <v>0</v>
      </c>
      <c r="BJ22" s="32">
        <v>0</v>
      </c>
      <c r="BK22" s="32">
        <v>0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3.5091382924323962E-4</v>
      </c>
      <c r="BW22" s="32">
        <v>0</v>
      </c>
      <c r="BX22" s="32">
        <v>0</v>
      </c>
      <c r="BY22" s="32">
        <v>0</v>
      </c>
      <c r="BZ22" s="32">
        <v>0</v>
      </c>
      <c r="CA22" s="32">
        <v>0</v>
      </c>
      <c r="CB22" s="32">
        <v>0</v>
      </c>
      <c r="CC22" s="32">
        <v>0</v>
      </c>
      <c r="CD22" s="32">
        <v>0</v>
      </c>
      <c r="CE22" s="32">
        <v>0</v>
      </c>
      <c r="CF22" s="32">
        <v>1.4896365676626684E-8</v>
      </c>
      <c r="CG22" s="32">
        <v>0</v>
      </c>
      <c r="CH22" s="32">
        <v>0</v>
      </c>
      <c r="CI22" s="32">
        <v>0</v>
      </c>
      <c r="CJ22" s="32">
        <v>0</v>
      </c>
      <c r="CK22" s="32">
        <v>0</v>
      </c>
      <c r="CL22" s="32">
        <v>0</v>
      </c>
      <c r="CM22" s="32">
        <v>0</v>
      </c>
      <c r="CN22" s="32">
        <v>0</v>
      </c>
      <c r="CO22" s="32">
        <v>0</v>
      </c>
      <c r="CP22" s="32">
        <v>0</v>
      </c>
      <c r="CQ22" s="32">
        <v>7.6862528038842791E-5</v>
      </c>
      <c r="CR22" s="32">
        <v>1.2539771655516793E-5</v>
      </c>
      <c r="CS22" s="32">
        <v>0</v>
      </c>
      <c r="CT22" s="32">
        <v>0</v>
      </c>
      <c r="CU22" s="32">
        <v>0</v>
      </c>
      <c r="CV22" s="32">
        <v>0</v>
      </c>
      <c r="CW22" s="32">
        <v>0</v>
      </c>
      <c r="CX22" s="32">
        <v>0</v>
      </c>
      <c r="CY22" s="32">
        <v>0</v>
      </c>
      <c r="CZ22" s="32">
        <v>0</v>
      </c>
      <c r="DA22" s="32">
        <v>0</v>
      </c>
      <c r="DB22" s="32">
        <v>0</v>
      </c>
      <c r="DC22" s="32">
        <v>0</v>
      </c>
      <c r="DD22" s="32">
        <v>0</v>
      </c>
      <c r="DE22" s="32">
        <v>0</v>
      </c>
      <c r="DF22" s="32">
        <v>0</v>
      </c>
      <c r="DG22" s="32">
        <v>0</v>
      </c>
      <c r="DH22" s="32">
        <v>0</v>
      </c>
      <c r="DI22" s="32">
        <v>0</v>
      </c>
      <c r="DJ22" s="32">
        <v>0</v>
      </c>
      <c r="DK22" s="32">
        <v>0</v>
      </c>
      <c r="DL22" s="32">
        <v>0</v>
      </c>
      <c r="DM22" s="32">
        <v>0</v>
      </c>
      <c r="DN22" s="32">
        <v>0</v>
      </c>
      <c r="DO22" s="32">
        <v>0</v>
      </c>
      <c r="DP22" s="32">
        <v>0</v>
      </c>
      <c r="DQ22" s="32">
        <v>3.9482606793909557E-4</v>
      </c>
      <c r="DR22" s="32">
        <v>0</v>
      </c>
      <c r="DS22" s="32">
        <v>0</v>
      </c>
      <c r="DT22" s="32">
        <v>0</v>
      </c>
      <c r="DU22" s="32">
        <v>0</v>
      </c>
      <c r="DV22" s="32">
        <v>6.077627589736713E-9</v>
      </c>
      <c r="DW22" s="32">
        <v>0</v>
      </c>
      <c r="DX22" s="32">
        <v>0</v>
      </c>
      <c r="DY22" s="32">
        <v>0</v>
      </c>
      <c r="DZ22" s="32">
        <v>0</v>
      </c>
      <c r="EA22" s="32">
        <v>0</v>
      </c>
      <c r="EB22" s="32">
        <v>0</v>
      </c>
      <c r="EC22" s="32">
        <v>0</v>
      </c>
      <c r="ED22" s="32">
        <v>0</v>
      </c>
      <c r="EE22" s="32">
        <v>0</v>
      </c>
      <c r="EF22" s="32">
        <v>5.231244686769213E-4</v>
      </c>
      <c r="EG22" s="32">
        <v>0</v>
      </c>
      <c r="EH22" s="32">
        <v>0</v>
      </c>
      <c r="EI22" s="1"/>
    </row>
    <row r="23" spans="1:139" s="5" customFormat="1" ht="28.5" customHeight="1" thickBot="1" x14ac:dyDescent="0.3">
      <c r="A23" s="12" t="s">
        <v>22</v>
      </c>
      <c r="B23" s="13" t="s">
        <v>165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3.4387830196128859E-6</v>
      </c>
      <c r="O23" s="32">
        <v>1.0458339081375707E-5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8.8401370865076939E-5</v>
      </c>
      <c r="Y23" s="32">
        <v>0</v>
      </c>
      <c r="Z23" s="32">
        <v>0</v>
      </c>
      <c r="AA23" s="32">
        <v>3.7436554825549963E-4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2.9103621826362483E-6</v>
      </c>
      <c r="AL23" s="32">
        <v>0</v>
      </c>
      <c r="AM23" s="32">
        <v>5.453632289980122E-9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5.6594287410465446E-7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>
        <v>0</v>
      </c>
      <c r="BE23" s="32">
        <v>0</v>
      </c>
      <c r="BF23" s="32">
        <v>0</v>
      </c>
      <c r="BG23" s="32">
        <v>0</v>
      </c>
      <c r="BH23" s="32">
        <v>2.8241665035940416E-7</v>
      </c>
      <c r="BI23" s="32">
        <v>0</v>
      </c>
      <c r="BJ23" s="32">
        <v>0</v>
      </c>
      <c r="BK23" s="32">
        <v>0</v>
      </c>
      <c r="BL23" s="32">
        <v>0</v>
      </c>
      <c r="BM23" s="32">
        <v>0</v>
      </c>
      <c r="BN23" s="32">
        <v>0</v>
      </c>
      <c r="BO23" s="32">
        <v>0</v>
      </c>
      <c r="BP23" s="32">
        <v>0</v>
      </c>
      <c r="BQ23" s="32">
        <v>0</v>
      </c>
      <c r="BR23" s="32">
        <v>0</v>
      </c>
      <c r="BS23" s="32">
        <v>0</v>
      </c>
      <c r="BT23" s="32">
        <v>0</v>
      </c>
      <c r="BU23" s="32">
        <v>0</v>
      </c>
      <c r="BV23" s="32">
        <v>9.8741956986984736E-7</v>
      </c>
      <c r="BW23" s="32">
        <v>0</v>
      </c>
      <c r="BX23" s="32">
        <v>0</v>
      </c>
      <c r="BY23" s="32">
        <v>0</v>
      </c>
      <c r="BZ23" s="32">
        <v>0</v>
      </c>
      <c r="CA23" s="32">
        <v>0</v>
      </c>
      <c r="CB23" s="32">
        <v>0</v>
      </c>
      <c r="CC23" s="32">
        <v>0</v>
      </c>
      <c r="CD23" s="32">
        <v>0</v>
      </c>
      <c r="CE23" s="32">
        <v>0</v>
      </c>
      <c r="CF23" s="32">
        <v>0</v>
      </c>
      <c r="CG23" s="32">
        <v>0</v>
      </c>
      <c r="CH23" s="32">
        <v>0</v>
      </c>
      <c r="CI23" s="32">
        <v>0</v>
      </c>
      <c r="CJ23" s="32">
        <v>0</v>
      </c>
      <c r="CK23" s="32">
        <v>0</v>
      </c>
      <c r="CL23" s="32">
        <v>0</v>
      </c>
      <c r="CM23" s="32">
        <v>0</v>
      </c>
      <c r="CN23" s="32">
        <v>0</v>
      </c>
      <c r="CO23" s="32">
        <v>0</v>
      </c>
      <c r="CP23" s="32">
        <v>0</v>
      </c>
      <c r="CQ23" s="32">
        <v>1.1616977566940759E-7</v>
      </c>
      <c r="CR23" s="32">
        <v>9.4674990542388467E-7</v>
      </c>
      <c r="CS23" s="32">
        <v>0</v>
      </c>
      <c r="CT23" s="32">
        <v>0</v>
      </c>
      <c r="CU23" s="32">
        <v>0</v>
      </c>
      <c r="CV23" s="32">
        <v>0</v>
      </c>
      <c r="CW23" s="32">
        <v>0</v>
      </c>
      <c r="CX23" s="32">
        <v>0</v>
      </c>
      <c r="CY23" s="32">
        <v>0</v>
      </c>
      <c r="CZ23" s="32">
        <v>0</v>
      </c>
      <c r="DA23" s="32">
        <v>0</v>
      </c>
      <c r="DB23" s="32">
        <v>0</v>
      </c>
      <c r="DC23" s="32">
        <v>0</v>
      </c>
      <c r="DD23" s="32">
        <v>0</v>
      </c>
      <c r="DE23" s="32">
        <v>0</v>
      </c>
      <c r="DF23" s="32">
        <v>0</v>
      </c>
      <c r="DG23" s="32">
        <v>0</v>
      </c>
      <c r="DH23" s="32">
        <v>0</v>
      </c>
      <c r="DI23" s="32">
        <v>0</v>
      </c>
      <c r="DJ23" s="32">
        <v>0</v>
      </c>
      <c r="DK23" s="32">
        <v>0</v>
      </c>
      <c r="DL23" s="32">
        <v>0</v>
      </c>
      <c r="DM23" s="32">
        <v>0</v>
      </c>
      <c r="DN23" s="32">
        <v>0</v>
      </c>
      <c r="DO23" s="32">
        <v>0</v>
      </c>
      <c r="DP23" s="32">
        <v>0</v>
      </c>
      <c r="DQ23" s="32">
        <v>7.5743564550881456E-6</v>
      </c>
      <c r="DR23" s="32">
        <v>0</v>
      </c>
      <c r="DS23" s="32">
        <v>1.5591681829985455E-8</v>
      </c>
      <c r="DT23" s="32">
        <v>1.250649635584919E-7</v>
      </c>
      <c r="DU23" s="32">
        <v>0</v>
      </c>
      <c r="DV23" s="32">
        <v>8.6508830763289251E-8</v>
      </c>
      <c r="DW23" s="32">
        <v>0</v>
      </c>
      <c r="DX23" s="32">
        <v>0</v>
      </c>
      <c r="DY23" s="32">
        <v>0</v>
      </c>
      <c r="DZ23" s="32">
        <v>0</v>
      </c>
      <c r="EA23" s="32">
        <v>0</v>
      </c>
      <c r="EB23" s="32">
        <v>0</v>
      </c>
      <c r="EC23" s="32">
        <v>0</v>
      </c>
      <c r="ED23" s="32">
        <v>0</v>
      </c>
      <c r="EE23" s="32">
        <v>0</v>
      </c>
      <c r="EF23" s="32">
        <v>3.8036777804633099E-5</v>
      </c>
      <c r="EG23" s="32">
        <v>9.7150386670092571E-6</v>
      </c>
      <c r="EH23" s="32">
        <v>0</v>
      </c>
      <c r="EI23" s="1"/>
    </row>
    <row r="24" spans="1:139" s="5" customFormat="1" ht="28.5" customHeight="1" thickBot="1" x14ac:dyDescent="0.3">
      <c r="A24" s="12" t="s">
        <v>23</v>
      </c>
      <c r="B24" s="13" t="s">
        <v>166</v>
      </c>
      <c r="C24" s="32">
        <v>0</v>
      </c>
      <c r="D24" s="32">
        <v>0</v>
      </c>
      <c r="E24" s="32">
        <v>0</v>
      </c>
      <c r="F24" s="32">
        <v>0</v>
      </c>
      <c r="G24" s="32">
        <v>3.1200738809337453E-10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7.5972702889750659E-7</v>
      </c>
      <c r="O24" s="32">
        <v>8.6285040556594714E-8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9.5648146588686069E-8</v>
      </c>
      <c r="W24" s="32">
        <v>1.5869829071812349E-6</v>
      </c>
      <c r="X24" s="32">
        <v>7.3902998442994192E-7</v>
      </c>
      <c r="Y24" s="32">
        <v>4.995428694094221E-8</v>
      </c>
      <c r="Z24" s="32">
        <v>1.870415478476848E-7</v>
      </c>
      <c r="AA24" s="32">
        <v>2.636287769298367E-8</v>
      </c>
      <c r="AB24" s="32">
        <v>0</v>
      </c>
      <c r="AC24" s="32">
        <v>4.6289197258187831E-10</v>
      </c>
      <c r="AD24" s="32">
        <v>4.107585008690293E-7</v>
      </c>
      <c r="AE24" s="32">
        <v>4.8114994870985698E-7</v>
      </c>
      <c r="AF24" s="32">
        <v>0</v>
      </c>
      <c r="AG24" s="32">
        <v>0</v>
      </c>
      <c r="AH24" s="32">
        <v>0</v>
      </c>
      <c r="AI24" s="32">
        <v>1.5219732899554659E-5</v>
      </c>
      <c r="AJ24" s="32">
        <v>0</v>
      </c>
      <c r="AK24" s="32">
        <v>1.1500011832593999E-4</v>
      </c>
      <c r="AL24" s="32">
        <v>7.8301775995626463E-7</v>
      </c>
      <c r="AM24" s="32">
        <v>2.3291312939271313E-5</v>
      </c>
      <c r="AN24" s="32">
        <v>0</v>
      </c>
      <c r="AO24" s="32">
        <v>4.5485021796415248E-8</v>
      </c>
      <c r="AP24" s="32">
        <v>2.1606822531460787E-6</v>
      </c>
      <c r="AQ24" s="32">
        <v>1.1893913957200324E-6</v>
      </c>
      <c r="AR24" s="32">
        <v>0</v>
      </c>
      <c r="AS24" s="32">
        <v>1.2000024992373419E-9</v>
      </c>
      <c r="AT24" s="32">
        <v>0</v>
      </c>
      <c r="AU24" s="32">
        <v>1.4891780785755875E-9</v>
      </c>
      <c r="AV24" s="32">
        <v>3.1565029864529706E-6</v>
      </c>
      <c r="AW24" s="32">
        <v>1.7831335055992984E-8</v>
      </c>
      <c r="AX24" s="32">
        <v>2.0803508695189067E-7</v>
      </c>
      <c r="AY24" s="32">
        <v>1.7214999648594339E-9</v>
      </c>
      <c r="AZ24" s="32">
        <v>0</v>
      </c>
      <c r="BA24" s="32">
        <v>0</v>
      </c>
      <c r="BB24" s="32">
        <v>0</v>
      </c>
      <c r="BC24" s="32">
        <v>1.5476697447413446E-7</v>
      </c>
      <c r="BD24" s="32">
        <v>0</v>
      </c>
      <c r="BE24" s="32">
        <v>3.443899467107467E-8</v>
      </c>
      <c r="BF24" s="32">
        <v>3.2198997274932679E-8</v>
      </c>
      <c r="BG24" s="32">
        <v>8.903860110471764E-9</v>
      </c>
      <c r="BH24" s="32">
        <v>0</v>
      </c>
      <c r="BI24" s="32">
        <v>1.0163859414440883E-8</v>
      </c>
      <c r="BJ24" s="32">
        <v>0</v>
      </c>
      <c r="BK24" s="32">
        <v>0</v>
      </c>
      <c r="BL24" s="32">
        <v>0</v>
      </c>
      <c r="BM24" s="32">
        <v>1.8461580519289076E-7</v>
      </c>
      <c r="BN24" s="32">
        <v>2.1631681471793233E-6</v>
      </c>
      <c r="BO24" s="32">
        <v>1.2030251014259912E-7</v>
      </c>
      <c r="BP24" s="32">
        <v>1.1840993649453543E-7</v>
      </c>
      <c r="BQ24" s="32">
        <v>4.787260081738185E-8</v>
      </c>
      <c r="BR24" s="32">
        <v>2.1872859181528147E-7</v>
      </c>
      <c r="BS24" s="32">
        <v>0</v>
      </c>
      <c r="BT24" s="32">
        <v>1.314183081773974E-9</v>
      </c>
      <c r="BU24" s="32">
        <v>4.3059951383923881E-8</v>
      </c>
      <c r="BV24" s="32">
        <v>2.5764209973703578E-13</v>
      </c>
      <c r="BW24" s="32">
        <v>0</v>
      </c>
      <c r="BX24" s="32">
        <v>4.7432958365767023E-8</v>
      </c>
      <c r="BY24" s="32">
        <v>0</v>
      </c>
      <c r="BZ24" s="32">
        <v>0</v>
      </c>
      <c r="CA24" s="32">
        <v>6.4268247484936047E-6</v>
      </c>
      <c r="CB24" s="32">
        <v>0</v>
      </c>
      <c r="CC24" s="32">
        <v>5.8182042270012966E-10</v>
      </c>
      <c r="CD24" s="32">
        <v>0</v>
      </c>
      <c r="CE24" s="32">
        <v>1.5406132163957129E-9</v>
      </c>
      <c r="CF24" s="32">
        <v>5.2750132681600162E-10</v>
      </c>
      <c r="CG24" s="32">
        <v>9.0523905239986755E-10</v>
      </c>
      <c r="CH24" s="32">
        <v>2.0335772685186635E-15</v>
      </c>
      <c r="CI24" s="32">
        <v>0</v>
      </c>
      <c r="CJ24" s="32">
        <v>0</v>
      </c>
      <c r="CK24" s="32">
        <v>0</v>
      </c>
      <c r="CL24" s="32">
        <v>0</v>
      </c>
      <c r="CM24" s="32">
        <v>0</v>
      </c>
      <c r="CN24" s="32">
        <v>0</v>
      </c>
      <c r="CO24" s="32">
        <v>0</v>
      </c>
      <c r="CP24" s="32">
        <v>0</v>
      </c>
      <c r="CQ24" s="32">
        <v>3.9208511391906474E-4</v>
      </c>
      <c r="CR24" s="32">
        <v>4.8699197012551149E-4</v>
      </c>
      <c r="CS24" s="32">
        <v>4.4792780930332604E-10</v>
      </c>
      <c r="CT24" s="32">
        <v>2.8111075877492686E-8</v>
      </c>
      <c r="CU24" s="32">
        <v>0</v>
      </c>
      <c r="CV24" s="32">
        <v>0</v>
      </c>
      <c r="CW24" s="32">
        <v>0</v>
      </c>
      <c r="CX24" s="32">
        <v>0</v>
      </c>
      <c r="CY24" s="32">
        <v>0</v>
      </c>
      <c r="CZ24" s="32">
        <v>1.7581048782996554E-10</v>
      </c>
      <c r="DA24" s="32">
        <v>2.5632697999389294E-17</v>
      </c>
      <c r="DB24" s="32">
        <v>0</v>
      </c>
      <c r="DC24" s="32">
        <v>0</v>
      </c>
      <c r="DD24" s="32">
        <v>0</v>
      </c>
      <c r="DE24" s="32">
        <v>0</v>
      </c>
      <c r="DF24" s="32">
        <v>0</v>
      </c>
      <c r="DG24" s="32">
        <v>0</v>
      </c>
      <c r="DH24" s="32">
        <v>0</v>
      </c>
      <c r="DI24" s="32">
        <v>0</v>
      </c>
      <c r="DJ24" s="32">
        <v>0</v>
      </c>
      <c r="DK24" s="32">
        <v>0</v>
      </c>
      <c r="DL24" s="32">
        <v>0</v>
      </c>
      <c r="DM24" s="32">
        <v>0</v>
      </c>
      <c r="DN24" s="32">
        <v>0</v>
      </c>
      <c r="DO24" s="32">
        <v>0</v>
      </c>
      <c r="DP24" s="32">
        <v>5.0389177439904741E-11</v>
      </c>
      <c r="DQ24" s="32">
        <v>0</v>
      </c>
      <c r="DR24" s="32">
        <v>0</v>
      </c>
      <c r="DS24" s="32">
        <v>0</v>
      </c>
      <c r="DT24" s="32">
        <v>4.4354904961632465E-6</v>
      </c>
      <c r="DU24" s="32">
        <v>0</v>
      </c>
      <c r="DV24" s="32">
        <v>2.2319577994026858E-5</v>
      </c>
      <c r="DW24" s="32">
        <v>1.3494400622596053E-5</v>
      </c>
      <c r="DX24" s="32">
        <v>0</v>
      </c>
      <c r="DY24" s="32">
        <v>0</v>
      </c>
      <c r="DZ24" s="32">
        <v>7.2171735429445123E-5</v>
      </c>
      <c r="EA24" s="32">
        <v>4.4208600990050275E-5</v>
      </c>
      <c r="EB24" s="32">
        <v>4.2107281786147267E-5</v>
      </c>
      <c r="EC24" s="32">
        <v>0</v>
      </c>
      <c r="ED24" s="32">
        <v>0</v>
      </c>
      <c r="EE24" s="32">
        <v>0</v>
      </c>
      <c r="EF24" s="32">
        <v>0</v>
      </c>
      <c r="EG24" s="32">
        <v>0</v>
      </c>
      <c r="EH24" s="32">
        <v>0</v>
      </c>
      <c r="EI24" s="1"/>
    </row>
    <row r="25" spans="1:139" s="5" customFormat="1" ht="28.5" customHeight="1" thickBot="1" x14ac:dyDescent="0.3">
      <c r="A25" s="12" t="s">
        <v>24</v>
      </c>
      <c r="B25" s="13" t="s">
        <v>167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1.3779202547141694E-3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3.771374054238478E-6</v>
      </c>
      <c r="AR25" s="32">
        <v>0</v>
      </c>
      <c r="AS25" s="32">
        <v>0</v>
      </c>
      <c r="AT25" s="32">
        <v>0</v>
      </c>
      <c r="AU25" s="32">
        <v>2.863878522659716E-5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>
        <v>0</v>
      </c>
      <c r="BE25" s="32">
        <v>0</v>
      </c>
      <c r="BF25" s="32">
        <v>0</v>
      </c>
      <c r="BG25" s="32">
        <v>0</v>
      </c>
      <c r="BH25" s="32">
        <v>0</v>
      </c>
      <c r="BI25" s="32">
        <v>0</v>
      </c>
      <c r="BJ25" s="32">
        <v>0</v>
      </c>
      <c r="BK25" s="32">
        <v>0</v>
      </c>
      <c r="BL25" s="32">
        <v>0</v>
      </c>
      <c r="BM25" s="32">
        <v>0</v>
      </c>
      <c r="BN25" s="32">
        <v>0</v>
      </c>
      <c r="BO25" s="32">
        <v>0</v>
      </c>
      <c r="BP25" s="32">
        <v>0</v>
      </c>
      <c r="BQ25" s="32">
        <v>0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0</v>
      </c>
      <c r="BY25" s="32">
        <v>0</v>
      </c>
      <c r="BZ25" s="32">
        <v>0</v>
      </c>
      <c r="CA25" s="32">
        <v>0</v>
      </c>
      <c r="CB25" s="32">
        <v>0</v>
      </c>
      <c r="CC25" s="32">
        <v>0</v>
      </c>
      <c r="CD25" s="32">
        <v>0</v>
      </c>
      <c r="CE25" s="32">
        <v>0</v>
      </c>
      <c r="CF25" s="32">
        <v>0</v>
      </c>
      <c r="CG25" s="32">
        <v>0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  <c r="CQ25" s="32">
        <v>1.0028688299133791E-4</v>
      </c>
      <c r="CR25" s="32">
        <v>1.9059611142452381E-5</v>
      </c>
      <c r="CS25" s="32">
        <v>0</v>
      </c>
      <c r="CT25" s="32">
        <v>0</v>
      </c>
      <c r="CU25" s="32">
        <v>0</v>
      </c>
      <c r="CV25" s="32">
        <v>0</v>
      </c>
      <c r="CW25" s="32">
        <v>0</v>
      </c>
      <c r="CX25" s="32">
        <v>0</v>
      </c>
      <c r="CY25" s="32">
        <v>0</v>
      </c>
      <c r="CZ25" s="32">
        <v>0</v>
      </c>
      <c r="DA25" s="32">
        <v>0</v>
      </c>
      <c r="DB25" s="32">
        <v>0</v>
      </c>
      <c r="DC25" s="32">
        <v>0</v>
      </c>
      <c r="DD25" s="32">
        <v>0</v>
      </c>
      <c r="DE25" s="32">
        <v>0</v>
      </c>
      <c r="DF25" s="32">
        <v>0</v>
      </c>
      <c r="DG25" s="32">
        <v>0</v>
      </c>
      <c r="DH25" s="32">
        <v>0</v>
      </c>
      <c r="DI25" s="32">
        <v>0</v>
      </c>
      <c r="DJ25" s="32">
        <v>0</v>
      </c>
      <c r="DK25" s="32">
        <v>0</v>
      </c>
      <c r="DL25" s="32">
        <v>0</v>
      </c>
      <c r="DM25" s="32">
        <v>0</v>
      </c>
      <c r="DN25" s="32">
        <v>0</v>
      </c>
      <c r="DO25" s="32">
        <v>0</v>
      </c>
      <c r="DP25" s="32">
        <v>0</v>
      </c>
      <c r="DQ25" s="32">
        <v>0</v>
      </c>
      <c r="DR25" s="32">
        <v>0</v>
      </c>
      <c r="DS25" s="32">
        <v>0</v>
      </c>
      <c r="DT25" s="32">
        <v>0</v>
      </c>
      <c r="DU25" s="32">
        <v>0</v>
      </c>
      <c r="DV25" s="32">
        <v>2.4129595406356226E-7</v>
      </c>
      <c r="DW25" s="32">
        <v>6.7664679869786816E-7</v>
      </c>
      <c r="DX25" s="32">
        <v>0</v>
      </c>
      <c r="DY25" s="32">
        <v>0</v>
      </c>
      <c r="DZ25" s="32">
        <v>1.0525470194309821E-5</v>
      </c>
      <c r="EA25" s="32">
        <v>1.483329607758576E-5</v>
      </c>
      <c r="EB25" s="32">
        <v>0</v>
      </c>
      <c r="EC25" s="32">
        <v>0</v>
      </c>
      <c r="ED25" s="32">
        <v>0</v>
      </c>
      <c r="EE25" s="32">
        <v>0</v>
      </c>
      <c r="EF25" s="32">
        <v>0</v>
      </c>
      <c r="EG25" s="32">
        <v>0</v>
      </c>
      <c r="EH25" s="32">
        <v>0</v>
      </c>
      <c r="EI25" s="1"/>
    </row>
    <row r="26" spans="1:139" s="5" customFormat="1" ht="28.5" customHeight="1" thickBot="1" x14ac:dyDescent="0.3">
      <c r="A26" s="12" t="s">
        <v>25</v>
      </c>
      <c r="B26" s="13" t="s">
        <v>168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1.1302023552816655E-9</v>
      </c>
      <c r="AE26" s="32">
        <v>0</v>
      </c>
      <c r="AF26" s="32">
        <v>0</v>
      </c>
      <c r="AG26" s="32">
        <v>0</v>
      </c>
      <c r="AH26" s="32">
        <v>0</v>
      </c>
      <c r="AI26" s="32">
        <v>3.6505249493998799E-9</v>
      </c>
      <c r="AJ26" s="32">
        <v>0</v>
      </c>
      <c r="AK26" s="32">
        <v>1.6971235519653391E-3</v>
      </c>
      <c r="AL26" s="32">
        <v>0</v>
      </c>
      <c r="AM26" s="32">
        <v>1.5562671052725653E-8</v>
      </c>
      <c r="AN26" s="32">
        <v>0</v>
      </c>
      <c r="AO26" s="32">
        <v>4.1710176891812829E-7</v>
      </c>
      <c r="AP26" s="32">
        <v>3.265636445413456E-9</v>
      </c>
      <c r="AQ26" s="32">
        <v>4.259767252919058E-8</v>
      </c>
      <c r="AR26" s="32">
        <v>0</v>
      </c>
      <c r="AS26" s="32">
        <v>0</v>
      </c>
      <c r="AT26" s="32">
        <v>0</v>
      </c>
      <c r="AU26" s="32">
        <v>4.8589079705252806E-7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2.0135067785141546E-8</v>
      </c>
      <c r="BI26" s="32">
        <v>0</v>
      </c>
      <c r="BJ26" s="32">
        <v>0</v>
      </c>
      <c r="BK26" s="32">
        <v>0</v>
      </c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v>6.062270551359379E-11</v>
      </c>
      <c r="BY26" s="32">
        <v>0</v>
      </c>
      <c r="BZ26" s="32">
        <v>0</v>
      </c>
      <c r="CA26" s="32">
        <v>0</v>
      </c>
      <c r="CB26" s="32">
        <v>0</v>
      </c>
      <c r="CC26" s="32">
        <v>0</v>
      </c>
      <c r="CD26" s="32">
        <v>0</v>
      </c>
      <c r="CE26" s="32">
        <v>0</v>
      </c>
      <c r="CF26" s="32">
        <v>0</v>
      </c>
      <c r="CG26" s="32">
        <v>0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7.7548052749640431E-6</v>
      </c>
      <c r="CR26" s="32">
        <v>1.4237461329492491E-6</v>
      </c>
      <c r="CS26" s="32">
        <v>2.7865118053299932E-9</v>
      </c>
      <c r="CT26" s="32">
        <v>3.5927960922240309E-11</v>
      </c>
      <c r="CU26" s="32">
        <v>0</v>
      </c>
      <c r="CV26" s="32">
        <v>0</v>
      </c>
      <c r="CW26" s="32">
        <v>0</v>
      </c>
      <c r="CX26" s="32">
        <v>0</v>
      </c>
      <c r="CY26" s="32">
        <v>0</v>
      </c>
      <c r="CZ26" s="32">
        <v>0</v>
      </c>
      <c r="DA26" s="32">
        <v>0</v>
      </c>
      <c r="DB26" s="32">
        <v>0</v>
      </c>
      <c r="DC26" s="32">
        <v>0</v>
      </c>
      <c r="DD26" s="32">
        <v>0</v>
      </c>
      <c r="DE26" s="32">
        <v>0</v>
      </c>
      <c r="DF26" s="32">
        <v>0</v>
      </c>
      <c r="DG26" s="32">
        <v>0</v>
      </c>
      <c r="DH26" s="32">
        <v>0</v>
      </c>
      <c r="DI26" s="32">
        <v>0</v>
      </c>
      <c r="DJ26" s="32">
        <v>0</v>
      </c>
      <c r="DK26" s="32">
        <v>0</v>
      </c>
      <c r="DL26" s="32">
        <v>0</v>
      </c>
      <c r="DM26" s="32">
        <v>0</v>
      </c>
      <c r="DN26" s="32">
        <v>0</v>
      </c>
      <c r="DO26" s="32">
        <v>0</v>
      </c>
      <c r="DP26" s="32">
        <v>0</v>
      </c>
      <c r="DQ26" s="32">
        <v>0</v>
      </c>
      <c r="DR26" s="32">
        <v>0</v>
      </c>
      <c r="DS26" s="32">
        <v>0</v>
      </c>
      <c r="DT26" s="32">
        <v>0</v>
      </c>
      <c r="DU26" s="32">
        <v>0</v>
      </c>
      <c r="DV26" s="32">
        <v>1.8856563628893244E-7</v>
      </c>
      <c r="DW26" s="32">
        <v>2.6044861541154039E-8</v>
      </c>
      <c r="DX26" s="32">
        <v>0</v>
      </c>
      <c r="DY26" s="32">
        <v>0</v>
      </c>
      <c r="DZ26" s="32">
        <v>1.4486424690684315E-7</v>
      </c>
      <c r="EA26" s="32">
        <v>1.7832045206527707E-7</v>
      </c>
      <c r="EB26" s="32">
        <v>0</v>
      </c>
      <c r="EC26" s="32">
        <v>0</v>
      </c>
      <c r="ED26" s="32">
        <v>0</v>
      </c>
      <c r="EE26" s="32">
        <v>0</v>
      </c>
      <c r="EF26" s="32">
        <v>0</v>
      </c>
      <c r="EG26" s="32">
        <v>0</v>
      </c>
      <c r="EH26" s="32">
        <v>0</v>
      </c>
      <c r="EI26" s="1"/>
    </row>
    <row r="27" spans="1:139" s="5" customFormat="1" ht="28.5" customHeight="1" thickBot="1" x14ac:dyDescent="0.3">
      <c r="A27" s="12" t="s">
        <v>26</v>
      </c>
      <c r="B27" s="13" t="s">
        <v>169</v>
      </c>
      <c r="C27" s="32">
        <v>0</v>
      </c>
      <c r="D27" s="32">
        <v>0</v>
      </c>
      <c r="E27" s="32">
        <v>0</v>
      </c>
      <c r="F27" s="32">
        <v>0</v>
      </c>
      <c r="G27" s="32">
        <v>3.2485404713936467E-10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7.9100819235940677E-7</v>
      </c>
      <c r="O27" s="32">
        <v>8.9837759303332437E-8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9.9586383869266122E-8</v>
      </c>
      <c r="W27" s="32">
        <v>1.6523256814179469E-6</v>
      </c>
      <c r="X27" s="32">
        <v>7.6945896334852315E-7</v>
      </c>
      <c r="Y27" s="32">
        <v>5.2011115454322759E-8</v>
      </c>
      <c r="Z27" s="32">
        <v>1.9474283661304687E-7</v>
      </c>
      <c r="AA27" s="32">
        <v>2.7448348467449903E-8</v>
      </c>
      <c r="AB27" s="32">
        <v>0</v>
      </c>
      <c r="AC27" s="32">
        <v>4.8195118583712847E-10</v>
      </c>
      <c r="AD27" s="32">
        <v>0</v>
      </c>
      <c r="AE27" s="32">
        <v>5.009609197860334E-7</v>
      </c>
      <c r="AF27" s="32">
        <v>0</v>
      </c>
      <c r="AG27" s="32">
        <v>0</v>
      </c>
      <c r="AH27" s="32">
        <v>0</v>
      </c>
      <c r="AI27" s="32">
        <v>4.2837611620884244E-8</v>
      </c>
      <c r="AJ27" s="32">
        <v>0</v>
      </c>
      <c r="AK27" s="32">
        <v>8.2988169773295294E-8</v>
      </c>
      <c r="AL27" s="32">
        <v>8.152579009688957E-7</v>
      </c>
      <c r="AM27" s="32">
        <v>7.4727451065837619E-10</v>
      </c>
      <c r="AN27" s="32">
        <v>0</v>
      </c>
      <c r="AO27" s="32">
        <v>4.7357831829179937E-8</v>
      </c>
      <c r="AP27" s="32">
        <v>1.2706701778695239E-8</v>
      </c>
      <c r="AQ27" s="32">
        <v>5.9109305269055527E-8</v>
      </c>
      <c r="AR27" s="32">
        <v>0</v>
      </c>
      <c r="AS27" s="32">
        <v>1.2494116592455167E-9</v>
      </c>
      <c r="AT27" s="32">
        <v>0</v>
      </c>
      <c r="AU27" s="32">
        <v>1.550493815844277E-9</v>
      </c>
      <c r="AV27" s="32">
        <v>3.2864695167085792E-6</v>
      </c>
      <c r="AW27" s="32">
        <v>1.8565526266012021E-8</v>
      </c>
      <c r="AX27" s="32">
        <v>2.1660076819426571E-7</v>
      </c>
      <c r="AY27" s="32">
        <v>1.792381373249721E-9</v>
      </c>
      <c r="AZ27" s="32">
        <v>0</v>
      </c>
      <c r="BA27" s="32">
        <v>0</v>
      </c>
      <c r="BB27" s="32">
        <v>0</v>
      </c>
      <c r="BC27" s="32">
        <v>1.6113938304047789E-7</v>
      </c>
      <c r="BD27" s="32">
        <v>0</v>
      </c>
      <c r="BE27" s="32">
        <v>3.5856993216332085E-8</v>
      </c>
      <c r="BF27" s="32">
        <v>3.3524765687474339E-8</v>
      </c>
      <c r="BG27" s="32">
        <v>9.2704695543423388E-9</v>
      </c>
      <c r="BH27" s="32">
        <v>0</v>
      </c>
      <c r="BI27" s="32">
        <v>1.0582348339612178E-8</v>
      </c>
      <c r="BJ27" s="32">
        <v>0</v>
      </c>
      <c r="BK27" s="32">
        <v>0</v>
      </c>
      <c r="BL27" s="32">
        <v>0</v>
      </c>
      <c r="BM27" s="32">
        <v>1.9221721591046078E-7</v>
      </c>
      <c r="BN27" s="32">
        <v>2.2522348959373443E-6</v>
      </c>
      <c r="BO27" s="32">
        <v>1.2525587147042839E-7</v>
      </c>
      <c r="BP27" s="32">
        <v>1.2328537258948907E-7</v>
      </c>
      <c r="BQ27" s="32">
        <v>4.9843717540302668E-8</v>
      </c>
      <c r="BR27" s="32">
        <v>2.2773456971802119E-7</v>
      </c>
      <c r="BS27" s="32">
        <v>0</v>
      </c>
      <c r="BT27" s="32">
        <v>1.3682935375510862E-9</v>
      </c>
      <c r="BU27" s="32">
        <v>4.4832911047945145E-8</v>
      </c>
      <c r="BV27" s="32">
        <v>2.6825031075229598E-13</v>
      </c>
      <c r="BW27" s="32">
        <v>0</v>
      </c>
      <c r="BX27" s="32">
        <v>0</v>
      </c>
      <c r="BY27" s="32">
        <v>0</v>
      </c>
      <c r="BZ27" s="32">
        <v>0</v>
      </c>
      <c r="CA27" s="32">
        <v>6.691444207656924E-6</v>
      </c>
      <c r="CB27" s="32">
        <v>0</v>
      </c>
      <c r="CC27" s="32">
        <v>6.0577642144136959E-10</v>
      </c>
      <c r="CD27" s="32">
        <v>0</v>
      </c>
      <c r="CE27" s="32">
        <v>1.6040467550491595E-9</v>
      </c>
      <c r="CF27" s="32">
        <v>5.4922077946525932E-10</v>
      </c>
      <c r="CG27" s="32">
        <v>9.4251155909389499E-10</v>
      </c>
      <c r="CH27" s="32">
        <v>2.1173082146734286E-15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1.054275495098127E-8</v>
      </c>
      <c r="CR27" s="32">
        <v>3.2299107363903536E-10</v>
      </c>
      <c r="CS27" s="32">
        <v>4.6637088489362274E-10</v>
      </c>
      <c r="CT27" s="32">
        <v>0</v>
      </c>
      <c r="CU27" s="32">
        <v>0</v>
      </c>
      <c r="CV27" s="32">
        <v>0</v>
      </c>
      <c r="CW27" s="32">
        <v>0</v>
      </c>
      <c r="CX27" s="32">
        <v>0</v>
      </c>
      <c r="CY27" s="32">
        <v>0</v>
      </c>
      <c r="CZ27" s="32">
        <v>1.8304934652386558E-10</v>
      </c>
      <c r="DA27" s="32">
        <v>2.6688104198708013E-17</v>
      </c>
      <c r="DB27" s="32">
        <v>0</v>
      </c>
      <c r="DC27" s="32">
        <v>0</v>
      </c>
      <c r="DD27" s="32">
        <v>0</v>
      </c>
      <c r="DE27" s="32">
        <v>0</v>
      </c>
      <c r="DF27" s="32">
        <v>0</v>
      </c>
      <c r="DG27" s="32">
        <v>0</v>
      </c>
      <c r="DH27" s="32">
        <v>0</v>
      </c>
      <c r="DI27" s="32">
        <v>0</v>
      </c>
      <c r="DJ27" s="32">
        <v>0</v>
      </c>
      <c r="DK27" s="32">
        <v>0</v>
      </c>
      <c r="DL27" s="32">
        <v>0</v>
      </c>
      <c r="DM27" s="32">
        <v>0</v>
      </c>
      <c r="DN27" s="32">
        <v>0</v>
      </c>
      <c r="DO27" s="32">
        <v>0</v>
      </c>
      <c r="DP27" s="32">
        <v>5.2463912227866327E-11</v>
      </c>
      <c r="DQ27" s="32">
        <v>0</v>
      </c>
      <c r="DR27" s="32">
        <v>0</v>
      </c>
      <c r="DS27" s="32">
        <v>0</v>
      </c>
      <c r="DT27" s="32">
        <v>0</v>
      </c>
      <c r="DU27" s="32">
        <v>0</v>
      </c>
      <c r="DV27" s="32">
        <v>0</v>
      </c>
      <c r="DW27" s="32">
        <v>0</v>
      </c>
      <c r="DX27" s="32">
        <v>0</v>
      </c>
      <c r="DY27" s="32">
        <v>0</v>
      </c>
      <c r="DZ27" s="32">
        <v>0</v>
      </c>
      <c r="EA27" s="32">
        <v>0</v>
      </c>
      <c r="EB27" s="32">
        <v>0</v>
      </c>
      <c r="EC27" s="32">
        <v>0</v>
      </c>
      <c r="ED27" s="32">
        <v>0</v>
      </c>
      <c r="EE27" s="32">
        <v>0</v>
      </c>
      <c r="EF27" s="32">
        <v>0</v>
      </c>
      <c r="EG27" s="32">
        <v>0</v>
      </c>
      <c r="EH27" s="32">
        <v>0</v>
      </c>
      <c r="EI27" s="1"/>
    </row>
    <row r="28" spans="1:139" s="5" customFormat="1" ht="28.5" customHeight="1" thickBot="1" x14ac:dyDescent="0.3">
      <c r="A28" s="12" t="s">
        <v>27</v>
      </c>
      <c r="B28" s="13" t="s">
        <v>170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1.336803894640403E-7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1.941408021500299E-7</v>
      </c>
      <c r="AR28" s="32">
        <v>0</v>
      </c>
      <c r="AS28" s="32">
        <v>1.1564718238608726E-3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  <c r="BL28" s="32">
        <v>0</v>
      </c>
      <c r="BM28" s="32">
        <v>0</v>
      </c>
      <c r="BN28" s="32">
        <v>0</v>
      </c>
      <c r="BO28" s="32">
        <v>0</v>
      </c>
      <c r="BP28" s="32">
        <v>0</v>
      </c>
      <c r="BQ28" s="32">
        <v>0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v>0</v>
      </c>
      <c r="BY28" s="32">
        <v>0</v>
      </c>
      <c r="BZ28" s="32">
        <v>0</v>
      </c>
      <c r="CA28" s="32">
        <v>0</v>
      </c>
      <c r="CB28" s="32">
        <v>0</v>
      </c>
      <c r="CC28" s="32">
        <v>0</v>
      </c>
      <c r="CD28" s="32">
        <v>0</v>
      </c>
      <c r="CE28" s="3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0</v>
      </c>
      <c r="CR28" s="32">
        <v>0</v>
      </c>
      <c r="CS28" s="32">
        <v>0</v>
      </c>
      <c r="CT28" s="32">
        <v>0</v>
      </c>
      <c r="CU28" s="32">
        <v>0</v>
      </c>
      <c r="CV28" s="32">
        <v>0</v>
      </c>
      <c r="CW28" s="32">
        <v>0</v>
      </c>
      <c r="CX28" s="32">
        <v>0</v>
      </c>
      <c r="CY28" s="32">
        <v>0</v>
      </c>
      <c r="CZ28" s="32">
        <v>0</v>
      </c>
      <c r="DA28" s="32">
        <v>0</v>
      </c>
      <c r="DB28" s="32">
        <v>0</v>
      </c>
      <c r="DC28" s="32">
        <v>0</v>
      </c>
      <c r="DD28" s="32">
        <v>0</v>
      </c>
      <c r="DE28" s="32">
        <v>0</v>
      </c>
      <c r="DF28" s="32">
        <v>0</v>
      </c>
      <c r="DG28" s="32">
        <v>0</v>
      </c>
      <c r="DH28" s="32">
        <v>0</v>
      </c>
      <c r="DI28" s="32">
        <v>0</v>
      </c>
      <c r="DJ28" s="32">
        <v>0</v>
      </c>
      <c r="DK28" s="32">
        <v>0</v>
      </c>
      <c r="DL28" s="32">
        <v>0</v>
      </c>
      <c r="DM28" s="32">
        <v>0</v>
      </c>
      <c r="DN28" s="32">
        <v>0</v>
      </c>
      <c r="DO28" s="32">
        <v>0</v>
      </c>
      <c r="DP28" s="32">
        <v>0</v>
      </c>
      <c r="DQ28" s="32">
        <v>0</v>
      </c>
      <c r="DR28" s="32">
        <v>0</v>
      </c>
      <c r="DS28" s="32">
        <v>0</v>
      </c>
      <c r="DT28" s="32">
        <v>0</v>
      </c>
      <c r="DU28" s="32">
        <v>0</v>
      </c>
      <c r="DV28" s="32">
        <v>4.6530234211471026E-10</v>
      </c>
      <c r="DW28" s="32">
        <v>0</v>
      </c>
      <c r="DX28" s="32">
        <v>0</v>
      </c>
      <c r="DY28" s="32">
        <v>0</v>
      </c>
      <c r="DZ28" s="32">
        <v>0</v>
      </c>
      <c r="EA28" s="32">
        <v>0</v>
      </c>
      <c r="EB28" s="32">
        <v>0</v>
      </c>
      <c r="EC28" s="32">
        <v>0</v>
      </c>
      <c r="ED28" s="32">
        <v>0</v>
      </c>
      <c r="EE28" s="32">
        <v>0</v>
      </c>
      <c r="EF28" s="32">
        <v>0</v>
      </c>
      <c r="EG28" s="32">
        <v>0</v>
      </c>
      <c r="EH28" s="32">
        <v>0</v>
      </c>
      <c r="EI28" s="1"/>
    </row>
    <row r="29" spans="1:139" s="5" customFormat="1" ht="28.5" customHeight="1" thickBot="1" x14ac:dyDescent="0.3">
      <c r="A29" s="12" t="s">
        <v>28</v>
      </c>
      <c r="B29" s="13" t="s">
        <v>171</v>
      </c>
      <c r="C29" s="32">
        <v>0</v>
      </c>
      <c r="D29" s="32">
        <v>0</v>
      </c>
      <c r="E29" s="32">
        <v>0</v>
      </c>
      <c r="F29" s="32">
        <v>0</v>
      </c>
      <c r="G29" s="32">
        <v>1.2572538740965629E-2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1.3642422701644665E-6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4.9544730393148479E-4</v>
      </c>
      <c r="V29" s="32">
        <v>0</v>
      </c>
      <c r="W29" s="32">
        <v>5.1151667977342369E-4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1.047441598811979E-5</v>
      </c>
      <c r="AE29" s="32">
        <v>0</v>
      </c>
      <c r="AF29" s="32">
        <v>0</v>
      </c>
      <c r="AG29" s="32">
        <v>0</v>
      </c>
      <c r="AH29" s="32">
        <v>0</v>
      </c>
      <c r="AI29" s="32">
        <v>6.7674107890048186E-6</v>
      </c>
      <c r="AJ29" s="32">
        <v>0</v>
      </c>
      <c r="AK29" s="32">
        <v>2.771082654038937E-2</v>
      </c>
      <c r="AL29" s="32">
        <v>1.0980750105518653E-4</v>
      </c>
      <c r="AM29" s="32">
        <v>6.1964387174677125E-9</v>
      </c>
      <c r="AN29" s="32">
        <v>0</v>
      </c>
      <c r="AO29" s="32">
        <v>0</v>
      </c>
      <c r="AP29" s="32">
        <v>3.5322895756783365E-4</v>
      </c>
      <c r="AQ29" s="32">
        <v>4.7010195760795671E-6</v>
      </c>
      <c r="AR29" s="32">
        <v>1.6122926127702113E-3</v>
      </c>
      <c r="AS29" s="32">
        <v>0</v>
      </c>
      <c r="AT29" s="32">
        <v>0</v>
      </c>
      <c r="AU29" s="32">
        <v>2.7304828907674531E-4</v>
      </c>
      <c r="AV29" s="32">
        <v>0</v>
      </c>
      <c r="AW29" s="32">
        <v>0</v>
      </c>
      <c r="AX29" s="32">
        <v>0</v>
      </c>
      <c r="AY29" s="32">
        <v>0</v>
      </c>
      <c r="AZ29" s="32">
        <v>4.028728946749657E-6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2.1645819185953346E-4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2.0057831606526748E-7</v>
      </c>
      <c r="BY29" s="32">
        <v>0</v>
      </c>
      <c r="BZ29" s="32">
        <v>0</v>
      </c>
      <c r="CA29" s="32">
        <v>0</v>
      </c>
      <c r="CB29" s="32">
        <v>0</v>
      </c>
      <c r="CC29" s="32">
        <v>0</v>
      </c>
      <c r="CD29" s="32">
        <v>0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2.1702211845876567E-3</v>
      </c>
      <c r="CR29" s="32">
        <v>2.5665228678396828E-3</v>
      </c>
      <c r="CS29" s="32">
        <v>5.5198220402824425E-5</v>
      </c>
      <c r="CT29" s="32">
        <v>1.1887245612662025E-7</v>
      </c>
      <c r="CU29" s="32">
        <v>0</v>
      </c>
      <c r="CV29" s="32">
        <v>0</v>
      </c>
      <c r="CW29" s="32">
        <v>0</v>
      </c>
      <c r="CX29" s="32">
        <v>0</v>
      </c>
      <c r="CY29" s="32">
        <v>0</v>
      </c>
      <c r="CZ29" s="32">
        <v>0</v>
      </c>
      <c r="DA29" s="32">
        <v>0</v>
      </c>
      <c r="DB29" s="32">
        <v>0</v>
      </c>
      <c r="DC29" s="32">
        <v>0</v>
      </c>
      <c r="DD29" s="32">
        <v>0</v>
      </c>
      <c r="DE29" s="32">
        <v>0</v>
      </c>
      <c r="DF29" s="32">
        <v>0</v>
      </c>
      <c r="DG29" s="32">
        <v>0</v>
      </c>
      <c r="DH29" s="32">
        <v>0</v>
      </c>
      <c r="DI29" s="32">
        <v>0</v>
      </c>
      <c r="DJ29" s="32">
        <v>0</v>
      </c>
      <c r="DK29" s="32">
        <v>0</v>
      </c>
      <c r="DL29" s="32">
        <v>0</v>
      </c>
      <c r="DM29" s="32">
        <v>0</v>
      </c>
      <c r="DN29" s="32">
        <v>0</v>
      </c>
      <c r="DO29" s="32">
        <v>0</v>
      </c>
      <c r="DP29" s="32">
        <v>0</v>
      </c>
      <c r="DQ29" s="32">
        <v>0</v>
      </c>
      <c r="DR29" s="32">
        <v>0</v>
      </c>
      <c r="DS29" s="32">
        <v>0</v>
      </c>
      <c r="DT29" s="32">
        <v>2.7493708288410323E-5</v>
      </c>
      <c r="DU29" s="32">
        <v>0</v>
      </c>
      <c r="DV29" s="32">
        <v>1.0445348518585717E-3</v>
      </c>
      <c r="DW29" s="32">
        <v>9.9444714688108832E-4</v>
      </c>
      <c r="DX29" s="32">
        <v>0</v>
      </c>
      <c r="DY29" s="32">
        <v>0</v>
      </c>
      <c r="DZ29" s="32">
        <v>9.2102511605436482E-6</v>
      </c>
      <c r="EA29" s="32">
        <v>4.8126618021080919E-5</v>
      </c>
      <c r="EB29" s="32">
        <v>0</v>
      </c>
      <c r="EC29" s="32">
        <v>0</v>
      </c>
      <c r="ED29" s="32">
        <v>0</v>
      </c>
      <c r="EE29" s="32">
        <v>0</v>
      </c>
      <c r="EF29" s="32">
        <v>0</v>
      </c>
      <c r="EG29" s="32">
        <v>1.7271220118208851E-5</v>
      </c>
      <c r="EH29" s="32">
        <v>0</v>
      </c>
      <c r="EI29" s="1"/>
    </row>
    <row r="30" spans="1:139" s="5" customFormat="1" ht="28.5" customHeight="1" thickBot="1" x14ac:dyDescent="0.3">
      <c r="A30" s="12" t="s">
        <v>29</v>
      </c>
      <c r="B30" s="13" t="s">
        <v>172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7.2841730262871536E-3</v>
      </c>
      <c r="W30" s="32">
        <v>0</v>
      </c>
      <c r="X30" s="32">
        <v>3.9888693088330007E-4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32">
        <v>1.9243673606999167E-4</v>
      </c>
      <c r="AE30" s="32">
        <v>0</v>
      </c>
      <c r="AF30" s="32">
        <v>0</v>
      </c>
      <c r="AG30" s="32">
        <v>0</v>
      </c>
      <c r="AH30" s="32">
        <v>0</v>
      </c>
      <c r="AI30" s="32">
        <v>3.9053969404583425E-6</v>
      </c>
      <c r="AJ30" s="32">
        <v>6.7683240830062148E-7</v>
      </c>
      <c r="AK30" s="32">
        <v>1.0073706180605748E-3</v>
      </c>
      <c r="AL30" s="32">
        <v>0</v>
      </c>
      <c r="AM30" s="32">
        <v>5.9212778242377531E-4</v>
      </c>
      <c r="AN30" s="32">
        <v>0</v>
      </c>
      <c r="AO30" s="32">
        <v>2.6925028025239541E-4</v>
      </c>
      <c r="AP30" s="32">
        <v>1.6380184447114434E-4</v>
      </c>
      <c r="AQ30" s="32">
        <v>1.2423586889980676E-6</v>
      </c>
      <c r="AR30" s="32">
        <v>1.3147044480404541E-2</v>
      </c>
      <c r="AS30" s="32">
        <v>0</v>
      </c>
      <c r="AT30" s="32">
        <v>0</v>
      </c>
      <c r="AU30" s="32">
        <v>1.7525747177227626E-2</v>
      </c>
      <c r="AV30" s="32">
        <v>1.150411702620325E-3</v>
      </c>
      <c r="AW30" s="32">
        <v>7.414343499103107E-4</v>
      </c>
      <c r="AX30" s="32">
        <v>1.6373617634554038E-4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1.8372635960921189E-5</v>
      </c>
      <c r="BI30" s="32">
        <v>6.6200935093369939E-4</v>
      </c>
      <c r="BJ30" s="32">
        <v>3.7726683970198571E-2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1.2961280999569545E-6</v>
      </c>
      <c r="BV30" s="32">
        <v>0</v>
      </c>
      <c r="BW30" s="32">
        <v>0</v>
      </c>
      <c r="BX30" s="32">
        <v>0</v>
      </c>
      <c r="BY30" s="32">
        <v>2.5876994255402759E-6</v>
      </c>
      <c r="BZ30" s="32">
        <v>0</v>
      </c>
      <c r="CA30" s="32">
        <v>0</v>
      </c>
      <c r="CB30" s="32">
        <v>0</v>
      </c>
      <c r="CC30" s="32">
        <v>0</v>
      </c>
      <c r="CD30" s="32">
        <v>0</v>
      </c>
      <c r="CE30" s="32">
        <v>0</v>
      </c>
      <c r="CF30" s="32">
        <v>0</v>
      </c>
      <c r="CG30" s="32">
        <v>2.0208367098960907E-5</v>
      </c>
      <c r="CH30" s="32">
        <v>0</v>
      </c>
      <c r="CI30" s="32">
        <v>0</v>
      </c>
      <c r="CJ30" s="32">
        <v>0</v>
      </c>
      <c r="CK30" s="32">
        <v>0</v>
      </c>
      <c r="CL30" s="32">
        <v>0</v>
      </c>
      <c r="CM30" s="32">
        <v>0</v>
      </c>
      <c r="CN30" s="32">
        <v>0</v>
      </c>
      <c r="CO30" s="32">
        <v>0</v>
      </c>
      <c r="CP30" s="32">
        <v>0</v>
      </c>
      <c r="CQ30" s="32">
        <v>4.7307512158919536E-5</v>
      </c>
      <c r="CR30" s="32">
        <v>1.686145726248014E-4</v>
      </c>
      <c r="CS30" s="32">
        <v>7.9103360317479024E-6</v>
      </c>
      <c r="CT30" s="32">
        <v>0</v>
      </c>
      <c r="CU30" s="32">
        <v>0</v>
      </c>
      <c r="CV30" s="32">
        <v>0</v>
      </c>
      <c r="CW30" s="32">
        <v>0</v>
      </c>
      <c r="CX30" s="32">
        <v>0</v>
      </c>
      <c r="CY30" s="32">
        <v>0</v>
      </c>
      <c r="CZ30" s="32">
        <v>0</v>
      </c>
      <c r="DA30" s="32">
        <v>0</v>
      </c>
      <c r="DB30" s="32">
        <v>0</v>
      </c>
      <c r="DC30" s="32">
        <v>0</v>
      </c>
      <c r="DD30" s="32">
        <v>0</v>
      </c>
      <c r="DE30" s="32">
        <v>0</v>
      </c>
      <c r="DF30" s="32">
        <v>0</v>
      </c>
      <c r="DG30" s="32">
        <v>0</v>
      </c>
      <c r="DH30" s="32">
        <v>0</v>
      </c>
      <c r="DI30" s="32">
        <v>0</v>
      </c>
      <c r="DJ30" s="32">
        <v>0</v>
      </c>
      <c r="DK30" s="32">
        <v>0</v>
      </c>
      <c r="DL30" s="32">
        <v>0</v>
      </c>
      <c r="DM30" s="32">
        <v>0</v>
      </c>
      <c r="DN30" s="32">
        <v>0</v>
      </c>
      <c r="DO30" s="32">
        <v>0</v>
      </c>
      <c r="DP30" s="32">
        <v>0</v>
      </c>
      <c r="DQ30" s="32">
        <v>0</v>
      </c>
      <c r="DR30" s="32">
        <v>0</v>
      </c>
      <c r="DS30" s="32">
        <v>0</v>
      </c>
      <c r="DT30" s="32">
        <v>1.3963309559535362E-5</v>
      </c>
      <c r="DU30" s="32">
        <v>0</v>
      </c>
      <c r="DV30" s="32">
        <v>7.8847517973129123E-5</v>
      </c>
      <c r="DW30" s="32">
        <v>9.0302819711190991E-5</v>
      </c>
      <c r="DX30" s="32">
        <v>0</v>
      </c>
      <c r="DY30" s="32">
        <v>0</v>
      </c>
      <c r="DZ30" s="32">
        <v>2.1408394576173132E-5</v>
      </c>
      <c r="EA30" s="32">
        <v>1.5995516167347767E-5</v>
      </c>
      <c r="EB30" s="32">
        <v>2.1139334029355606E-6</v>
      </c>
      <c r="EC30" s="32">
        <v>0</v>
      </c>
      <c r="ED30" s="32">
        <v>0</v>
      </c>
      <c r="EE30" s="32">
        <v>0</v>
      </c>
      <c r="EF30" s="32">
        <v>0</v>
      </c>
      <c r="EG30" s="32">
        <v>0</v>
      </c>
      <c r="EH30" s="32">
        <v>0</v>
      </c>
      <c r="EI30" s="1"/>
    </row>
    <row r="31" spans="1:139" s="5" customFormat="1" ht="28.5" customHeight="1" thickBot="1" x14ac:dyDescent="0.3">
      <c r="A31" s="12" t="s">
        <v>30</v>
      </c>
      <c r="B31" s="13" t="s">
        <v>173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6.9636554366380376E-4</v>
      </c>
      <c r="J31" s="32">
        <v>0</v>
      </c>
      <c r="K31" s="32">
        <v>2.2731283667159601E-4</v>
      </c>
      <c r="L31" s="32">
        <v>2.8887114988528201E-3</v>
      </c>
      <c r="M31" s="32">
        <v>0</v>
      </c>
      <c r="N31" s="32">
        <v>1.5385406280320542E-2</v>
      </c>
      <c r="O31" s="32">
        <v>2.173875777567062E-3</v>
      </c>
      <c r="P31" s="32">
        <v>2.1570702700962125E-4</v>
      </c>
      <c r="Q31" s="32">
        <v>3.5408668437287485E-3</v>
      </c>
      <c r="R31" s="32">
        <v>5.875612492588003E-3</v>
      </c>
      <c r="S31" s="32">
        <v>1.1172623070418444E-3</v>
      </c>
      <c r="T31" s="32">
        <v>2.0032232735573735E-3</v>
      </c>
      <c r="U31" s="32">
        <v>1.4750070697936897E-3</v>
      </c>
      <c r="V31" s="32">
        <v>6.2500942754574176E-3</v>
      </c>
      <c r="W31" s="32">
        <v>1.2664168775108802E-2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1.1578160292285921E-6</v>
      </c>
      <c r="AJ31" s="32">
        <v>0</v>
      </c>
      <c r="AK31" s="32">
        <v>0</v>
      </c>
      <c r="AL31" s="32">
        <v>0</v>
      </c>
      <c r="AM31" s="32">
        <v>0</v>
      </c>
      <c r="AN31" s="32">
        <v>2.7037022865687428E-4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4.3276208326904242E-6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1.1270425987268974E-5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1.9474393213851965E-5</v>
      </c>
      <c r="BY31" s="32">
        <v>8.0822714214034504E-7</v>
      </c>
      <c r="BZ31" s="32">
        <v>5.2085990409751682E-6</v>
      </c>
      <c r="CA31" s="32">
        <v>0</v>
      </c>
      <c r="CB31" s="32">
        <v>0</v>
      </c>
      <c r="CC31" s="32">
        <v>2.5653654524686981E-6</v>
      </c>
      <c r="CD31" s="32">
        <v>0</v>
      </c>
      <c r="CE31" s="32">
        <v>4.6598488879238168E-7</v>
      </c>
      <c r="CF31" s="32">
        <v>0</v>
      </c>
      <c r="CG31" s="32">
        <v>9.3406302560801592E-10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4.6685127500868791E-7</v>
      </c>
      <c r="CR31" s="32">
        <v>2.6407643546448349E-5</v>
      </c>
      <c r="CS31" s="32">
        <v>0</v>
      </c>
      <c r="CT31" s="32">
        <v>2.1652797861888919E-8</v>
      </c>
      <c r="CU31" s="32">
        <v>0</v>
      </c>
      <c r="CV31" s="32">
        <v>0</v>
      </c>
      <c r="CW31" s="32">
        <v>0</v>
      </c>
      <c r="CX31" s="32">
        <v>0</v>
      </c>
      <c r="CY31" s="32">
        <v>0</v>
      </c>
      <c r="CZ31" s="32">
        <v>0</v>
      </c>
      <c r="DA31" s="32">
        <v>0</v>
      </c>
      <c r="DB31" s="32">
        <v>0</v>
      </c>
      <c r="DC31" s="32">
        <v>0</v>
      </c>
      <c r="DD31" s="32">
        <v>0</v>
      </c>
      <c r="DE31" s="32">
        <v>0</v>
      </c>
      <c r="DF31" s="32">
        <v>9.5953178341578441E-6</v>
      </c>
      <c r="DG31" s="32">
        <v>0</v>
      </c>
      <c r="DH31" s="32">
        <v>0</v>
      </c>
      <c r="DI31" s="32">
        <v>0</v>
      </c>
      <c r="DJ31" s="32">
        <v>0</v>
      </c>
      <c r="DK31" s="32">
        <v>0</v>
      </c>
      <c r="DL31" s="32">
        <v>0</v>
      </c>
      <c r="DM31" s="32">
        <v>0</v>
      </c>
      <c r="DN31" s="32">
        <v>0</v>
      </c>
      <c r="DO31" s="32">
        <v>0</v>
      </c>
      <c r="DP31" s="32">
        <v>0</v>
      </c>
      <c r="DQ31" s="32">
        <v>5.5943036090354869E-5</v>
      </c>
      <c r="DR31" s="32">
        <v>0</v>
      </c>
      <c r="DS31" s="32">
        <v>3.7736726544208482E-5</v>
      </c>
      <c r="DT31" s="32">
        <v>1.4727460913967678E-5</v>
      </c>
      <c r="DU31" s="32">
        <v>0</v>
      </c>
      <c r="DV31" s="32">
        <v>6.6166930294307127E-5</v>
      </c>
      <c r="DW31" s="32">
        <v>9.4040633343556411E-9</v>
      </c>
      <c r="DX31" s="32">
        <v>0</v>
      </c>
      <c r="DY31" s="32">
        <v>0</v>
      </c>
      <c r="DZ31" s="32">
        <v>0</v>
      </c>
      <c r="EA31" s="32">
        <v>0</v>
      </c>
      <c r="EB31" s="32">
        <v>3.3372373044354706E-9</v>
      </c>
      <c r="EC31" s="32">
        <v>0</v>
      </c>
      <c r="ED31" s="32">
        <v>0</v>
      </c>
      <c r="EE31" s="32">
        <v>0</v>
      </c>
      <c r="EF31" s="32">
        <v>0</v>
      </c>
      <c r="EG31" s="32">
        <v>0</v>
      </c>
      <c r="EH31" s="32">
        <v>0</v>
      </c>
      <c r="EI31" s="1"/>
    </row>
    <row r="32" spans="1:139" s="5" customFormat="1" ht="28.5" customHeight="1" thickBot="1" x14ac:dyDescent="0.3">
      <c r="A32" s="12" t="s">
        <v>31</v>
      </c>
      <c r="B32" s="13" t="s">
        <v>174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3.2841400621446647E-5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2.4114261734767039E-3</v>
      </c>
      <c r="AJ32" s="32">
        <v>0</v>
      </c>
      <c r="AK32" s="32">
        <v>0</v>
      </c>
      <c r="AL32" s="32">
        <v>0</v>
      </c>
      <c r="AM32" s="32">
        <v>1.4352565880868404E-4</v>
      </c>
      <c r="AN32" s="32">
        <v>0</v>
      </c>
      <c r="AO32" s="32">
        <v>0</v>
      </c>
      <c r="AP32" s="32">
        <v>0</v>
      </c>
      <c r="AQ32" s="32">
        <v>1.1241803661307615E-6</v>
      </c>
      <c r="AR32" s="32">
        <v>0</v>
      </c>
      <c r="AS32" s="32">
        <v>0</v>
      </c>
      <c r="AT32" s="32">
        <v>0</v>
      </c>
      <c r="AU32" s="32">
        <v>0</v>
      </c>
      <c r="AV32" s="32">
        <v>1.1223555096213096E-5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6.5837712280823453E-9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1"/>
    </row>
    <row r="33" spans="1:139" s="5" customFormat="1" ht="28.5" customHeight="1" thickBot="1" x14ac:dyDescent="0.3">
      <c r="A33" s="12" t="s">
        <v>32</v>
      </c>
      <c r="B33" s="13" t="s">
        <v>175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2.6607467333917851E-6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2.4327236144141401E-5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4.573805732114398E-7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BF33" s="32">
        <v>0</v>
      </c>
      <c r="BG33" s="32">
        <v>0</v>
      </c>
      <c r="BH33" s="32">
        <v>0</v>
      </c>
      <c r="BI33" s="32">
        <v>0</v>
      </c>
      <c r="BJ33" s="32">
        <v>0</v>
      </c>
      <c r="BK33" s="32">
        <v>0</v>
      </c>
      <c r="BL33" s="32">
        <v>0</v>
      </c>
      <c r="BM33" s="3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0</v>
      </c>
      <c r="BY33" s="32">
        <v>0</v>
      </c>
      <c r="BZ33" s="32">
        <v>0</v>
      </c>
      <c r="CA33" s="32">
        <v>0</v>
      </c>
      <c r="CB33" s="32">
        <v>0</v>
      </c>
      <c r="CC33" s="32">
        <v>0</v>
      </c>
      <c r="CD33" s="32">
        <v>0</v>
      </c>
      <c r="CE33" s="32">
        <v>0</v>
      </c>
      <c r="CF33" s="32">
        <v>0</v>
      </c>
      <c r="CG33" s="32">
        <v>0</v>
      </c>
      <c r="CH33" s="32">
        <v>0</v>
      </c>
      <c r="CI33" s="32">
        <v>0</v>
      </c>
      <c r="CJ33" s="32">
        <v>0</v>
      </c>
      <c r="CK33" s="32">
        <v>0</v>
      </c>
      <c r="CL33" s="32">
        <v>0</v>
      </c>
      <c r="CM33" s="32">
        <v>0</v>
      </c>
      <c r="CN33" s="32">
        <v>0</v>
      </c>
      <c r="CO33" s="32">
        <v>0</v>
      </c>
      <c r="CP33" s="32">
        <v>0</v>
      </c>
      <c r="CQ33" s="32">
        <v>0</v>
      </c>
      <c r="CR33" s="32">
        <v>0</v>
      </c>
      <c r="CS33" s="32">
        <v>0</v>
      </c>
      <c r="CT33" s="32">
        <v>0</v>
      </c>
      <c r="CU33" s="32">
        <v>0</v>
      </c>
      <c r="CV33" s="32">
        <v>0</v>
      </c>
      <c r="CW33" s="32">
        <v>0</v>
      </c>
      <c r="CX33" s="32">
        <v>0</v>
      </c>
      <c r="CY33" s="32">
        <v>0</v>
      </c>
      <c r="CZ33" s="32">
        <v>0</v>
      </c>
      <c r="DA33" s="32">
        <v>0</v>
      </c>
      <c r="DB33" s="32">
        <v>0</v>
      </c>
      <c r="DC33" s="32">
        <v>0</v>
      </c>
      <c r="DD33" s="32">
        <v>0</v>
      </c>
      <c r="DE33" s="32">
        <v>0</v>
      </c>
      <c r="DF33" s="32">
        <v>0</v>
      </c>
      <c r="DG33" s="32">
        <v>0</v>
      </c>
      <c r="DH33" s="32">
        <v>0</v>
      </c>
      <c r="DI33" s="32">
        <v>0</v>
      </c>
      <c r="DJ33" s="32">
        <v>0</v>
      </c>
      <c r="DK33" s="32">
        <v>0</v>
      </c>
      <c r="DL33" s="32">
        <v>0</v>
      </c>
      <c r="DM33" s="32">
        <v>0</v>
      </c>
      <c r="DN33" s="32">
        <v>0</v>
      </c>
      <c r="DO33" s="32">
        <v>0</v>
      </c>
      <c r="DP33" s="32">
        <v>0</v>
      </c>
      <c r="DQ33" s="32">
        <v>0</v>
      </c>
      <c r="DR33" s="32">
        <v>0</v>
      </c>
      <c r="DS33" s="32">
        <v>0</v>
      </c>
      <c r="DT33" s="32">
        <v>0</v>
      </c>
      <c r="DU33" s="32">
        <v>0</v>
      </c>
      <c r="DV33" s="32">
        <v>0</v>
      </c>
      <c r="DW33" s="32">
        <v>0</v>
      </c>
      <c r="DX33" s="32">
        <v>0</v>
      </c>
      <c r="DY33" s="32">
        <v>0</v>
      </c>
      <c r="DZ33" s="32">
        <v>0</v>
      </c>
      <c r="EA33" s="32">
        <v>0</v>
      </c>
      <c r="EB33" s="32">
        <v>0</v>
      </c>
      <c r="EC33" s="32">
        <v>0</v>
      </c>
      <c r="ED33" s="32">
        <v>0</v>
      </c>
      <c r="EE33" s="32">
        <v>0</v>
      </c>
      <c r="EF33" s="32">
        <v>0</v>
      </c>
      <c r="EG33" s="32">
        <v>0</v>
      </c>
      <c r="EH33" s="32">
        <v>0</v>
      </c>
      <c r="EI33" s="1"/>
    </row>
    <row r="34" spans="1:139" s="5" customFormat="1" ht="28.5" customHeight="1" thickBot="1" x14ac:dyDescent="0.3">
      <c r="A34" s="12" t="s">
        <v>33</v>
      </c>
      <c r="B34" s="13" t="s">
        <v>176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2">
        <v>0</v>
      </c>
      <c r="AD34" s="32">
        <v>1.5159148645975177E-6</v>
      </c>
      <c r="AE34" s="32">
        <v>0</v>
      </c>
      <c r="AF34" s="32">
        <v>0</v>
      </c>
      <c r="AG34" s="32">
        <v>0</v>
      </c>
      <c r="AH34" s="32">
        <v>0</v>
      </c>
      <c r="AI34" s="32">
        <v>8.446209637967692E-4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9.8962511786136894E-4</v>
      </c>
      <c r="AQ34" s="32">
        <v>3.4549513297422307E-6</v>
      </c>
      <c r="AR34" s="32">
        <v>0</v>
      </c>
      <c r="AS34" s="32">
        <v>0</v>
      </c>
      <c r="AT34" s="32">
        <v>0</v>
      </c>
      <c r="AU34" s="32">
        <v>1.6458780537067984E-4</v>
      </c>
      <c r="AV34" s="32">
        <v>1.3088812281843948E-6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2.3301276306777797E-7</v>
      </c>
      <c r="BY34" s="32">
        <v>0</v>
      </c>
      <c r="BZ34" s="32">
        <v>0</v>
      </c>
      <c r="CA34" s="32">
        <v>0</v>
      </c>
      <c r="CB34" s="32">
        <v>0</v>
      </c>
      <c r="CC34" s="32">
        <v>0</v>
      </c>
      <c r="CD34" s="32">
        <v>0</v>
      </c>
      <c r="CE34" s="32">
        <v>0</v>
      </c>
      <c r="CF34" s="32">
        <v>0</v>
      </c>
      <c r="CG34" s="32">
        <v>0</v>
      </c>
      <c r="CH34" s="32">
        <v>0</v>
      </c>
      <c r="CI34" s="32">
        <v>0</v>
      </c>
      <c r="CJ34" s="32">
        <v>0</v>
      </c>
      <c r="CK34" s="32">
        <v>0</v>
      </c>
      <c r="CL34" s="32">
        <v>0</v>
      </c>
      <c r="CM34" s="32">
        <v>0</v>
      </c>
      <c r="CN34" s="32">
        <v>0</v>
      </c>
      <c r="CO34" s="32">
        <v>0</v>
      </c>
      <c r="CP34" s="32">
        <v>0</v>
      </c>
      <c r="CQ34" s="32">
        <v>1.1368201281482696E-4</v>
      </c>
      <c r="CR34" s="32">
        <v>1.4883052923706262E-4</v>
      </c>
      <c r="CS34" s="32">
        <v>3.442902221913128E-7</v>
      </c>
      <c r="CT34" s="32">
        <v>1.3809468539811598E-7</v>
      </c>
      <c r="CU34" s="32">
        <v>0</v>
      </c>
      <c r="CV34" s="32">
        <v>0</v>
      </c>
      <c r="CW34" s="32">
        <v>0</v>
      </c>
      <c r="CX34" s="32">
        <v>0</v>
      </c>
      <c r="CY34" s="32">
        <v>0</v>
      </c>
      <c r="CZ34" s="32">
        <v>0</v>
      </c>
      <c r="DA34" s="32">
        <v>0</v>
      </c>
      <c r="DB34" s="32">
        <v>0</v>
      </c>
      <c r="DC34" s="32">
        <v>0</v>
      </c>
      <c r="DD34" s="32">
        <v>0</v>
      </c>
      <c r="DE34" s="32">
        <v>0</v>
      </c>
      <c r="DF34" s="32">
        <v>0</v>
      </c>
      <c r="DG34" s="32">
        <v>0</v>
      </c>
      <c r="DH34" s="32">
        <v>0</v>
      </c>
      <c r="DI34" s="32">
        <v>0</v>
      </c>
      <c r="DJ34" s="32">
        <v>0</v>
      </c>
      <c r="DK34" s="32">
        <v>0</v>
      </c>
      <c r="DL34" s="32">
        <v>0</v>
      </c>
      <c r="DM34" s="32">
        <v>0</v>
      </c>
      <c r="DN34" s="32">
        <v>0</v>
      </c>
      <c r="DO34" s="32">
        <v>0</v>
      </c>
      <c r="DP34" s="32">
        <v>0</v>
      </c>
      <c r="DQ34" s="32">
        <v>0</v>
      </c>
      <c r="DR34" s="32">
        <v>0</v>
      </c>
      <c r="DS34" s="32">
        <v>0</v>
      </c>
      <c r="DT34" s="32">
        <v>2.4051232090590047E-5</v>
      </c>
      <c r="DU34" s="32">
        <v>0</v>
      </c>
      <c r="DV34" s="32">
        <v>3.375182862964985E-5</v>
      </c>
      <c r="DW34" s="32">
        <v>3.0790556997593761E-5</v>
      </c>
      <c r="DX34" s="32">
        <v>0</v>
      </c>
      <c r="DY34" s="32">
        <v>0</v>
      </c>
      <c r="DZ34" s="32">
        <v>2.552205601044516E-5</v>
      </c>
      <c r="EA34" s="32">
        <v>1.8542654697073294E-5</v>
      </c>
      <c r="EB34" s="32">
        <v>2.5174740769284353E-5</v>
      </c>
      <c r="EC34" s="32">
        <v>0</v>
      </c>
      <c r="ED34" s="32">
        <v>0</v>
      </c>
      <c r="EE34" s="32">
        <v>0</v>
      </c>
      <c r="EF34" s="32">
        <v>0</v>
      </c>
      <c r="EG34" s="32">
        <v>0</v>
      </c>
      <c r="EH34" s="32">
        <v>0</v>
      </c>
      <c r="EI34" s="1"/>
    </row>
    <row r="35" spans="1:139" s="5" customFormat="1" ht="28.5" customHeight="1" thickBot="1" x14ac:dyDescent="0.3">
      <c r="A35" s="12" t="s">
        <v>34</v>
      </c>
      <c r="B35" s="13" t="s">
        <v>177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2.5050075349515106E-5</v>
      </c>
      <c r="O35" s="32">
        <v>0</v>
      </c>
      <c r="P35" s="32">
        <v>0</v>
      </c>
      <c r="Q35" s="32">
        <v>0</v>
      </c>
      <c r="R35" s="32">
        <v>0</v>
      </c>
      <c r="S35" s="32">
        <v>3.5833329318390294E-5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4.9576715594342709E-3</v>
      </c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2.4339234946243364E-4</v>
      </c>
      <c r="AJ35" s="32">
        <v>0</v>
      </c>
      <c r="AK35" s="32">
        <v>0</v>
      </c>
      <c r="AL35" s="32">
        <v>0</v>
      </c>
      <c r="AM35" s="32">
        <v>3.6232308280103042E-4</v>
      </c>
      <c r="AN35" s="32">
        <v>0</v>
      </c>
      <c r="AO35" s="32">
        <v>2.1882662130894785E-5</v>
      </c>
      <c r="AP35" s="32">
        <v>2.3000823855851333E-4</v>
      </c>
      <c r="AQ35" s="32">
        <v>5.4627401676340006E-9</v>
      </c>
      <c r="AR35" s="32">
        <v>0</v>
      </c>
      <c r="AS35" s="32">
        <v>0</v>
      </c>
      <c r="AT35" s="32">
        <v>0</v>
      </c>
      <c r="AU35" s="32">
        <v>1.9553593101078552E-4</v>
      </c>
      <c r="AV35" s="32">
        <v>3.1775793597807918E-5</v>
      </c>
      <c r="AW35" s="32">
        <v>0</v>
      </c>
      <c r="AX35" s="32">
        <v>0</v>
      </c>
      <c r="AY35" s="32">
        <v>0</v>
      </c>
      <c r="AZ35" s="32">
        <v>1.3357916822663032E-2</v>
      </c>
      <c r="BA35" s="32">
        <v>0</v>
      </c>
      <c r="BB35" s="32">
        <v>0</v>
      </c>
      <c r="BC35" s="32">
        <v>0</v>
      </c>
      <c r="BD35" s="32">
        <v>0</v>
      </c>
      <c r="BE35" s="32">
        <v>0</v>
      </c>
      <c r="BF35" s="32">
        <v>0</v>
      </c>
      <c r="BG35" s="32">
        <v>0</v>
      </c>
      <c r="BH35" s="32">
        <v>0</v>
      </c>
      <c r="BI35" s="32">
        <v>0</v>
      </c>
      <c r="BJ35" s="32">
        <v>0</v>
      </c>
      <c r="BK35" s="32">
        <v>0</v>
      </c>
      <c r="BL35" s="32">
        <v>0</v>
      </c>
      <c r="BM35" s="32">
        <v>0</v>
      </c>
      <c r="BN35" s="32">
        <v>0</v>
      </c>
      <c r="BO35" s="32">
        <v>0</v>
      </c>
      <c r="BP35" s="32">
        <v>0</v>
      </c>
      <c r="BQ35" s="32">
        <v>0</v>
      </c>
      <c r="BR35" s="32">
        <v>0</v>
      </c>
      <c r="BS35" s="32">
        <v>0</v>
      </c>
      <c r="BT35" s="32">
        <v>0</v>
      </c>
      <c r="BU35" s="32">
        <v>0</v>
      </c>
      <c r="BV35" s="32">
        <v>2.63568480410052E-5</v>
      </c>
      <c r="BW35" s="32">
        <v>0</v>
      </c>
      <c r="BX35" s="32">
        <v>0</v>
      </c>
      <c r="BY35" s="32">
        <v>0</v>
      </c>
      <c r="BZ35" s="32">
        <v>0</v>
      </c>
      <c r="CA35" s="32">
        <v>0</v>
      </c>
      <c r="CB35" s="32">
        <v>0</v>
      </c>
      <c r="CC35" s="32">
        <v>0</v>
      </c>
      <c r="CD35" s="32">
        <v>0</v>
      </c>
      <c r="CE35" s="32">
        <v>0</v>
      </c>
      <c r="CF35" s="32">
        <v>0</v>
      </c>
      <c r="CG35" s="32">
        <v>0</v>
      </c>
      <c r="CH35" s="32">
        <v>0</v>
      </c>
      <c r="CI35" s="32">
        <v>0</v>
      </c>
      <c r="CJ35" s="32">
        <v>0</v>
      </c>
      <c r="CK35" s="32">
        <v>0</v>
      </c>
      <c r="CL35" s="32">
        <v>0</v>
      </c>
      <c r="CM35" s="32">
        <v>0</v>
      </c>
      <c r="CN35" s="32">
        <v>0</v>
      </c>
      <c r="CO35" s="32">
        <v>0</v>
      </c>
      <c r="CP35" s="32">
        <v>0</v>
      </c>
      <c r="CQ35" s="32">
        <v>3.5660434827605384E-6</v>
      </c>
      <c r="CR35" s="32">
        <v>4.626611678393319E-6</v>
      </c>
      <c r="CS35" s="32">
        <v>0</v>
      </c>
      <c r="CT35" s="32">
        <v>0</v>
      </c>
      <c r="CU35" s="32">
        <v>0</v>
      </c>
      <c r="CV35" s="32">
        <v>0</v>
      </c>
      <c r="CW35" s="32">
        <v>0</v>
      </c>
      <c r="CX35" s="32">
        <v>0</v>
      </c>
      <c r="CY35" s="32">
        <v>0</v>
      </c>
      <c r="CZ35" s="32">
        <v>0</v>
      </c>
      <c r="DA35" s="32">
        <v>0</v>
      </c>
      <c r="DB35" s="32">
        <v>0</v>
      </c>
      <c r="DC35" s="32">
        <v>0</v>
      </c>
      <c r="DD35" s="32">
        <v>0</v>
      </c>
      <c r="DE35" s="32">
        <v>0</v>
      </c>
      <c r="DF35" s="32">
        <v>0</v>
      </c>
      <c r="DG35" s="32">
        <v>0</v>
      </c>
      <c r="DH35" s="32">
        <v>0</v>
      </c>
      <c r="DI35" s="32">
        <v>0</v>
      </c>
      <c r="DJ35" s="32">
        <v>0</v>
      </c>
      <c r="DK35" s="32">
        <v>0</v>
      </c>
      <c r="DL35" s="32">
        <v>0</v>
      </c>
      <c r="DM35" s="32">
        <v>0</v>
      </c>
      <c r="DN35" s="32">
        <v>0</v>
      </c>
      <c r="DO35" s="32">
        <v>0</v>
      </c>
      <c r="DP35" s="32">
        <v>0</v>
      </c>
      <c r="DQ35" s="32">
        <v>0</v>
      </c>
      <c r="DR35" s="32">
        <v>0</v>
      </c>
      <c r="DS35" s="32">
        <v>0</v>
      </c>
      <c r="DT35" s="32">
        <v>0</v>
      </c>
      <c r="DU35" s="32">
        <v>0</v>
      </c>
      <c r="DV35" s="32">
        <v>2.3116285015753907E-6</v>
      </c>
      <c r="DW35" s="32">
        <v>6.0421771064546361E-7</v>
      </c>
      <c r="DX35" s="32">
        <v>0</v>
      </c>
      <c r="DY35" s="32">
        <v>0</v>
      </c>
      <c r="DZ35" s="32">
        <v>1.3970232803327862E-7</v>
      </c>
      <c r="EA35" s="32">
        <v>1.3776809072873476E-5</v>
      </c>
      <c r="EB35" s="32">
        <v>2.7689620974820834E-8</v>
      </c>
      <c r="EC35" s="32">
        <v>0</v>
      </c>
      <c r="ED35" s="32">
        <v>0</v>
      </c>
      <c r="EE35" s="32">
        <v>0</v>
      </c>
      <c r="EF35" s="32">
        <v>0</v>
      </c>
      <c r="EG35" s="32">
        <v>0</v>
      </c>
      <c r="EH35" s="32">
        <v>0</v>
      </c>
      <c r="EI35" s="1"/>
    </row>
    <row r="36" spans="1:139" s="5" customFormat="1" ht="28.5" customHeight="1" thickBot="1" x14ac:dyDescent="0.3">
      <c r="A36" s="12" t="s">
        <v>35</v>
      </c>
      <c r="B36" s="13" t="s">
        <v>178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32">
        <v>0</v>
      </c>
      <c r="BK36" s="32">
        <v>0</v>
      </c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v>0</v>
      </c>
      <c r="BY36" s="32">
        <v>0</v>
      </c>
      <c r="BZ36" s="32">
        <v>0</v>
      </c>
      <c r="CA36" s="32">
        <v>0</v>
      </c>
      <c r="CB36" s="32">
        <v>0</v>
      </c>
      <c r="CC36" s="32">
        <v>0</v>
      </c>
      <c r="CD36" s="32">
        <v>0</v>
      </c>
      <c r="CE36" s="3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0</v>
      </c>
      <c r="CR36" s="32">
        <v>0</v>
      </c>
      <c r="CS36" s="32">
        <v>0</v>
      </c>
      <c r="CT36" s="32">
        <v>0</v>
      </c>
      <c r="CU36" s="32">
        <v>0</v>
      </c>
      <c r="CV36" s="32">
        <v>0</v>
      </c>
      <c r="CW36" s="32">
        <v>0</v>
      </c>
      <c r="CX36" s="32">
        <v>0</v>
      </c>
      <c r="CY36" s="32">
        <v>0</v>
      </c>
      <c r="CZ36" s="32">
        <v>0</v>
      </c>
      <c r="DA36" s="32">
        <v>0</v>
      </c>
      <c r="DB36" s="32">
        <v>0</v>
      </c>
      <c r="DC36" s="32">
        <v>0</v>
      </c>
      <c r="DD36" s="32">
        <v>0</v>
      </c>
      <c r="DE36" s="32">
        <v>0</v>
      </c>
      <c r="DF36" s="32">
        <v>0</v>
      </c>
      <c r="DG36" s="32">
        <v>0</v>
      </c>
      <c r="DH36" s="32">
        <v>0</v>
      </c>
      <c r="DI36" s="32">
        <v>0</v>
      </c>
      <c r="DJ36" s="32">
        <v>0</v>
      </c>
      <c r="DK36" s="32">
        <v>0</v>
      </c>
      <c r="DL36" s="32">
        <v>0</v>
      </c>
      <c r="DM36" s="32">
        <v>0</v>
      </c>
      <c r="DN36" s="32">
        <v>0</v>
      </c>
      <c r="DO36" s="32">
        <v>0</v>
      </c>
      <c r="DP36" s="32">
        <v>0</v>
      </c>
      <c r="DQ36" s="32">
        <v>0</v>
      </c>
      <c r="DR36" s="32">
        <v>0</v>
      </c>
      <c r="DS36" s="32">
        <v>0</v>
      </c>
      <c r="DT36" s="32">
        <v>0</v>
      </c>
      <c r="DU36" s="32">
        <v>0</v>
      </c>
      <c r="DV36" s="32">
        <v>0</v>
      </c>
      <c r="DW36" s="32">
        <v>0</v>
      </c>
      <c r="DX36" s="32">
        <v>0</v>
      </c>
      <c r="DY36" s="32">
        <v>0</v>
      </c>
      <c r="DZ36" s="32">
        <v>0</v>
      </c>
      <c r="EA36" s="32">
        <v>0</v>
      </c>
      <c r="EB36" s="32">
        <v>0</v>
      </c>
      <c r="EC36" s="32">
        <v>0</v>
      </c>
      <c r="ED36" s="32">
        <v>0</v>
      </c>
      <c r="EE36" s="32">
        <v>0</v>
      </c>
      <c r="EF36" s="32">
        <v>0</v>
      </c>
      <c r="EG36" s="32">
        <v>0</v>
      </c>
      <c r="EH36" s="32">
        <v>0</v>
      </c>
      <c r="EI36" s="1"/>
    </row>
    <row r="37" spans="1:139" s="5" customFormat="1" ht="28.5" customHeight="1" thickBot="1" x14ac:dyDescent="0.3">
      <c r="A37" s="12" t="s">
        <v>36</v>
      </c>
      <c r="B37" s="13" t="s">
        <v>179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2.7481232214838997E-9</v>
      </c>
      <c r="Y37" s="32">
        <v>0</v>
      </c>
      <c r="Z37" s="32">
        <v>0</v>
      </c>
      <c r="AA37" s="32">
        <v>0</v>
      </c>
      <c r="AB37" s="32">
        <v>0</v>
      </c>
      <c r="AC37" s="32">
        <v>4.4020038696515113E-4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3.5565609349122819E-6</v>
      </c>
      <c r="AL37" s="32">
        <v>0</v>
      </c>
      <c r="AM37" s="32">
        <v>0</v>
      </c>
      <c r="AN37" s="32">
        <v>0</v>
      </c>
      <c r="AO37" s="32">
        <v>0</v>
      </c>
      <c r="AP37" s="32">
        <v>7.4128543776538872E-7</v>
      </c>
      <c r="AQ37" s="32">
        <v>4.576515424913652E-7</v>
      </c>
      <c r="AR37" s="32">
        <v>0</v>
      </c>
      <c r="AS37" s="32">
        <v>3.0062914738950137E-7</v>
      </c>
      <c r="AT37" s="32">
        <v>0</v>
      </c>
      <c r="AU37" s="32">
        <v>4.3629243138368134E-5</v>
      </c>
      <c r="AV37" s="32">
        <v>3.8351520939839089E-8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1.4963609090592374E-3</v>
      </c>
      <c r="BC37" s="32">
        <v>0</v>
      </c>
      <c r="BD37" s="32">
        <v>0</v>
      </c>
      <c r="BE37" s="32">
        <v>0</v>
      </c>
      <c r="BF37" s="32">
        <v>0</v>
      </c>
      <c r="BG37" s="32">
        <v>1.7049357420909893E-8</v>
      </c>
      <c r="BH37" s="32">
        <v>0</v>
      </c>
      <c r="BI37" s="32">
        <v>1.496338095983282E-8</v>
      </c>
      <c r="BJ37" s="32">
        <v>0</v>
      </c>
      <c r="BK37" s="32">
        <v>0</v>
      </c>
      <c r="BL37" s="32">
        <v>2.7480216256447854E-7</v>
      </c>
      <c r="BM37" s="32">
        <v>1.884224182961798E-4</v>
      </c>
      <c r="BN37" s="32">
        <v>0</v>
      </c>
      <c r="BO37" s="32">
        <v>0</v>
      </c>
      <c r="BP37" s="32">
        <v>0</v>
      </c>
      <c r="BQ37" s="32">
        <v>0</v>
      </c>
      <c r="BR37" s="32">
        <v>0</v>
      </c>
      <c r="BS37" s="32">
        <v>0</v>
      </c>
      <c r="BT37" s="32">
        <v>5.5588544562140607E-6</v>
      </c>
      <c r="BU37" s="32">
        <v>0</v>
      </c>
      <c r="BV37" s="32">
        <v>4.2017286332115497E-7</v>
      </c>
      <c r="BW37" s="32">
        <v>0</v>
      </c>
      <c r="BX37" s="32">
        <v>0</v>
      </c>
      <c r="BY37" s="32">
        <v>0</v>
      </c>
      <c r="BZ37" s="32">
        <v>0</v>
      </c>
      <c r="CA37" s="32">
        <v>0</v>
      </c>
      <c r="CB37" s="32">
        <v>0</v>
      </c>
      <c r="CC37" s="32">
        <v>0</v>
      </c>
      <c r="CD37" s="32">
        <v>0</v>
      </c>
      <c r="CE37" s="32">
        <v>1.2871971361933459E-8</v>
      </c>
      <c r="CF37" s="32">
        <v>0</v>
      </c>
      <c r="CG37" s="32">
        <v>0</v>
      </c>
      <c r="CH37" s="32">
        <v>0</v>
      </c>
      <c r="CI37" s="32">
        <v>0</v>
      </c>
      <c r="CJ37" s="32">
        <v>0</v>
      </c>
      <c r="CK37" s="32">
        <v>0</v>
      </c>
      <c r="CL37" s="32">
        <v>0</v>
      </c>
      <c r="CM37" s="32">
        <v>0</v>
      </c>
      <c r="CN37" s="32">
        <v>0</v>
      </c>
      <c r="CO37" s="32">
        <v>0</v>
      </c>
      <c r="CP37" s="32">
        <v>0</v>
      </c>
      <c r="CQ37" s="32">
        <v>0</v>
      </c>
      <c r="CR37" s="32">
        <v>1.3394768090136945E-11</v>
      </c>
      <c r="CS37" s="32">
        <v>0</v>
      </c>
      <c r="CT37" s="32">
        <v>0</v>
      </c>
      <c r="CU37" s="32">
        <v>0</v>
      </c>
      <c r="CV37" s="32">
        <v>0</v>
      </c>
      <c r="CW37" s="32">
        <v>0</v>
      </c>
      <c r="CX37" s="32">
        <v>0</v>
      </c>
      <c r="CY37" s="32">
        <v>0</v>
      </c>
      <c r="CZ37" s="32">
        <v>0</v>
      </c>
      <c r="DA37" s="32">
        <v>0</v>
      </c>
      <c r="DB37" s="32">
        <v>0</v>
      </c>
      <c r="DC37" s="32">
        <v>0</v>
      </c>
      <c r="DD37" s="32">
        <v>0</v>
      </c>
      <c r="DE37" s="32">
        <v>0</v>
      </c>
      <c r="DF37" s="32">
        <v>0</v>
      </c>
      <c r="DG37" s="32">
        <v>0</v>
      </c>
      <c r="DH37" s="32">
        <v>0</v>
      </c>
      <c r="DI37" s="32">
        <v>0</v>
      </c>
      <c r="DJ37" s="32">
        <v>0</v>
      </c>
      <c r="DK37" s="32">
        <v>0</v>
      </c>
      <c r="DL37" s="32">
        <v>0</v>
      </c>
      <c r="DM37" s="32">
        <v>0</v>
      </c>
      <c r="DN37" s="32">
        <v>0</v>
      </c>
      <c r="DO37" s="32">
        <v>0</v>
      </c>
      <c r="DP37" s="32">
        <v>0</v>
      </c>
      <c r="DQ37" s="32">
        <v>0</v>
      </c>
      <c r="DR37" s="32">
        <v>0</v>
      </c>
      <c r="DS37" s="32">
        <v>0</v>
      </c>
      <c r="DT37" s="32">
        <v>0</v>
      </c>
      <c r="DU37" s="32">
        <v>0</v>
      </c>
      <c r="DV37" s="32">
        <v>0</v>
      </c>
      <c r="DW37" s="32">
        <v>1.1547201914470448E-7</v>
      </c>
      <c r="DX37" s="32">
        <v>4.331096305092095E-7</v>
      </c>
      <c r="DY37" s="32">
        <v>0</v>
      </c>
      <c r="DZ37" s="32">
        <v>1.1892912622316811E-8</v>
      </c>
      <c r="EA37" s="32">
        <v>0</v>
      </c>
      <c r="EB37" s="32">
        <v>0</v>
      </c>
      <c r="EC37" s="32">
        <v>0</v>
      </c>
      <c r="ED37" s="32">
        <v>0</v>
      </c>
      <c r="EE37" s="32">
        <v>0</v>
      </c>
      <c r="EF37" s="32">
        <v>0</v>
      </c>
      <c r="EG37" s="32">
        <v>0</v>
      </c>
      <c r="EH37" s="32">
        <v>0</v>
      </c>
      <c r="EI37" s="1"/>
    </row>
    <row r="38" spans="1:139" s="5" customFormat="1" ht="28.5" customHeight="1" thickBot="1" x14ac:dyDescent="0.3">
      <c r="A38" s="12" t="s">
        <v>37</v>
      </c>
      <c r="B38" s="13" t="s">
        <v>180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4.3502956606244009E-2</v>
      </c>
      <c r="AE38" s="32">
        <v>8.4772849571921244E-5</v>
      </c>
      <c r="AF38" s="32">
        <v>0</v>
      </c>
      <c r="AG38" s="32">
        <v>0</v>
      </c>
      <c r="AH38" s="32">
        <v>0</v>
      </c>
      <c r="AI38" s="32">
        <v>1.4486919638624399E-4</v>
      </c>
      <c r="AJ38" s="32">
        <v>6.371350426612403E-2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6.4441321260083259E-4</v>
      </c>
      <c r="AV38" s="32">
        <v>4.4593121490073806E-9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  <c r="BL38" s="32">
        <v>0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6.227545460283239E-7</v>
      </c>
      <c r="BW38" s="32">
        <v>0</v>
      </c>
      <c r="BX38" s="32">
        <v>1.4370033149229016E-6</v>
      </c>
      <c r="BY38" s="32">
        <v>0</v>
      </c>
      <c r="BZ38" s="32">
        <v>0</v>
      </c>
      <c r="CA38" s="32">
        <v>0</v>
      </c>
      <c r="CB38" s="32">
        <v>0</v>
      </c>
      <c r="CC38" s="32">
        <v>0</v>
      </c>
      <c r="CD38" s="32">
        <v>0</v>
      </c>
      <c r="CE38" s="32">
        <v>0</v>
      </c>
      <c r="CF38" s="32">
        <v>0</v>
      </c>
      <c r="CG38" s="32">
        <v>0</v>
      </c>
      <c r="CH38" s="32">
        <v>0</v>
      </c>
      <c r="CI38" s="32">
        <v>0</v>
      </c>
      <c r="CJ38" s="32">
        <v>0</v>
      </c>
      <c r="CK38" s="32">
        <v>0</v>
      </c>
      <c r="CL38" s="32">
        <v>0</v>
      </c>
      <c r="CM38" s="32">
        <v>0</v>
      </c>
      <c r="CN38" s="32">
        <v>0</v>
      </c>
      <c r="CO38" s="32">
        <v>0</v>
      </c>
      <c r="CP38" s="32">
        <v>0</v>
      </c>
      <c r="CQ38" s="32">
        <v>4.1290776346089477E-4</v>
      </c>
      <c r="CR38" s="32">
        <v>1.4389597407878808E-3</v>
      </c>
      <c r="CS38" s="32">
        <v>0</v>
      </c>
      <c r="CT38" s="32">
        <v>8.5163798788397563E-7</v>
      </c>
      <c r="CU38" s="32">
        <v>0</v>
      </c>
      <c r="CV38" s="32">
        <v>0</v>
      </c>
      <c r="CW38" s="32">
        <v>0</v>
      </c>
      <c r="CX38" s="32">
        <v>0</v>
      </c>
      <c r="CY38" s="32">
        <v>0</v>
      </c>
      <c r="CZ38" s="32">
        <v>0</v>
      </c>
      <c r="DA38" s="32">
        <v>0</v>
      </c>
      <c r="DB38" s="32">
        <v>0</v>
      </c>
      <c r="DC38" s="32">
        <v>0</v>
      </c>
      <c r="DD38" s="32">
        <v>0</v>
      </c>
      <c r="DE38" s="32">
        <v>0</v>
      </c>
      <c r="DF38" s="32">
        <v>0</v>
      </c>
      <c r="DG38" s="32">
        <v>0</v>
      </c>
      <c r="DH38" s="32">
        <v>0</v>
      </c>
      <c r="DI38" s="32">
        <v>0</v>
      </c>
      <c r="DJ38" s="32">
        <v>0</v>
      </c>
      <c r="DK38" s="32">
        <v>0</v>
      </c>
      <c r="DL38" s="32">
        <v>0</v>
      </c>
      <c r="DM38" s="32">
        <v>0</v>
      </c>
      <c r="DN38" s="32">
        <v>0</v>
      </c>
      <c r="DO38" s="32">
        <v>0</v>
      </c>
      <c r="DP38" s="32">
        <v>0</v>
      </c>
      <c r="DQ38" s="32">
        <v>0</v>
      </c>
      <c r="DR38" s="32">
        <v>0</v>
      </c>
      <c r="DS38" s="32">
        <v>0</v>
      </c>
      <c r="DT38" s="32">
        <v>0</v>
      </c>
      <c r="DU38" s="32">
        <v>0</v>
      </c>
      <c r="DV38" s="32">
        <v>0</v>
      </c>
      <c r="DW38" s="32">
        <v>0</v>
      </c>
      <c r="DX38" s="32">
        <v>0</v>
      </c>
      <c r="DY38" s="32">
        <v>0</v>
      </c>
      <c r="DZ38" s="32">
        <v>0</v>
      </c>
      <c r="EA38" s="32">
        <v>0</v>
      </c>
      <c r="EB38" s="32">
        <v>0</v>
      </c>
      <c r="EC38" s="32">
        <v>0</v>
      </c>
      <c r="ED38" s="32">
        <v>0</v>
      </c>
      <c r="EE38" s="32">
        <v>0</v>
      </c>
      <c r="EF38" s="32">
        <v>0</v>
      </c>
      <c r="EG38" s="32">
        <v>0</v>
      </c>
      <c r="EH38" s="32">
        <v>0</v>
      </c>
      <c r="EI38" s="1"/>
    </row>
    <row r="39" spans="1:139" s="5" customFormat="1" ht="28.5" customHeight="1" thickBot="1" x14ac:dyDescent="0.3">
      <c r="A39" s="12" t="s">
        <v>38</v>
      </c>
      <c r="B39" s="13" t="s">
        <v>181</v>
      </c>
      <c r="C39" s="32">
        <v>0</v>
      </c>
      <c r="D39" s="32">
        <v>0</v>
      </c>
      <c r="E39" s="32">
        <v>0</v>
      </c>
      <c r="F39" s="32">
        <v>0</v>
      </c>
      <c r="G39" s="32">
        <v>8.0352352528532476E-14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7.2897021889875775E-7</v>
      </c>
      <c r="O39" s="32">
        <v>2.2221287896770311E-11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2.4632601299475628E-11</v>
      </c>
      <c r="W39" s="32">
        <v>4.0870125157555447E-10</v>
      </c>
      <c r="X39" s="32">
        <v>1.9032497339549877E-10</v>
      </c>
      <c r="Y39" s="32">
        <v>1.2864902011194685E-11</v>
      </c>
      <c r="Z39" s="32">
        <v>4.8169463171948173E-11</v>
      </c>
      <c r="AA39" s="32">
        <v>6.7893239804284987E-12</v>
      </c>
      <c r="AB39" s="32">
        <v>0</v>
      </c>
      <c r="AC39" s="32">
        <v>1.1921018662672077E-13</v>
      </c>
      <c r="AD39" s="32">
        <v>0</v>
      </c>
      <c r="AE39" s="32">
        <v>7.2163239660629939E-4</v>
      </c>
      <c r="AF39" s="32">
        <v>0</v>
      </c>
      <c r="AG39" s="32">
        <v>0</v>
      </c>
      <c r="AH39" s="32">
        <v>0</v>
      </c>
      <c r="AI39" s="32">
        <v>5.7046169054205526E-5</v>
      </c>
      <c r="AJ39" s="32">
        <v>4.5169382666082319E-3</v>
      </c>
      <c r="AK39" s="32">
        <v>2.0527048168375688E-11</v>
      </c>
      <c r="AL39" s="32">
        <v>2.0165329888046854E-10</v>
      </c>
      <c r="AM39" s="32">
        <v>1.8483766923872923E-13</v>
      </c>
      <c r="AN39" s="32">
        <v>0</v>
      </c>
      <c r="AO39" s="32">
        <v>1.1713916546936897E-11</v>
      </c>
      <c r="AP39" s="32">
        <v>3.1429911056599171E-12</v>
      </c>
      <c r="AQ39" s="32">
        <v>1.4620632793465532E-11</v>
      </c>
      <c r="AR39" s="32">
        <v>0</v>
      </c>
      <c r="AS39" s="32">
        <v>3.0904083535670116E-13</v>
      </c>
      <c r="AT39" s="32">
        <v>0</v>
      </c>
      <c r="AU39" s="32">
        <v>3.8351323242274596E-13</v>
      </c>
      <c r="AV39" s="32">
        <v>8.1290524008018041E-10</v>
      </c>
      <c r="AW39" s="32">
        <v>4.5921660035971212E-12</v>
      </c>
      <c r="AX39" s="32">
        <v>5.3576002629974877E-11</v>
      </c>
      <c r="AY39" s="32">
        <v>4.4334389932088556E-13</v>
      </c>
      <c r="AZ39" s="32">
        <v>0</v>
      </c>
      <c r="BA39" s="32">
        <v>0</v>
      </c>
      <c r="BB39" s="32">
        <v>0</v>
      </c>
      <c r="BC39" s="32">
        <v>3.9857679552762219E-11</v>
      </c>
      <c r="BD39" s="32">
        <v>0</v>
      </c>
      <c r="BE39" s="32">
        <v>8.869194596476307E-12</v>
      </c>
      <c r="BF39" s="32">
        <v>8.2923202425141121E-12</v>
      </c>
      <c r="BG39" s="32">
        <v>2.2930421963189333E-12</v>
      </c>
      <c r="BH39" s="32">
        <v>0</v>
      </c>
      <c r="BI39" s="32">
        <v>2.6175342183730163E-12</v>
      </c>
      <c r="BJ39" s="32">
        <v>0</v>
      </c>
      <c r="BK39" s="32">
        <v>0</v>
      </c>
      <c r="BL39" s="32">
        <v>0</v>
      </c>
      <c r="BM39" s="32">
        <v>4.7544753192698653E-11</v>
      </c>
      <c r="BN39" s="32">
        <v>5.5708824910462543E-10</v>
      </c>
      <c r="BO39" s="32">
        <v>3.0981925665659412E-11</v>
      </c>
      <c r="BP39" s="32">
        <v>3.0494524563125552E-11</v>
      </c>
      <c r="BQ39" s="32">
        <v>1.232879811225747E-11</v>
      </c>
      <c r="BR39" s="32">
        <v>5.6329938290920207E-11</v>
      </c>
      <c r="BS39" s="32">
        <v>0</v>
      </c>
      <c r="BT39" s="32">
        <v>3.3844615962149376E-13</v>
      </c>
      <c r="BU39" s="32">
        <v>1.1089379692595791E-11</v>
      </c>
      <c r="BV39" s="32">
        <v>6.6351469914763976E-17</v>
      </c>
      <c r="BW39" s="32">
        <v>0</v>
      </c>
      <c r="BX39" s="32">
        <v>0</v>
      </c>
      <c r="BY39" s="32">
        <v>0</v>
      </c>
      <c r="BZ39" s="32">
        <v>0</v>
      </c>
      <c r="CA39" s="32">
        <v>1.655122627017758E-9</v>
      </c>
      <c r="CB39" s="32">
        <v>0</v>
      </c>
      <c r="CC39" s="32">
        <v>1.4983824581458156E-13</v>
      </c>
      <c r="CD39" s="32">
        <v>0</v>
      </c>
      <c r="CE39" s="32">
        <v>3.9675950313361611E-13</v>
      </c>
      <c r="CF39" s="32">
        <v>1.3584925930953638E-13</v>
      </c>
      <c r="CG39" s="32">
        <v>2.3312937525460293E-13</v>
      </c>
      <c r="CH39" s="32">
        <v>5.2371425744931467E-19</v>
      </c>
      <c r="CI39" s="32">
        <v>0</v>
      </c>
      <c r="CJ39" s="32">
        <v>0</v>
      </c>
      <c r="CK39" s="32">
        <v>0</v>
      </c>
      <c r="CL39" s="32">
        <v>0</v>
      </c>
      <c r="CM39" s="32">
        <v>0</v>
      </c>
      <c r="CN39" s="32">
        <v>0</v>
      </c>
      <c r="CO39" s="32">
        <v>0</v>
      </c>
      <c r="CP39" s="32">
        <v>0</v>
      </c>
      <c r="CQ39" s="32">
        <v>9.146143359068474E-6</v>
      </c>
      <c r="CR39" s="32">
        <v>3.6645387754455422E-5</v>
      </c>
      <c r="CS39" s="32">
        <v>1.1535641338628422E-13</v>
      </c>
      <c r="CT39" s="32">
        <v>0</v>
      </c>
      <c r="CU39" s="32">
        <v>0</v>
      </c>
      <c r="CV39" s="32">
        <v>0</v>
      </c>
      <c r="CW39" s="32">
        <v>0</v>
      </c>
      <c r="CX39" s="32">
        <v>0</v>
      </c>
      <c r="CY39" s="32">
        <v>0</v>
      </c>
      <c r="CZ39" s="32">
        <v>4.5277089054375E-14</v>
      </c>
      <c r="DA39" s="32">
        <v>6.6012782533468293E-21</v>
      </c>
      <c r="DB39" s="32">
        <v>0</v>
      </c>
      <c r="DC39" s="32">
        <v>0</v>
      </c>
      <c r="DD39" s="32">
        <v>0</v>
      </c>
      <c r="DE39" s="32">
        <v>0</v>
      </c>
      <c r="DF39" s="32">
        <v>0</v>
      </c>
      <c r="DG39" s="32">
        <v>0</v>
      </c>
      <c r="DH39" s="32">
        <v>0</v>
      </c>
      <c r="DI39" s="32">
        <v>0</v>
      </c>
      <c r="DJ39" s="32">
        <v>0</v>
      </c>
      <c r="DK39" s="32">
        <v>0</v>
      </c>
      <c r="DL39" s="32">
        <v>0</v>
      </c>
      <c r="DM39" s="32">
        <v>0</v>
      </c>
      <c r="DN39" s="32">
        <v>0</v>
      </c>
      <c r="DO39" s="32">
        <v>0</v>
      </c>
      <c r="DP39" s="32">
        <v>1.297690088050828E-14</v>
      </c>
      <c r="DQ39" s="32">
        <v>0</v>
      </c>
      <c r="DR39" s="32">
        <v>0</v>
      </c>
      <c r="DS39" s="32">
        <v>0</v>
      </c>
      <c r="DT39" s="32">
        <v>0</v>
      </c>
      <c r="DU39" s="32">
        <v>0</v>
      </c>
      <c r="DV39" s="32">
        <v>0</v>
      </c>
      <c r="DW39" s="32">
        <v>0</v>
      </c>
      <c r="DX39" s="32">
        <v>0</v>
      </c>
      <c r="DY39" s="32">
        <v>0</v>
      </c>
      <c r="DZ39" s="32">
        <v>0</v>
      </c>
      <c r="EA39" s="32">
        <v>0</v>
      </c>
      <c r="EB39" s="32">
        <v>0</v>
      </c>
      <c r="EC39" s="32">
        <v>0</v>
      </c>
      <c r="ED39" s="32">
        <v>0</v>
      </c>
      <c r="EE39" s="32">
        <v>0</v>
      </c>
      <c r="EF39" s="32">
        <v>0</v>
      </c>
      <c r="EG39" s="32">
        <v>0</v>
      </c>
      <c r="EH39" s="32">
        <v>0</v>
      </c>
      <c r="EI39" s="1"/>
    </row>
    <row r="40" spans="1:139" s="5" customFormat="1" ht="28.5" customHeight="1" thickBot="1" x14ac:dyDescent="0.3">
      <c r="A40" s="12" t="s">
        <v>39</v>
      </c>
      <c r="B40" s="13" t="s">
        <v>182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7.097454676603291E-5</v>
      </c>
      <c r="O40" s="32">
        <v>8.6746039157048553E-7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1.0829777551266766E-4</v>
      </c>
      <c r="X40" s="32">
        <v>1.8174400919404069E-5</v>
      </c>
      <c r="Y40" s="32">
        <v>0</v>
      </c>
      <c r="Z40" s="32">
        <v>0</v>
      </c>
      <c r="AA40" s="32">
        <v>0</v>
      </c>
      <c r="AB40" s="32">
        <v>5.8579128325269428E-6</v>
      </c>
      <c r="AC40" s="32">
        <v>0</v>
      </c>
      <c r="AD40" s="32">
        <v>0</v>
      </c>
      <c r="AE40" s="32">
        <v>5.2201183725276536E-6</v>
      </c>
      <c r="AF40" s="32">
        <v>3.0796219730732055E-4</v>
      </c>
      <c r="AG40" s="32">
        <v>0</v>
      </c>
      <c r="AH40" s="32">
        <v>0</v>
      </c>
      <c r="AI40" s="32">
        <v>2.9384877277344453E-6</v>
      </c>
      <c r="AJ40" s="32">
        <v>1.3130448225231002E-8</v>
      </c>
      <c r="AK40" s="32">
        <v>1.0681012401336369E-6</v>
      </c>
      <c r="AL40" s="32">
        <v>2.410197839038581E-5</v>
      </c>
      <c r="AM40" s="32">
        <v>0</v>
      </c>
      <c r="AN40" s="32">
        <v>0</v>
      </c>
      <c r="AO40" s="32">
        <v>6.8092530909851006E-7</v>
      </c>
      <c r="AP40" s="32">
        <v>9.0660735854980902E-7</v>
      </c>
      <c r="AQ40" s="32">
        <v>9.2634562230201342E-8</v>
      </c>
      <c r="AR40" s="32">
        <v>0</v>
      </c>
      <c r="AS40" s="32">
        <v>5.2784160669706009E-9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6.2758148758757723E-7</v>
      </c>
      <c r="BA40" s="32">
        <v>0</v>
      </c>
      <c r="BB40" s="32">
        <v>0</v>
      </c>
      <c r="BC40" s="32">
        <v>0</v>
      </c>
      <c r="BD40" s="32">
        <v>0</v>
      </c>
      <c r="BE40" s="32">
        <v>7.9309411652423191E-6</v>
      </c>
      <c r="BF40" s="32">
        <v>0</v>
      </c>
      <c r="BG40" s="32">
        <v>3.8039125101799491E-4</v>
      </c>
      <c r="BH40" s="32">
        <v>0</v>
      </c>
      <c r="BI40" s="32">
        <v>0</v>
      </c>
      <c r="BJ40" s="32">
        <v>4.1777162647639513E-6</v>
      </c>
      <c r="BK40" s="32">
        <v>4.6834679157823434E-3</v>
      </c>
      <c r="BL40" s="32">
        <v>7.2478132304670026E-4</v>
      </c>
      <c r="BM40" s="32">
        <v>3.1330285829025278E-3</v>
      </c>
      <c r="BN40" s="32">
        <v>0</v>
      </c>
      <c r="BO40" s="32">
        <v>8.507944873049216E-8</v>
      </c>
      <c r="BP40" s="32">
        <v>0</v>
      </c>
      <c r="BQ40" s="32">
        <v>0</v>
      </c>
      <c r="BR40" s="32">
        <v>1.4424431108036566E-7</v>
      </c>
      <c r="BS40" s="32">
        <v>0</v>
      </c>
      <c r="BT40" s="32">
        <v>1.2997794217128206E-7</v>
      </c>
      <c r="BU40" s="32">
        <v>2.8793866287634622E-6</v>
      </c>
      <c r="BV40" s="32">
        <v>2.73794991867884E-7</v>
      </c>
      <c r="BW40" s="32">
        <v>8.5957906743420918E-7</v>
      </c>
      <c r="BX40" s="32">
        <v>3.2945314046880884E-6</v>
      </c>
      <c r="BY40" s="32">
        <v>4.531918168499018E-6</v>
      </c>
      <c r="BZ40" s="32">
        <v>0</v>
      </c>
      <c r="CA40" s="32">
        <v>8.9188050354673384E-6</v>
      </c>
      <c r="CB40" s="32">
        <v>2.2219629341625687E-4</v>
      </c>
      <c r="CC40" s="32">
        <v>3.0921720116713794E-4</v>
      </c>
      <c r="CD40" s="32">
        <v>3.5389138397837888E-3</v>
      </c>
      <c r="CE40" s="32">
        <v>2.2331747934679932E-3</v>
      </c>
      <c r="CF40" s="32">
        <v>3.3722176631953367E-4</v>
      </c>
      <c r="CG40" s="32">
        <v>0</v>
      </c>
      <c r="CH40" s="32">
        <v>0</v>
      </c>
      <c r="CI40" s="32">
        <v>0</v>
      </c>
      <c r="CJ40" s="32">
        <v>0</v>
      </c>
      <c r="CK40" s="32">
        <v>0</v>
      </c>
      <c r="CL40" s="32">
        <v>0</v>
      </c>
      <c r="CM40" s="32">
        <v>0</v>
      </c>
      <c r="CN40" s="32">
        <v>0</v>
      </c>
      <c r="CO40" s="32">
        <v>4.2403790680906235E-4</v>
      </c>
      <c r="CP40" s="32">
        <v>0</v>
      </c>
      <c r="CQ40" s="32">
        <v>3.4718885613203773E-7</v>
      </c>
      <c r="CR40" s="32">
        <v>1.4174938640755669E-10</v>
      </c>
      <c r="CS40" s="32">
        <v>0</v>
      </c>
      <c r="CT40" s="32">
        <v>1.3536041270332269E-6</v>
      </c>
      <c r="CU40" s="32">
        <v>0</v>
      </c>
      <c r="CV40" s="32">
        <v>0</v>
      </c>
      <c r="CW40" s="32">
        <v>0</v>
      </c>
      <c r="CX40" s="32">
        <v>0</v>
      </c>
      <c r="CY40" s="32">
        <v>0</v>
      </c>
      <c r="CZ40" s="32">
        <v>0</v>
      </c>
      <c r="DA40" s="32">
        <v>2.3099985387532401E-5</v>
      </c>
      <c r="DB40" s="32">
        <v>0</v>
      </c>
      <c r="DC40" s="32">
        <v>0</v>
      </c>
      <c r="DD40" s="32">
        <v>0</v>
      </c>
      <c r="DE40" s="32">
        <v>2.8611221695139913E-6</v>
      </c>
      <c r="DF40" s="32">
        <v>0</v>
      </c>
      <c r="DG40" s="32">
        <v>0</v>
      </c>
      <c r="DH40" s="32">
        <v>0</v>
      </c>
      <c r="DI40" s="32">
        <v>0</v>
      </c>
      <c r="DJ40" s="32">
        <v>0</v>
      </c>
      <c r="DK40" s="32">
        <v>0</v>
      </c>
      <c r="DL40" s="32">
        <v>0</v>
      </c>
      <c r="DM40" s="32">
        <v>0</v>
      </c>
      <c r="DN40" s="32">
        <v>0</v>
      </c>
      <c r="DO40" s="32">
        <v>0</v>
      </c>
      <c r="DP40" s="32">
        <v>0</v>
      </c>
      <c r="DQ40" s="32">
        <v>1.1692706487562882E-6</v>
      </c>
      <c r="DR40" s="32">
        <v>0</v>
      </c>
      <c r="DS40" s="32">
        <v>1.4749678090347301E-6</v>
      </c>
      <c r="DT40" s="32">
        <v>0</v>
      </c>
      <c r="DU40" s="32">
        <v>0</v>
      </c>
      <c r="DV40" s="32">
        <v>0</v>
      </c>
      <c r="DW40" s="32">
        <v>3.0556482028029102E-8</v>
      </c>
      <c r="DX40" s="32">
        <v>1.7130768895038957E-6</v>
      </c>
      <c r="DY40" s="32">
        <v>0</v>
      </c>
      <c r="DZ40" s="32">
        <v>0</v>
      </c>
      <c r="EA40" s="32">
        <v>0</v>
      </c>
      <c r="EB40" s="32">
        <v>0</v>
      </c>
      <c r="EC40" s="32">
        <v>0</v>
      </c>
      <c r="ED40" s="32">
        <v>0</v>
      </c>
      <c r="EE40" s="32">
        <v>0</v>
      </c>
      <c r="EF40" s="32">
        <v>4.4697240807603332E-5</v>
      </c>
      <c r="EG40" s="32">
        <v>6.8645169584623902E-6</v>
      </c>
      <c r="EH40" s="32">
        <v>0</v>
      </c>
      <c r="EI40" s="1"/>
    </row>
    <row r="41" spans="1:139" s="5" customFormat="1" ht="28.5" customHeight="1" thickBot="1" x14ac:dyDescent="0.3">
      <c r="A41" s="12" t="s">
        <v>40</v>
      </c>
      <c r="B41" s="13" t="s">
        <v>183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2.2949715385214338E-6</v>
      </c>
      <c r="AL41" s="32">
        <v>0</v>
      </c>
      <c r="AM41" s="32">
        <v>0</v>
      </c>
      <c r="AN41" s="32">
        <v>0</v>
      </c>
      <c r="AO41" s="32">
        <v>0</v>
      </c>
      <c r="AP41" s="32">
        <v>8.0582410066814072E-4</v>
      </c>
      <c r="AQ41" s="32">
        <v>0</v>
      </c>
      <c r="AR41" s="32">
        <v>0</v>
      </c>
      <c r="AS41" s="32">
        <v>0</v>
      </c>
      <c r="AT41" s="32">
        <v>0</v>
      </c>
      <c r="AU41" s="32">
        <v>2.9997336747217365E-3</v>
      </c>
      <c r="AV41" s="32">
        <v>0</v>
      </c>
      <c r="AW41" s="32">
        <v>8.0519532900940525E-8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0</v>
      </c>
      <c r="BH41" s="32">
        <v>6.6938473338874583E-6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1.215057231830711E-6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8.6393782698552683E-6</v>
      </c>
      <c r="BV41" s="32">
        <v>0</v>
      </c>
      <c r="BW41" s="32">
        <v>0</v>
      </c>
      <c r="BX41" s="32">
        <v>0</v>
      </c>
      <c r="BY41" s="32">
        <v>4.9403327707197267E-7</v>
      </c>
      <c r="BZ41" s="32">
        <v>0</v>
      </c>
      <c r="CA41" s="32">
        <v>0</v>
      </c>
      <c r="CB41" s="32">
        <v>0</v>
      </c>
      <c r="CC41" s="32">
        <v>0</v>
      </c>
      <c r="CD41" s="32">
        <v>0</v>
      </c>
      <c r="CE41" s="32">
        <v>0</v>
      </c>
      <c r="CF41" s="32">
        <v>0</v>
      </c>
      <c r="CG41" s="32">
        <v>0</v>
      </c>
      <c r="CH41" s="32">
        <v>0</v>
      </c>
      <c r="CI41" s="32">
        <v>0</v>
      </c>
      <c r="CJ41" s="32">
        <v>0</v>
      </c>
      <c r="CK41" s="32">
        <v>0</v>
      </c>
      <c r="CL41" s="32">
        <v>0</v>
      </c>
      <c r="CM41" s="32">
        <v>0</v>
      </c>
      <c r="CN41" s="32">
        <v>0</v>
      </c>
      <c r="CO41" s="32">
        <v>0</v>
      </c>
      <c r="CP41" s="32">
        <v>0</v>
      </c>
      <c r="CQ41" s="32">
        <v>0</v>
      </c>
      <c r="CR41" s="32">
        <v>9.8552580311785023E-10</v>
      </c>
      <c r="CS41" s="32">
        <v>0</v>
      </c>
      <c r="CT41" s="32">
        <v>0</v>
      </c>
      <c r="CU41" s="32">
        <v>0</v>
      </c>
      <c r="CV41" s="32">
        <v>0</v>
      </c>
      <c r="CW41" s="32">
        <v>0</v>
      </c>
      <c r="CX41" s="32">
        <v>0</v>
      </c>
      <c r="CY41" s="32">
        <v>0</v>
      </c>
      <c r="CZ41" s="32">
        <v>0</v>
      </c>
      <c r="DA41" s="32">
        <v>0</v>
      </c>
      <c r="DB41" s="32">
        <v>0</v>
      </c>
      <c r="DC41" s="32">
        <v>0</v>
      </c>
      <c r="DD41" s="32">
        <v>0</v>
      </c>
      <c r="DE41" s="32">
        <v>0</v>
      </c>
      <c r="DF41" s="32">
        <v>0</v>
      </c>
      <c r="DG41" s="32">
        <v>0</v>
      </c>
      <c r="DH41" s="32">
        <v>0</v>
      </c>
      <c r="DI41" s="32">
        <v>0</v>
      </c>
      <c r="DJ41" s="32">
        <v>0</v>
      </c>
      <c r="DK41" s="32">
        <v>0</v>
      </c>
      <c r="DL41" s="32">
        <v>0</v>
      </c>
      <c r="DM41" s="32">
        <v>0</v>
      </c>
      <c r="DN41" s="32">
        <v>0</v>
      </c>
      <c r="DO41" s="32">
        <v>0</v>
      </c>
      <c r="DP41" s="32">
        <v>0</v>
      </c>
      <c r="DQ41" s="32">
        <v>0</v>
      </c>
      <c r="DR41" s="32">
        <v>0</v>
      </c>
      <c r="DS41" s="32">
        <v>0</v>
      </c>
      <c r="DT41" s="32">
        <v>0</v>
      </c>
      <c r="DU41" s="32">
        <v>0</v>
      </c>
      <c r="DV41" s="32">
        <v>0</v>
      </c>
      <c r="DW41" s="32">
        <v>5.4470648490834308E-9</v>
      </c>
      <c r="DX41" s="32">
        <v>0</v>
      </c>
      <c r="DY41" s="32">
        <v>0</v>
      </c>
      <c r="DZ41" s="32">
        <v>0</v>
      </c>
      <c r="EA41" s="32">
        <v>0</v>
      </c>
      <c r="EB41" s="32">
        <v>0</v>
      </c>
      <c r="EC41" s="32">
        <v>0</v>
      </c>
      <c r="ED41" s="32">
        <v>0</v>
      </c>
      <c r="EE41" s="32">
        <v>0</v>
      </c>
      <c r="EF41" s="32">
        <v>0</v>
      </c>
      <c r="EG41" s="32">
        <v>0</v>
      </c>
      <c r="EH41" s="32">
        <v>0</v>
      </c>
      <c r="EI41" s="1"/>
    </row>
    <row r="42" spans="1:139" s="5" customFormat="1" ht="28.5" customHeight="1" thickBot="1" x14ac:dyDescent="0.3">
      <c r="A42" s="12" t="s">
        <v>41</v>
      </c>
      <c r="B42" s="13" t="s">
        <v>184</v>
      </c>
      <c r="C42" s="32">
        <v>0</v>
      </c>
      <c r="D42" s="32">
        <v>0</v>
      </c>
      <c r="E42" s="32">
        <v>0</v>
      </c>
      <c r="F42" s="32">
        <v>0</v>
      </c>
      <c r="G42" s="32">
        <v>7.3384383573174702E-4</v>
      </c>
      <c r="H42" s="32">
        <v>0</v>
      </c>
      <c r="I42" s="32">
        <v>0</v>
      </c>
      <c r="J42" s="32">
        <v>0</v>
      </c>
      <c r="K42" s="32">
        <v>7.880394316109701E-6</v>
      </c>
      <c r="L42" s="32">
        <v>0</v>
      </c>
      <c r="M42" s="32">
        <v>0</v>
      </c>
      <c r="N42" s="32">
        <v>7.7378807474474368E-4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8.6387644249792395E-3</v>
      </c>
      <c r="X42" s="32">
        <v>6.9045555642949827E-6</v>
      </c>
      <c r="Y42" s="32">
        <v>0</v>
      </c>
      <c r="Z42" s="32">
        <v>0</v>
      </c>
      <c r="AA42" s="32">
        <v>3.2628360180090205E-4</v>
      </c>
      <c r="AB42" s="32">
        <v>0</v>
      </c>
      <c r="AC42" s="32">
        <v>4.5785761221771928E-3</v>
      </c>
      <c r="AD42" s="32">
        <v>0</v>
      </c>
      <c r="AE42" s="32">
        <v>0</v>
      </c>
      <c r="AF42" s="32">
        <v>1.6253106622036478E-2</v>
      </c>
      <c r="AG42" s="32">
        <v>0</v>
      </c>
      <c r="AH42" s="32">
        <v>1.5610679399516593E-4</v>
      </c>
      <c r="AI42" s="32">
        <v>1.0702551520478784E-9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3.429354170241796E-5</v>
      </c>
      <c r="AQ42" s="32">
        <v>8.0835748607711093E-5</v>
      </c>
      <c r="AR42" s="32">
        <v>7.2398089031132646E-8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>
        <v>6.7632992800129932E-3</v>
      </c>
      <c r="BF42" s="32">
        <v>2.8892046619967097E-5</v>
      </c>
      <c r="BG42" s="32">
        <v>7.0995089089350809E-3</v>
      </c>
      <c r="BH42" s="32">
        <v>1.3221561209931522E-4</v>
      </c>
      <c r="BI42" s="32">
        <v>2.8720202287529472E-4</v>
      </c>
      <c r="BJ42" s="32">
        <v>0</v>
      </c>
      <c r="BK42" s="32">
        <v>1.9335556101558215E-3</v>
      </c>
      <c r="BL42" s="32">
        <v>1.659103147220975E-2</v>
      </c>
      <c r="BM42" s="32">
        <v>3.2285890381694897E-3</v>
      </c>
      <c r="BN42" s="32">
        <v>4.470816456666072E-6</v>
      </c>
      <c r="BO42" s="32">
        <v>4.0037561714952543E-6</v>
      </c>
      <c r="BP42" s="32">
        <v>0</v>
      </c>
      <c r="BQ42" s="32">
        <v>0</v>
      </c>
      <c r="BR42" s="32">
        <v>8.1336140259901724E-5</v>
      </c>
      <c r="BS42" s="32">
        <v>0</v>
      </c>
      <c r="BT42" s="32">
        <v>4.2300947325276656E-7</v>
      </c>
      <c r="BU42" s="32">
        <v>1.4299379606537688E-5</v>
      </c>
      <c r="BV42" s="32">
        <v>5.8644669637452265E-3</v>
      </c>
      <c r="BW42" s="32">
        <v>2.402833429899739E-5</v>
      </c>
      <c r="BX42" s="32">
        <v>2.4057978837256522E-5</v>
      </c>
      <c r="BY42" s="32">
        <v>1.5429391271339117E-4</v>
      </c>
      <c r="BZ42" s="32">
        <v>0</v>
      </c>
      <c r="CA42" s="32">
        <v>0</v>
      </c>
      <c r="CB42" s="32">
        <v>0</v>
      </c>
      <c r="CC42" s="32">
        <v>1.3173309609030592E-5</v>
      </c>
      <c r="CD42" s="32">
        <v>0</v>
      </c>
      <c r="CE42" s="32">
        <v>1.678612529394562E-2</v>
      </c>
      <c r="CF42" s="32">
        <v>1.4437946978903293E-4</v>
      </c>
      <c r="CG42" s="32">
        <v>1.155759080107519E-5</v>
      </c>
      <c r="CH42" s="32">
        <v>0</v>
      </c>
      <c r="CI42" s="32">
        <v>0</v>
      </c>
      <c r="CJ42" s="32">
        <v>0</v>
      </c>
      <c r="CK42" s="32">
        <v>0</v>
      </c>
      <c r="CL42" s="32">
        <v>0</v>
      </c>
      <c r="CM42" s="32">
        <v>0</v>
      </c>
      <c r="CN42" s="32">
        <v>0</v>
      </c>
      <c r="CO42" s="32">
        <v>0</v>
      </c>
      <c r="CP42" s="32">
        <v>0</v>
      </c>
      <c r="CQ42" s="32">
        <v>0</v>
      </c>
      <c r="CR42" s="32">
        <v>0</v>
      </c>
      <c r="CS42" s="32">
        <v>0</v>
      </c>
      <c r="CT42" s="32">
        <v>0</v>
      </c>
      <c r="CU42" s="32">
        <v>0</v>
      </c>
      <c r="CV42" s="32">
        <v>3.3926819088970352E-6</v>
      </c>
      <c r="CW42" s="32">
        <v>0</v>
      </c>
      <c r="CX42" s="32">
        <v>0</v>
      </c>
      <c r="CY42" s="32">
        <v>0</v>
      </c>
      <c r="CZ42" s="32">
        <v>6.085928762937073E-8</v>
      </c>
      <c r="DA42" s="32">
        <v>0</v>
      </c>
      <c r="DB42" s="32">
        <v>0</v>
      </c>
      <c r="DC42" s="32">
        <v>0</v>
      </c>
      <c r="DD42" s="32">
        <v>0</v>
      </c>
      <c r="DE42" s="32">
        <v>0</v>
      </c>
      <c r="DF42" s="32">
        <v>0</v>
      </c>
      <c r="DG42" s="32">
        <v>0</v>
      </c>
      <c r="DH42" s="32">
        <v>0</v>
      </c>
      <c r="DI42" s="32">
        <v>0</v>
      </c>
      <c r="DJ42" s="32">
        <v>0</v>
      </c>
      <c r="DK42" s="32">
        <v>0</v>
      </c>
      <c r="DL42" s="32">
        <v>2.9048130367693051E-5</v>
      </c>
      <c r="DM42" s="32">
        <v>0</v>
      </c>
      <c r="DN42" s="32">
        <v>0</v>
      </c>
      <c r="DO42" s="32">
        <v>0</v>
      </c>
      <c r="DP42" s="32">
        <v>0</v>
      </c>
      <c r="DQ42" s="32">
        <v>0</v>
      </c>
      <c r="DR42" s="32">
        <v>0</v>
      </c>
      <c r="DS42" s="32">
        <v>0</v>
      </c>
      <c r="DT42" s="32">
        <v>0</v>
      </c>
      <c r="DU42" s="32">
        <v>0</v>
      </c>
      <c r="DV42" s="32">
        <v>0</v>
      </c>
      <c r="DW42" s="32">
        <v>0</v>
      </c>
      <c r="DX42" s="32">
        <v>0</v>
      </c>
      <c r="DY42" s="32">
        <v>0</v>
      </c>
      <c r="DZ42" s="32">
        <v>0</v>
      </c>
      <c r="EA42" s="32">
        <v>0</v>
      </c>
      <c r="EB42" s="32">
        <v>0</v>
      </c>
      <c r="EC42" s="32">
        <v>0</v>
      </c>
      <c r="ED42" s="32">
        <v>0</v>
      </c>
      <c r="EE42" s="32">
        <v>0</v>
      </c>
      <c r="EF42" s="32">
        <v>0</v>
      </c>
      <c r="EG42" s="32">
        <v>0</v>
      </c>
      <c r="EH42" s="32">
        <v>0</v>
      </c>
      <c r="EI42" s="1"/>
    </row>
    <row r="43" spans="1:139" s="5" customFormat="1" ht="28.5" customHeight="1" thickBot="1" x14ac:dyDescent="0.3">
      <c r="A43" s="12" t="s">
        <v>42</v>
      </c>
      <c r="B43" s="13" t="s">
        <v>185</v>
      </c>
      <c r="C43" s="32">
        <v>0</v>
      </c>
      <c r="D43" s="32">
        <v>0</v>
      </c>
      <c r="E43" s="32">
        <v>0</v>
      </c>
      <c r="F43" s="32">
        <v>0</v>
      </c>
      <c r="G43" s="32">
        <v>8.1794390659180491E-8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1.9916646774205263E-4</v>
      </c>
      <c r="O43" s="32">
        <v>2.2620080756604403E-5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2.507466863432162E-5</v>
      </c>
      <c r="W43" s="32">
        <v>4.1603598130367594E-4</v>
      </c>
      <c r="X43" s="32">
        <v>1.9374062782519854E-4</v>
      </c>
      <c r="Y43" s="32">
        <v>1.309578111632861E-5</v>
      </c>
      <c r="Z43" s="32">
        <v>4.9033933227160679E-5</v>
      </c>
      <c r="AA43" s="32">
        <v>6.9111681300148419E-6</v>
      </c>
      <c r="AB43" s="32">
        <v>0</v>
      </c>
      <c r="AC43" s="32">
        <v>1.2134958428301659E-7</v>
      </c>
      <c r="AD43" s="32">
        <v>1.9791726931242879E-4</v>
      </c>
      <c r="AE43" s="32">
        <v>1.2613600950577754E-4</v>
      </c>
      <c r="AF43" s="32">
        <v>0</v>
      </c>
      <c r="AG43" s="32">
        <v>0</v>
      </c>
      <c r="AH43" s="32">
        <v>0</v>
      </c>
      <c r="AI43" s="32">
        <v>1.1930463159921325E-2</v>
      </c>
      <c r="AJ43" s="32">
        <v>1.3343068327037645E-4</v>
      </c>
      <c r="AK43" s="32">
        <v>1.4433540729774739E-4</v>
      </c>
      <c r="AL43" s="32">
        <v>2.0527225634725012E-4</v>
      </c>
      <c r="AM43" s="32">
        <v>2.5846448578250601E-5</v>
      </c>
      <c r="AN43" s="32">
        <v>0</v>
      </c>
      <c r="AO43" s="32">
        <v>3.1718645188004034E-4</v>
      </c>
      <c r="AP43" s="32">
        <v>1.0431883971539675E-3</v>
      </c>
      <c r="AQ43" s="32">
        <v>9.7358547739425714E-5</v>
      </c>
      <c r="AR43" s="32">
        <v>0</v>
      </c>
      <c r="AS43" s="32">
        <v>3.1458701607808631E-7</v>
      </c>
      <c r="AT43" s="32">
        <v>0</v>
      </c>
      <c r="AU43" s="32">
        <v>3.044518899317122E-3</v>
      </c>
      <c r="AV43" s="32">
        <v>1.6202665849683177E-3</v>
      </c>
      <c r="AW43" s="32">
        <v>4.6745790042258357E-6</v>
      </c>
      <c r="AX43" s="32">
        <v>5.4537500784651658E-5</v>
      </c>
      <c r="AY43" s="32">
        <v>4.5130034101416249E-7</v>
      </c>
      <c r="AZ43" s="32">
        <v>0</v>
      </c>
      <c r="BA43" s="32">
        <v>0</v>
      </c>
      <c r="BB43" s="32">
        <v>0</v>
      </c>
      <c r="BC43" s="32">
        <v>4.05729827381148E-5</v>
      </c>
      <c r="BD43" s="32">
        <v>0</v>
      </c>
      <c r="BE43" s="32">
        <v>9.0283650052296127E-6</v>
      </c>
      <c r="BF43" s="32">
        <v>8.4411378141838872E-6</v>
      </c>
      <c r="BG43" s="32">
        <v>2.3341941250207424E-6</v>
      </c>
      <c r="BH43" s="32">
        <v>0</v>
      </c>
      <c r="BI43" s="32">
        <v>2.6645096214868145E-6</v>
      </c>
      <c r="BJ43" s="32">
        <v>0</v>
      </c>
      <c r="BK43" s="32">
        <v>0</v>
      </c>
      <c r="BL43" s="32">
        <v>0</v>
      </c>
      <c r="BM43" s="32">
        <v>4.8398011931971714E-5</v>
      </c>
      <c r="BN43" s="32">
        <v>5.670859961781732E-4</v>
      </c>
      <c r="BO43" s="32">
        <v>3.1537940726387339E-5</v>
      </c>
      <c r="BP43" s="32">
        <v>3.1041792512503813E-5</v>
      </c>
      <c r="BQ43" s="32">
        <v>1.255005606455729E-5</v>
      </c>
      <c r="BR43" s="32">
        <v>5.7340859768094294E-5</v>
      </c>
      <c r="BS43" s="32">
        <v>0</v>
      </c>
      <c r="BT43" s="32">
        <v>3.4452006103181374E-7</v>
      </c>
      <c r="BU43" s="32">
        <v>1.1288394504965831E-5</v>
      </c>
      <c r="BV43" s="32">
        <v>6.7542242140227543E-11</v>
      </c>
      <c r="BW43" s="32">
        <v>0</v>
      </c>
      <c r="BX43" s="32">
        <v>2.2180464094141274E-6</v>
      </c>
      <c r="BY43" s="32">
        <v>0</v>
      </c>
      <c r="BZ43" s="32">
        <v>0</v>
      </c>
      <c r="CA43" s="32">
        <v>1.6848261747540911E-3</v>
      </c>
      <c r="CB43" s="32">
        <v>0</v>
      </c>
      <c r="CC43" s="32">
        <v>1.5252730789048426E-7</v>
      </c>
      <c r="CD43" s="32">
        <v>0</v>
      </c>
      <c r="CE43" s="32">
        <v>4.0387992107050821E-7</v>
      </c>
      <c r="CF43" s="32">
        <v>1.3828726897297567E-7</v>
      </c>
      <c r="CG43" s="32">
        <v>2.9609930598165589E-4</v>
      </c>
      <c r="CH43" s="32">
        <v>5.3311306040953616E-13</v>
      </c>
      <c r="CI43" s="32">
        <v>0</v>
      </c>
      <c r="CJ43" s="32">
        <v>0</v>
      </c>
      <c r="CK43" s="32">
        <v>0</v>
      </c>
      <c r="CL43" s="32">
        <v>0</v>
      </c>
      <c r="CM43" s="32">
        <v>0</v>
      </c>
      <c r="CN43" s="32">
        <v>0</v>
      </c>
      <c r="CO43" s="32">
        <v>0</v>
      </c>
      <c r="CP43" s="32">
        <v>0</v>
      </c>
      <c r="CQ43" s="32">
        <v>7.0405664965647015E-3</v>
      </c>
      <c r="CR43" s="32">
        <v>8.4213470121674676E-3</v>
      </c>
      <c r="CS43" s="32">
        <v>5.6069183323604872E-4</v>
      </c>
      <c r="CT43" s="32">
        <v>1.3145220762751482E-6</v>
      </c>
      <c r="CU43" s="32">
        <v>0</v>
      </c>
      <c r="CV43" s="32">
        <v>0</v>
      </c>
      <c r="CW43" s="32">
        <v>0</v>
      </c>
      <c r="CX43" s="32">
        <v>0</v>
      </c>
      <c r="CY43" s="32">
        <v>0</v>
      </c>
      <c r="CZ43" s="32">
        <v>4.6089651310569926E-8</v>
      </c>
      <c r="DA43" s="32">
        <v>6.7197476528452896E-15</v>
      </c>
      <c r="DB43" s="32">
        <v>0</v>
      </c>
      <c r="DC43" s="32">
        <v>0</v>
      </c>
      <c r="DD43" s="32">
        <v>0</v>
      </c>
      <c r="DE43" s="32">
        <v>0</v>
      </c>
      <c r="DF43" s="32">
        <v>0</v>
      </c>
      <c r="DG43" s="32">
        <v>0</v>
      </c>
      <c r="DH43" s="32">
        <v>0</v>
      </c>
      <c r="DI43" s="32">
        <v>0</v>
      </c>
      <c r="DJ43" s="32">
        <v>0</v>
      </c>
      <c r="DK43" s="32">
        <v>0</v>
      </c>
      <c r="DL43" s="32">
        <v>0</v>
      </c>
      <c r="DM43" s="32">
        <v>0</v>
      </c>
      <c r="DN43" s="32">
        <v>0</v>
      </c>
      <c r="DO43" s="32">
        <v>0</v>
      </c>
      <c r="DP43" s="32">
        <v>1.320978996587374E-8</v>
      </c>
      <c r="DQ43" s="32">
        <v>0</v>
      </c>
      <c r="DR43" s="32">
        <v>0</v>
      </c>
      <c r="DS43" s="32">
        <v>0</v>
      </c>
      <c r="DT43" s="32">
        <v>3.7596383274524401E-4</v>
      </c>
      <c r="DU43" s="32">
        <v>0</v>
      </c>
      <c r="DV43" s="32">
        <v>6.9312299911779285E-4</v>
      </c>
      <c r="DW43" s="32">
        <v>3.32344302136153E-4</v>
      </c>
      <c r="DX43" s="32">
        <v>0</v>
      </c>
      <c r="DY43" s="32">
        <v>0</v>
      </c>
      <c r="DZ43" s="32">
        <v>1.3795560544075428E-3</v>
      </c>
      <c r="EA43" s="32">
        <v>1.1317533940519383E-3</v>
      </c>
      <c r="EB43" s="32">
        <v>1.0819850567209751E-3</v>
      </c>
      <c r="EC43" s="32">
        <v>0</v>
      </c>
      <c r="ED43" s="32">
        <v>0</v>
      </c>
      <c r="EE43" s="32">
        <v>0</v>
      </c>
      <c r="EF43" s="32">
        <v>0</v>
      </c>
      <c r="EG43" s="32">
        <v>0</v>
      </c>
      <c r="EH43" s="32">
        <v>0</v>
      </c>
      <c r="EI43" s="1"/>
    </row>
    <row r="44" spans="1:139" s="5" customFormat="1" ht="28.5" customHeight="1" thickBot="1" x14ac:dyDescent="0.3">
      <c r="A44" s="12" t="s">
        <v>43</v>
      </c>
      <c r="B44" s="13" t="s">
        <v>186</v>
      </c>
      <c r="C44" s="32">
        <v>0</v>
      </c>
      <c r="D44" s="32">
        <v>0</v>
      </c>
      <c r="E44" s="32">
        <v>0</v>
      </c>
      <c r="F44" s="32">
        <v>0</v>
      </c>
      <c r="G44" s="32">
        <v>1.8178928406135898E-9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4.4265052026270872E-6</v>
      </c>
      <c r="O44" s="32">
        <v>5.0273475393776292E-7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5.5728834488206084E-7</v>
      </c>
      <c r="W44" s="32">
        <v>9.24646330579045E-6</v>
      </c>
      <c r="X44" s="32">
        <v>4.3059150807412972E-6</v>
      </c>
      <c r="Y44" s="32">
        <v>2.9105573795168785E-7</v>
      </c>
      <c r="Z44" s="32">
        <v>1.0897866643716529E-6</v>
      </c>
      <c r="AA44" s="32">
        <v>1.536017685635836E-7</v>
      </c>
      <c r="AB44" s="32">
        <v>0</v>
      </c>
      <c r="AC44" s="32">
        <v>2.6970130677875688E-9</v>
      </c>
      <c r="AD44" s="32">
        <v>5.4669044060218783E-4</v>
      </c>
      <c r="AE44" s="32">
        <v>2.8033921003161617E-6</v>
      </c>
      <c r="AF44" s="32">
        <v>0</v>
      </c>
      <c r="AG44" s="32">
        <v>0</v>
      </c>
      <c r="AH44" s="32">
        <v>0</v>
      </c>
      <c r="AI44" s="32">
        <v>1.4592640607664934E-3</v>
      </c>
      <c r="AJ44" s="32">
        <v>1.1833411387008433E-2</v>
      </c>
      <c r="AK44" s="32">
        <v>1.0269699788954328E-6</v>
      </c>
      <c r="AL44" s="32">
        <v>4.5622072880908505E-6</v>
      </c>
      <c r="AM44" s="32">
        <v>4.1817702283884252E-9</v>
      </c>
      <c r="AN44" s="32">
        <v>0</v>
      </c>
      <c r="AO44" s="32">
        <v>2.6501582537561779E-7</v>
      </c>
      <c r="AP44" s="32">
        <v>7.1107078377854484E-8</v>
      </c>
      <c r="AQ44" s="32">
        <v>4.8228862702161071E-5</v>
      </c>
      <c r="AR44" s="32">
        <v>0</v>
      </c>
      <c r="AS44" s="32">
        <v>6.9917445398091914E-9</v>
      </c>
      <c r="AT44" s="32">
        <v>0</v>
      </c>
      <c r="AU44" s="32">
        <v>3.1807305118640933E-5</v>
      </c>
      <c r="AV44" s="32">
        <v>2.3010130830791183E-2</v>
      </c>
      <c r="AW44" s="32">
        <v>1.0389323321783258E-7</v>
      </c>
      <c r="AX44" s="32">
        <v>1.2121042949569127E-6</v>
      </c>
      <c r="AY44" s="32">
        <v>1.003021909307463E-8</v>
      </c>
      <c r="AZ44" s="32">
        <v>0</v>
      </c>
      <c r="BA44" s="32">
        <v>0</v>
      </c>
      <c r="BB44" s="32">
        <v>0</v>
      </c>
      <c r="BC44" s="32">
        <v>9.0174074588181093E-7</v>
      </c>
      <c r="BD44" s="32">
        <v>0</v>
      </c>
      <c r="BE44" s="32">
        <v>2.0065679288254539E-7</v>
      </c>
      <c r="BF44" s="32">
        <v>1.876055787612279E-7</v>
      </c>
      <c r="BG44" s="32">
        <v>5.1877821379689502E-8</v>
      </c>
      <c r="BH44" s="32">
        <v>0</v>
      </c>
      <c r="BI44" s="32">
        <v>5.9219133801362263E-8</v>
      </c>
      <c r="BJ44" s="32">
        <v>0</v>
      </c>
      <c r="BK44" s="32">
        <v>0</v>
      </c>
      <c r="BL44" s="32">
        <v>0</v>
      </c>
      <c r="BM44" s="32">
        <v>1.0756532163393217E-6</v>
      </c>
      <c r="BN44" s="32">
        <v>1.2603572985341624E-5</v>
      </c>
      <c r="BO44" s="32">
        <v>7.0093555550878532E-7</v>
      </c>
      <c r="BP44" s="32">
        <v>6.899085855829346E-7</v>
      </c>
      <c r="BQ44" s="32">
        <v>2.7892691522236034E-7</v>
      </c>
      <c r="BR44" s="32">
        <v>1.2744093770609528E-6</v>
      </c>
      <c r="BS44" s="32">
        <v>0</v>
      </c>
      <c r="BT44" s="32">
        <v>7.6570110413457301E-9</v>
      </c>
      <c r="BU44" s="32">
        <v>2.5088629412383674E-7</v>
      </c>
      <c r="BV44" s="32">
        <v>1.5011366603038317E-12</v>
      </c>
      <c r="BW44" s="32">
        <v>0</v>
      </c>
      <c r="BX44" s="32">
        <v>0</v>
      </c>
      <c r="BY44" s="32">
        <v>0</v>
      </c>
      <c r="BZ44" s="32">
        <v>0</v>
      </c>
      <c r="CA44" s="32">
        <v>3.7445519381958677E-5</v>
      </c>
      <c r="CB44" s="32">
        <v>0</v>
      </c>
      <c r="CC44" s="32">
        <v>3.3899427427430146E-9</v>
      </c>
      <c r="CD44" s="32">
        <v>0</v>
      </c>
      <c r="CE44" s="32">
        <v>8.9762930081716027E-9</v>
      </c>
      <c r="CF44" s="32">
        <v>3.0734557001771905E-9</v>
      </c>
      <c r="CG44" s="32">
        <v>5.2743225167125267E-9</v>
      </c>
      <c r="CH44" s="32">
        <v>1.1848519292652992E-14</v>
      </c>
      <c r="CI44" s="32">
        <v>0</v>
      </c>
      <c r="CJ44" s="32">
        <v>0</v>
      </c>
      <c r="CK44" s="32">
        <v>0</v>
      </c>
      <c r="CL44" s="32">
        <v>0</v>
      </c>
      <c r="CM44" s="32">
        <v>0</v>
      </c>
      <c r="CN44" s="32">
        <v>0</v>
      </c>
      <c r="CO44" s="32">
        <v>1.3416701235711037E-5</v>
      </c>
      <c r="CP44" s="32">
        <v>0</v>
      </c>
      <c r="CQ44" s="32">
        <v>1.911419791452415E-3</v>
      </c>
      <c r="CR44" s="32">
        <v>7.6145239006460081E-3</v>
      </c>
      <c r="CS44" s="32">
        <v>2.7763870360342271E-5</v>
      </c>
      <c r="CT44" s="32">
        <v>0</v>
      </c>
      <c r="CU44" s="32">
        <v>0</v>
      </c>
      <c r="CV44" s="32">
        <v>0</v>
      </c>
      <c r="CW44" s="32">
        <v>0</v>
      </c>
      <c r="CX44" s="32">
        <v>0</v>
      </c>
      <c r="CY44" s="32">
        <v>0</v>
      </c>
      <c r="CZ44" s="32">
        <v>1.0243495485280904E-9</v>
      </c>
      <c r="DA44" s="32">
        <v>1.4934741918596763E-16</v>
      </c>
      <c r="DB44" s="32">
        <v>0</v>
      </c>
      <c r="DC44" s="32">
        <v>0</v>
      </c>
      <c r="DD44" s="32">
        <v>0</v>
      </c>
      <c r="DE44" s="32">
        <v>0</v>
      </c>
      <c r="DF44" s="32">
        <v>0</v>
      </c>
      <c r="DG44" s="32">
        <v>0</v>
      </c>
      <c r="DH44" s="32">
        <v>0</v>
      </c>
      <c r="DI44" s="32">
        <v>0</v>
      </c>
      <c r="DJ44" s="32">
        <v>0</v>
      </c>
      <c r="DK44" s="32">
        <v>0</v>
      </c>
      <c r="DL44" s="32">
        <v>0</v>
      </c>
      <c r="DM44" s="32">
        <v>0</v>
      </c>
      <c r="DN44" s="32">
        <v>0</v>
      </c>
      <c r="DO44" s="32">
        <v>0</v>
      </c>
      <c r="DP44" s="32">
        <v>2.9358960206736138E-10</v>
      </c>
      <c r="DQ44" s="32">
        <v>0</v>
      </c>
      <c r="DR44" s="32">
        <v>0</v>
      </c>
      <c r="DS44" s="32">
        <v>0</v>
      </c>
      <c r="DT44" s="32">
        <v>1.5723324468134534E-4</v>
      </c>
      <c r="DU44" s="32">
        <v>0</v>
      </c>
      <c r="DV44" s="32">
        <v>5.560063061287267E-4</v>
      </c>
      <c r="DW44" s="32">
        <v>4.938231755394016E-4</v>
      </c>
      <c r="DX44" s="32">
        <v>0</v>
      </c>
      <c r="DY44" s="32">
        <v>0</v>
      </c>
      <c r="DZ44" s="32">
        <v>5.4580836112140877E-4</v>
      </c>
      <c r="EA44" s="32">
        <v>8.7424413241400114E-4</v>
      </c>
      <c r="EB44" s="32">
        <v>7.2984325732320656E-4</v>
      </c>
      <c r="EC44" s="32">
        <v>0</v>
      </c>
      <c r="ED44" s="32">
        <v>0</v>
      </c>
      <c r="EE44" s="32">
        <v>0</v>
      </c>
      <c r="EF44" s="32">
        <v>0</v>
      </c>
      <c r="EG44" s="32">
        <v>0</v>
      </c>
      <c r="EH44" s="32">
        <v>0</v>
      </c>
      <c r="EI44" s="1"/>
    </row>
    <row r="45" spans="1:139" s="5" customFormat="1" ht="28.5" customHeight="1" thickBot="1" x14ac:dyDescent="0.3">
      <c r="A45" s="12" t="s">
        <v>44</v>
      </c>
      <c r="B45" s="13" t="s">
        <v>187</v>
      </c>
      <c r="C45" s="32">
        <v>0</v>
      </c>
      <c r="D45" s="32">
        <v>0</v>
      </c>
      <c r="E45" s="32">
        <v>0</v>
      </c>
      <c r="F45" s="32">
        <v>0</v>
      </c>
      <c r="G45" s="32">
        <v>1.1967439969385569E-10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2.9140295898152273E-7</v>
      </c>
      <c r="O45" s="32">
        <v>3.3095724092533881E-8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3.6687062427525854E-8</v>
      </c>
      <c r="W45" s="32">
        <v>6.0870746651834549E-7</v>
      </c>
      <c r="X45" s="32">
        <v>7.0076264051067683E-7</v>
      </c>
      <c r="Y45" s="32">
        <v>1.9160601735503653E-8</v>
      </c>
      <c r="Z45" s="32">
        <v>7.1742163200899516E-8</v>
      </c>
      <c r="AA45" s="32">
        <v>1.0111816843151722E-8</v>
      </c>
      <c r="AB45" s="32">
        <v>0</v>
      </c>
      <c r="AC45" s="32">
        <v>1.7754809999967857E-10</v>
      </c>
      <c r="AD45" s="32">
        <v>3.9140917046080886E-5</v>
      </c>
      <c r="AE45" s="32">
        <v>1.8455117882448737E-7</v>
      </c>
      <c r="AF45" s="32">
        <v>0</v>
      </c>
      <c r="AG45" s="32">
        <v>0</v>
      </c>
      <c r="AH45" s="32">
        <v>0</v>
      </c>
      <c r="AI45" s="32">
        <v>3.0412048402404443E-4</v>
      </c>
      <c r="AJ45" s="32">
        <v>5.3707034814356172E-3</v>
      </c>
      <c r="AK45" s="32">
        <v>2.5878862213407804E-2</v>
      </c>
      <c r="AL45" s="32">
        <v>3.0033641493242394E-7</v>
      </c>
      <c r="AM45" s="32">
        <v>1.1778482559077829E-2</v>
      </c>
      <c r="AN45" s="32">
        <v>2.393120517240574E-3</v>
      </c>
      <c r="AO45" s="32">
        <v>8.1296130597539439E-3</v>
      </c>
      <c r="AP45" s="32">
        <v>5.311471669483152E-3</v>
      </c>
      <c r="AQ45" s="32">
        <v>5.4903195391753747E-5</v>
      </c>
      <c r="AR45" s="32">
        <v>1.8214653782001256E-2</v>
      </c>
      <c r="AS45" s="32">
        <v>4.602762120632136E-10</v>
      </c>
      <c r="AT45" s="32">
        <v>2.8140886279806225E-3</v>
      </c>
      <c r="AU45" s="32">
        <v>9.4546898924794918E-3</v>
      </c>
      <c r="AV45" s="32">
        <v>4.3529997295313082E-4</v>
      </c>
      <c r="AW45" s="32">
        <v>4.9419139182865788E-3</v>
      </c>
      <c r="AX45" s="32">
        <v>7.9794501977548718E-8</v>
      </c>
      <c r="AY45" s="32">
        <v>6.6030319386504694E-10</v>
      </c>
      <c r="AZ45" s="32">
        <v>0</v>
      </c>
      <c r="BA45" s="32">
        <v>0</v>
      </c>
      <c r="BB45" s="32">
        <v>0</v>
      </c>
      <c r="BC45" s="32">
        <v>5.9362840334676153E-8</v>
      </c>
      <c r="BD45" s="32">
        <v>0</v>
      </c>
      <c r="BE45" s="32">
        <v>1.3209514167296977E-8</v>
      </c>
      <c r="BF45" s="32">
        <v>1.2350334692935079E-8</v>
      </c>
      <c r="BG45" s="32">
        <v>3.4151887241845836E-9</v>
      </c>
      <c r="BH45" s="32">
        <v>4.4703820600784424E-3</v>
      </c>
      <c r="BI45" s="32">
        <v>3.8984774733345024E-9</v>
      </c>
      <c r="BJ45" s="32">
        <v>0</v>
      </c>
      <c r="BK45" s="32">
        <v>0</v>
      </c>
      <c r="BL45" s="32">
        <v>0</v>
      </c>
      <c r="BM45" s="32">
        <v>7.0811738771535102E-8</v>
      </c>
      <c r="BN45" s="32">
        <v>8.297106393297382E-7</v>
      </c>
      <c r="BO45" s="32">
        <v>4.6143556955359346E-8</v>
      </c>
      <c r="BP45" s="32">
        <v>4.5417636275748227E-8</v>
      </c>
      <c r="BQ45" s="32">
        <v>1.8362144562067878E-8</v>
      </c>
      <c r="BR45" s="32">
        <v>8.3896131695261145E-8</v>
      </c>
      <c r="BS45" s="32">
        <v>0</v>
      </c>
      <c r="BT45" s="32">
        <v>5.0407162586821228E-10</v>
      </c>
      <c r="BU45" s="32">
        <v>1.6516191697279648E-8</v>
      </c>
      <c r="BV45" s="32">
        <v>9.8821902296322561E-14</v>
      </c>
      <c r="BW45" s="32">
        <v>0</v>
      </c>
      <c r="BX45" s="32">
        <v>6.0411872383567859E-7</v>
      </c>
      <c r="BY45" s="32">
        <v>0</v>
      </c>
      <c r="BZ45" s="32">
        <v>0</v>
      </c>
      <c r="CA45" s="32">
        <v>2.4650903249874663E-6</v>
      </c>
      <c r="CB45" s="32">
        <v>0</v>
      </c>
      <c r="CC45" s="32">
        <v>2.2316461876673731E-10</v>
      </c>
      <c r="CD45" s="32">
        <v>0</v>
      </c>
      <c r="CE45" s="32">
        <v>5.9092178220279865E-10</v>
      </c>
      <c r="CF45" s="32">
        <v>2.0232983907908274E-10</v>
      </c>
      <c r="CG45" s="32">
        <v>3.5118181151747288E-10</v>
      </c>
      <c r="CH45" s="32">
        <v>7.8000441056289766E-16</v>
      </c>
      <c r="CI45" s="32">
        <v>0</v>
      </c>
      <c r="CJ45" s="32">
        <v>0</v>
      </c>
      <c r="CK45" s="32">
        <v>0</v>
      </c>
      <c r="CL45" s="32">
        <v>0</v>
      </c>
      <c r="CM45" s="32">
        <v>0</v>
      </c>
      <c r="CN45" s="32">
        <v>0</v>
      </c>
      <c r="CO45" s="32">
        <v>0</v>
      </c>
      <c r="CP45" s="32">
        <v>0</v>
      </c>
      <c r="CQ45" s="32">
        <v>4.9713334910895411E-3</v>
      </c>
      <c r="CR45" s="32">
        <v>8.5060898639102156E-3</v>
      </c>
      <c r="CS45" s="32">
        <v>2.444261229975251E-4</v>
      </c>
      <c r="CT45" s="32">
        <v>3.580301096508299E-7</v>
      </c>
      <c r="CU45" s="32">
        <v>0</v>
      </c>
      <c r="CV45" s="32">
        <v>0</v>
      </c>
      <c r="CW45" s="32">
        <v>0</v>
      </c>
      <c r="CX45" s="32">
        <v>0</v>
      </c>
      <c r="CY45" s="32">
        <v>0</v>
      </c>
      <c r="CZ45" s="32">
        <v>6.7434347370769313E-11</v>
      </c>
      <c r="DA45" s="32">
        <v>9.8317471402080235E-18</v>
      </c>
      <c r="DB45" s="32">
        <v>0</v>
      </c>
      <c r="DC45" s="32">
        <v>0</v>
      </c>
      <c r="DD45" s="32">
        <v>0</v>
      </c>
      <c r="DE45" s="32">
        <v>0</v>
      </c>
      <c r="DF45" s="32">
        <v>0</v>
      </c>
      <c r="DG45" s="32">
        <v>0</v>
      </c>
      <c r="DH45" s="32">
        <v>0</v>
      </c>
      <c r="DI45" s="32">
        <v>0</v>
      </c>
      <c r="DJ45" s="32">
        <v>0</v>
      </c>
      <c r="DK45" s="32">
        <v>0</v>
      </c>
      <c r="DL45" s="32">
        <v>0</v>
      </c>
      <c r="DM45" s="32">
        <v>0</v>
      </c>
      <c r="DN45" s="32">
        <v>0</v>
      </c>
      <c r="DO45" s="32">
        <v>0</v>
      </c>
      <c r="DP45" s="32">
        <v>1.9327409514364088E-11</v>
      </c>
      <c r="DQ45" s="32">
        <v>0</v>
      </c>
      <c r="DR45" s="32">
        <v>0</v>
      </c>
      <c r="DS45" s="32">
        <v>7.6616220549806973E-5</v>
      </c>
      <c r="DT45" s="32">
        <v>5.7216819059187731E-4</v>
      </c>
      <c r="DU45" s="32">
        <v>0</v>
      </c>
      <c r="DV45" s="32">
        <v>1.768334040269037E-4</v>
      </c>
      <c r="DW45" s="32">
        <v>1.0294226011370737E-4</v>
      </c>
      <c r="DX45" s="32">
        <v>0</v>
      </c>
      <c r="DY45" s="32">
        <v>0</v>
      </c>
      <c r="DZ45" s="32">
        <v>7.1008078589673981E-4</v>
      </c>
      <c r="EA45" s="32">
        <v>4.0829798714646885E-4</v>
      </c>
      <c r="EB45" s="32">
        <v>8.7656711957887292E-4</v>
      </c>
      <c r="EC45" s="32">
        <v>0</v>
      </c>
      <c r="ED45" s="32">
        <v>0</v>
      </c>
      <c r="EE45" s="32">
        <v>0</v>
      </c>
      <c r="EF45" s="32">
        <v>0</v>
      </c>
      <c r="EG45" s="32">
        <v>3.0573214214739473E-4</v>
      </c>
      <c r="EH45" s="32">
        <v>0</v>
      </c>
      <c r="EI45" s="1"/>
    </row>
    <row r="46" spans="1:139" s="5" customFormat="1" ht="28.5" customHeight="1" thickBot="1" x14ac:dyDescent="0.3">
      <c r="A46" s="12" t="s">
        <v>45</v>
      </c>
      <c r="B46" s="13" t="s">
        <v>188</v>
      </c>
      <c r="C46" s="32">
        <v>0</v>
      </c>
      <c r="D46" s="32">
        <v>0</v>
      </c>
      <c r="E46" s="32">
        <v>0</v>
      </c>
      <c r="F46" s="32">
        <v>0</v>
      </c>
      <c r="G46" s="32">
        <v>6.9250466217437303E-9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1.6862245240614541E-5</v>
      </c>
      <c r="O46" s="32">
        <v>1.9151082679960274E-6</v>
      </c>
      <c r="P46" s="32">
        <v>0</v>
      </c>
      <c r="Q46" s="32">
        <v>0</v>
      </c>
      <c r="R46" s="32">
        <v>0</v>
      </c>
      <c r="S46" s="32">
        <v>8.0948436832835368E-6</v>
      </c>
      <c r="T46" s="32">
        <v>0</v>
      </c>
      <c r="U46" s="32">
        <v>0</v>
      </c>
      <c r="V46" s="32">
        <v>2.1229236860628522E-6</v>
      </c>
      <c r="W46" s="32">
        <v>3.5223302522732232E-5</v>
      </c>
      <c r="X46" s="32">
        <v>1.6402871509928091E-5</v>
      </c>
      <c r="Y46" s="32">
        <v>1.1087422260605588E-6</v>
      </c>
      <c r="Z46" s="32">
        <v>4.1514127180241374E-6</v>
      </c>
      <c r="AA46" s="32">
        <v>5.851276734915126E-7</v>
      </c>
      <c r="AB46" s="32">
        <v>0</v>
      </c>
      <c r="AC46" s="32">
        <v>1.0273950596327231E-8</v>
      </c>
      <c r="AD46" s="32">
        <v>8.4950578925494679E-5</v>
      </c>
      <c r="AE46" s="32">
        <v>1.6208494843513542E-5</v>
      </c>
      <c r="AF46" s="32">
        <v>0</v>
      </c>
      <c r="AG46" s="32">
        <v>0</v>
      </c>
      <c r="AH46" s="32">
        <v>0</v>
      </c>
      <c r="AI46" s="32">
        <v>2.3255200907488327E-3</v>
      </c>
      <c r="AJ46" s="32">
        <v>1.0227490809878391E-3</v>
      </c>
      <c r="AK46" s="32">
        <v>1.4686491911585066E-3</v>
      </c>
      <c r="AL46" s="32">
        <v>5.7576244600153696E-2</v>
      </c>
      <c r="AM46" s="32">
        <v>1.3041003412367727E-3</v>
      </c>
      <c r="AN46" s="32">
        <v>0</v>
      </c>
      <c r="AO46" s="32">
        <v>2.0223957740974088E-3</v>
      </c>
      <c r="AP46" s="32">
        <v>8.4812764852644426E-3</v>
      </c>
      <c r="AQ46" s="32">
        <v>3.6088097745612301E-5</v>
      </c>
      <c r="AR46" s="32">
        <v>5.7464072737274437E-3</v>
      </c>
      <c r="AS46" s="32">
        <v>2.6634219478612565E-8</v>
      </c>
      <c r="AT46" s="32">
        <v>0</v>
      </c>
      <c r="AU46" s="32">
        <v>6.7589431194335994E-4</v>
      </c>
      <c r="AV46" s="32">
        <v>2.1957176635245858E-3</v>
      </c>
      <c r="AW46" s="32">
        <v>3.9576891863127936E-7</v>
      </c>
      <c r="AX46" s="32">
        <v>4.6173671876936739E-6</v>
      </c>
      <c r="AY46" s="32">
        <v>3.8208927002760687E-8</v>
      </c>
      <c r="AZ46" s="32">
        <v>0</v>
      </c>
      <c r="BA46" s="32">
        <v>0</v>
      </c>
      <c r="BB46" s="32">
        <v>0</v>
      </c>
      <c r="BC46" s="32">
        <v>3.4350741509327793E-6</v>
      </c>
      <c r="BD46" s="32">
        <v>0</v>
      </c>
      <c r="BE46" s="32">
        <v>7.6437819360803903E-7</v>
      </c>
      <c r="BF46" s="32">
        <v>8.9074506128457944E-7</v>
      </c>
      <c r="BG46" s="32">
        <v>1.3442275368140405E-6</v>
      </c>
      <c r="BH46" s="32">
        <v>6.3398148709835483E-3</v>
      </c>
      <c r="BI46" s="32">
        <v>2.6353377564190108E-5</v>
      </c>
      <c r="BJ46" s="32">
        <v>2.5431793473736819E-3</v>
      </c>
      <c r="BK46" s="32">
        <v>0</v>
      </c>
      <c r="BL46" s="32">
        <v>0</v>
      </c>
      <c r="BM46" s="32">
        <v>8.1516031526069885E-6</v>
      </c>
      <c r="BN46" s="32">
        <v>4.8011812673502249E-5</v>
      </c>
      <c r="BO46" s="32">
        <v>2.6701306547297994E-6</v>
      </c>
      <c r="BP46" s="32">
        <v>2.6281247239471538E-6</v>
      </c>
      <c r="BQ46" s="32">
        <v>1.0625389180376787E-6</v>
      </c>
      <c r="BR46" s="32">
        <v>4.8547109896508976E-6</v>
      </c>
      <c r="BS46" s="32">
        <v>0</v>
      </c>
      <c r="BT46" s="32">
        <v>2.9168473113425221E-8</v>
      </c>
      <c r="BU46" s="32">
        <v>9.5572150610244937E-7</v>
      </c>
      <c r="BV46" s="32">
        <v>5.7184016164032877E-12</v>
      </c>
      <c r="BW46" s="32">
        <v>0</v>
      </c>
      <c r="BX46" s="32">
        <v>3.0102885690750069E-7</v>
      </c>
      <c r="BY46" s="32">
        <v>0</v>
      </c>
      <c r="BZ46" s="32">
        <v>0</v>
      </c>
      <c r="CA46" s="32">
        <v>1.4264425366676027E-4</v>
      </c>
      <c r="CB46" s="32">
        <v>0</v>
      </c>
      <c r="CC46" s="32">
        <v>1.2913583801019616E-8</v>
      </c>
      <c r="CD46" s="32">
        <v>0</v>
      </c>
      <c r="CE46" s="32">
        <v>3.4194120898259025E-8</v>
      </c>
      <c r="CF46" s="32">
        <v>1.1707964043913157E-8</v>
      </c>
      <c r="CG46" s="32">
        <v>1.317739321221518E-5</v>
      </c>
      <c r="CH46" s="32">
        <v>9.1679315237213513E-7</v>
      </c>
      <c r="CI46" s="32">
        <v>0</v>
      </c>
      <c r="CJ46" s="32">
        <v>0</v>
      </c>
      <c r="CK46" s="32">
        <v>0</v>
      </c>
      <c r="CL46" s="32">
        <v>0</v>
      </c>
      <c r="CM46" s="32">
        <v>0</v>
      </c>
      <c r="CN46" s="32">
        <v>0</v>
      </c>
      <c r="CO46" s="32">
        <v>0</v>
      </c>
      <c r="CP46" s="32">
        <v>0</v>
      </c>
      <c r="CQ46" s="32">
        <v>1.9435064191969632E-3</v>
      </c>
      <c r="CR46" s="32">
        <v>2.6349480112374743E-3</v>
      </c>
      <c r="CS46" s="32">
        <v>2.9522574065323176E-4</v>
      </c>
      <c r="CT46" s="32">
        <v>1.784043274844302E-7</v>
      </c>
      <c r="CU46" s="32">
        <v>0</v>
      </c>
      <c r="CV46" s="32">
        <v>0</v>
      </c>
      <c r="CW46" s="32">
        <v>0</v>
      </c>
      <c r="CX46" s="32">
        <v>0</v>
      </c>
      <c r="CY46" s="32">
        <v>0</v>
      </c>
      <c r="CZ46" s="32">
        <v>3.9021378059472731E-9</v>
      </c>
      <c r="DA46" s="32">
        <v>5.6892123539627644E-16</v>
      </c>
      <c r="DB46" s="32">
        <v>0</v>
      </c>
      <c r="DC46" s="32">
        <v>0</v>
      </c>
      <c r="DD46" s="32">
        <v>0</v>
      </c>
      <c r="DE46" s="32">
        <v>0</v>
      </c>
      <c r="DF46" s="32">
        <v>0</v>
      </c>
      <c r="DG46" s="32">
        <v>0</v>
      </c>
      <c r="DH46" s="32">
        <v>0</v>
      </c>
      <c r="DI46" s="32">
        <v>0</v>
      </c>
      <c r="DJ46" s="32">
        <v>0</v>
      </c>
      <c r="DK46" s="32">
        <v>0</v>
      </c>
      <c r="DL46" s="32">
        <v>0</v>
      </c>
      <c r="DM46" s="32">
        <v>0</v>
      </c>
      <c r="DN46" s="32">
        <v>0</v>
      </c>
      <c r="DO46" s="32">
        <v>0</v>
      </c>
      <c r="DP46" s="32">
        <v>1.1183946801228567E-9</v>
      </c>
      <c r="DQ46" s="32">
        <v>0</v>
      </c>
      <c r="DR46" s="32">
        <v>0</v>
      </c>
      <c r="DS46" s="32">
        <v>0</v>
      </c>
      <c r="DT46" s="32">
        <v>1.7549360232471102E-5</v>
      </c>
      <c r="DU46" s="32">
        <v>0</v>
      </c>
      <c r="DV46" s="32">
        <v>3.7432545548393966E-5</v>
      </c>
      <c r="DW46" s="32">
        <v>1.6287577396562307E-5</v>
      </c>
      <c r="DX46" s="32">
        <v>0</v>
      </c>
      <c r="DY46" s="32">
        <v>0</v>
      </c>
      <c r="DZ46" s="32">
        <v>2.0885844901631875E-4</v>
      </c>
      <c r="EA46" s="32">
        <v>1.0691991943825738E-4</v>
      </c>
      <c r="EB46" s="32">
        <v>1.4983537982942683E-4</v>
      </c>
      <c r="EC46" s="32">
        <v>0</v>
      </c>
      <c r="ED46" s="32">
        <v>0</v>
      </c>
      <c r="EE46" s="32">
        <v>0</v>
      </c>
      <c r="EF46" s="32">
        <v>0</v>
      </c>
      <c r="EG46" s="32">
        <v>0</v>
      </c>
      <c r="EH46" s="32">
        <v>0</v>
      </c>
      <c r="EI46" s="1"/>
    </row>
    <row r="47" spans="1:139" s="5" customFormat="1" ht="28.5" customHeight="1" thickBot="1" x14ac:dyDescent="0.3">
      <c r="A47" s="12" t="s">
        <v>46</v>
      </c>
      <c r="B47" s="13" t="s">
        <v>189</v>
      </c>
      <c r="C47" s="32">
        <v>0</v>
      </c>
      <c r="D47" s="32">
        <v>0</v>
      </c>
      <c r="E47" s="32">
        <v>0</v>
      </c>
      <c r="F47" s="32">
        <v>0</v>
      </c>
      <c r="G47" s="32">
        <v>5.0987192824743061E-7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1.2435383834734871E-3</v>
      </c>
      <c r="O47" s="32">
        <v>1.410040969745643E-4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1.5630496839347718E-4</v>
      </c>
      <c r="W47" s="32">
        <v>2.5933938293091078E-3</v>
      </c>
      <c r="X47" s="32">
        <v>1.2076978224669311E-3</v>
      </c>
      <c r="Y47" s="32">
        <v>8.1633607340032442E-5</v>
      </c>
      <c r="Z47" s="32">
        <v>3.0565697577309461E-4</v>
      </c>
      <c r="AA47" s="32">
        <v>4.308132370073898E-5</v>
      </c>
      <c r="AB47" s="32">
        <v>0</v>
      </c>
      <c r="AC47" s="32">
        <v>7.5644241654927291E-7</v>
      </c>
      <c r="AD47" s="32">
        <v>1.8719487535331897E-4</v>
      </c>
      <c r="AE47" s="32">
        <v>7.8627898404581582E-4</v>
      </c>
      <c r="AF47" s="32">
        <v>0</v>
      </c>
      <c r="AG47" s="32">
        <v>0</v>
      </c>
      <c r="AH47" s="32">
        <v>0</v>
      </c>
      <c r="AI47" s="32">
        <v>5.9286387753007129E-4</v>
      </c>
      <c r="AJ47" s="32">
        <v>3.0195971314878648E-7</v>
      </c>
      <c r="AK47" s="32">
        <v>3.153572564058303E-3</v>
      </c>
      <c r="AL47" s="32">
        <v>1.3361892366810617E-3</v>
      </c>
      <c r="AM47" s="32">
        <v>9.7260998276485836E-4</v>
      </c>
      <c r="AN47" s="32">
        <v>0</v>
      </c>
      <c r="AO47" s="32">
        <v>4.2278114320367353E-4</v>
      </c>
      <c r="AP47" s="32">
        <v>4.2805261045266857E-3</v>
      </c>
      <c r="AQ47" s="32">
        <v>1.5357370606540057E-4</v>
      </c>
      <c r="AR47" s="32">
        <v>2.2491393110359994E-2</v>
      </c>
      <c r="AS47" s="32">
        <v>1.9610035259959027E-6</v>
      </c>
      <c r="AT47" s="32">
        <v>0</v>
      </c>
      <c r="AU47" s="32">
        <v>1.5212579052457124E-3</v>
      </c>
      <c r="AV47" s="32">
        <v>5.1799925910516187E-3</v>
      </c>
      <c r="AW47" s="32">
        <v>5.532930197766754E-5</v>
      </c>
      <c r="AX47" s="32">
        <v>3.5156525511902099E-4</v>
      </c>
      <c r="AY47" s="32">
        <v>2.8132170584950406E-6</v>
      </c>
      <c r="AZ47" s="32">
        <v>0</v>
      </c>
      <c r="BA47" s="32">
        <v>0</v>
      </c>
      <c r="BB47" s="32">
        <v>0</v>
      </c>
      <c r="BC47" s="32">
        <v>2.5291495879748848E-4</v>
      </c>
      <c r="BD47" s="32">
        <v>0</v>
      </c>
      <c r="BE47" s="32">
        <v>5.6279041105875371E-5</v>
      </c>
      <c r="BF47" s="32">
        <v>5.2618513069602235E-5</v>
      </c>
      <c r="BG47" s="32">
        <v>1.455038725561519E-5</v>
      </c>
      <c r="BH47" s="32">
        <v>7.8070689897189804E-6</v>
      </c>
      <c r="BI47" s="32">
        <v>1.6609435532103088E-5</v>
      </c>
      <c r="BJ47" s="32">
        <v>0</v>
      </c>
      <c r="BK47" s="32">
        <v>0</v>
      </c>
      <c r="BL47" s="32">
        <v>0</v>
      </c>
      <c r="BM47" s="32">
        <v>3.0177772582210222E-4</v>
      </c>
      <c r="BN47" s="32">
        <v>3.5349762743299741E-3</v>
      </c>
      <c r="BO47" s="32">
        <v>1.9659429603332404E-4</v>
      </c>
      <c r="BP47" s="32">
        <v>1.935015161437667E-4</v>
      </c>
      <c r="BQ47" s="32">
        <v>7.8231786234732217E-5</v>
      </c>
      <c r="BR47" s="32">
        <v>3.5743887205109075E-4</v>
      </c>
      <c r="BS47" s="32">
        <v>0</v>
      </c>
      <c r="BT47" s="32">
        <v>2.1475935748473893E-6</v>
      </c>
      <c r="BU47" s="32">
        <v>7.0367117190799951E-5</v>
      </c>
      <c r="BV47" s="32">
        <v>1.0240514288697205E-8</v>
      </c>
      <c r="BW47" s="32">
        <v>0</v>
      </c>
      <c r="BX47" s="32">
        <v>5.2116380962944658E-7</v>
      </c>
      <c r="BY47" s="32">
        <v>0</v>
      </c>
      <c r="BZ47" s="32">
        <v>0</v>
      </c>
      <c r="CA47" s="32">
        <v>1.0502499787095032E-2</v>
      </c>
      <c r="CB47" s="32">
        <v>0</v>
      </c>
      <c r="CC47" s="32">
        <v>9.5079127013194503E-7</v>
      </c>
      <c r="CD47" s="32">
        <v>0</v>
      </c>
      <c r="CE47" s="32">
        <v>2.5176180478523699E-6</v>
      </c>
      <c r="CF47" s="32">
        <v>8.7082818881591218E-7</v>
      </c>
      <c r="CG47" s="32">
        <v>1.4793110637298991E-6</v>
      </c>
      <c r="CH47" s="32">
        <v>3.3232032403971517E-12</v>
      </c>
      <c r="CI47" s="32">
        <v>0</v>
      </c>
      <c r="CJ47" s="32">
        <v>0</v>
      </c>
      <c r="CK47" s="32">
        <v>0</v>
      </c>
      <c r="CL47" s="32">
        <v>0</v>
      </c>
      <c r="CM47" s="32">
        <v>0</v>
      </c>
      <c r="CN47" s="32">
        <v>0</v>
      </c>
      <c r="CO47" s="32">
        <v>0</v>
      </c>
      <c r="CP47" s="32">
        <v>0</v>
      </c>
      <c r="CQ47" s="32">
        <v>1.4544122907250512E-3</v>
      </c>
      <c r="CR47" s="32">
        <v>2.2614930768763888E-3</v>
      </c>
      <c r="CS47" s="32">
        <v>1.4632569716670268E-3</v>
      </c>
      <c r="CT47" s="32">
        <v>3.0886699674355463E-7</v>
      </c>
      <c r="CU47" s="32">
        <v>0</v>
      </c>
      <c r="CV47" s="32">
        <v>0</v>
      </c>
      <c r="CW47" s="32">
        <v>0</v>
      </c>
      <c r="CX47" s="32">
        <v>0</v>
      </c>
      <c r="CY47" s="32">
        <v>0</v>
      </c>
      <c r="CZ47" s="32">
        <v>2.8730355708486981E-7</v>
      </c>
      <c r="DA47" s="32">
        <v>4.1888088724429172E-14</v>
      </c>
      <c r="DB47" s="32">
        <v>0</v>
      </c>
      <c r="DC47" s="32">
        <v>0</v>
      </c>
      <c r="DD47" s="32">
        <v>0</v>
      </c>
      <c r="DE47" s="32">
        <v>0</v>
      </c>
      <c r="DF47" s="32">
        <v>0</v>
      </c>
      <c r="DG47" s="32">
        <v>0</v>
      </c>
      <c r="DH47" s="32">
        <v>0</v>
      </c>
      <c r="DI47" s="32">
        <v>0</v>
      </c>
      <c r="DJ47" s="32">
        <v>0</v>
      </c>
      <c r="DK47" s="32">
        <v>0</v>
      </c>
      <c r="DL47" s="32">
        <v>0</v>
      </c>
      <c r="DM47" s="32">
        <v>0</v>
      </c>
      <c r="DN47" s="32">
        <v>0</v>
      </c>
      <c r="DO47" s="32">
        <v>0</v>
      </c>
      <c r="DP47" s="32">
        <v>8.2344290694800155E-8</v>
      </c>
      <c r="DQ47" s="32">
        <v>0</v>
      </c>
      <c r="DR47" s="32">
        <v>4.5120893459073563E-7</v>
      </c>
      <c r="DS47" s="32">
        <v>6.1753868627959208E-7</v>
      </c>
      <c r="DT47" s="32">
        <v>7.5781888851118634E-6</v>
      </c>
      <c r="DU47" s="32">
        <v>0</v>
      </c>
      <c r="DV47" s="32">
        <v>1.0001983260189812E-4</v>
      </c>
      <c r="DW47" s="32">
        <v>9.5407484312758019E-5</v>
      </c>
      <c r="DX47" s="32">
        <v>0</v>
      </c>
      <c r="DY47" s="32">
        <v>0</v>
      </c>
      <c r="DZ47" s="32">
        <v>4.0244836823881847E-4</v>
      </c>
      <c r="EA47" s="32">
        <v>3.7404313264564854E-4</v>
      </c>
      <c r="EB47" s="32">
        <v>1.3948957599804881E-4</v>
      </c>
      <c r="EC47" s="32">
        <v>0</v>
      </c>
      <c r="ED47" s="32">
        <v>0</v>
      </c>
      <c r="EE47" s="32">
        <v>0</v>
      </c>
      <c r="EF47" s="32">
        <v>0</v>
      </c>
      <c r="EG47" s="32">
        <v>6.5840049764263492E-6</v>
      </c>
      <c r="EH47" s="32">
        <v>0</v>
      </c>
      <c r="EI47" s="1"/>
    </row>
    <row r="48" spans="1:139" s="5" customFormat="1" ht="28.5" customHeight="1" thickBot="1" x14ac:dyDescent="0.3">
      <c r="A48" s="12" t="s">
        <v>47</v>
      </c>
      <c r="B48" s="13" t="s">
        <v>190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1.8086394963843436E-6</v>
      </c>
      <c r="Y48" s="32">
        <v>0</v>
      </c>
      <c r="Z48" s="32">
        <v>0</v>
      </c>
      <c r="AA48" s="32">
        <v>0</v>
      </c>
      <c r="AB48" s="32">
        <v>0</v>
      </c>
      <c r="AC48" s="32">
        <v>0</v>
      </c>
      <c r="AD48" s="32">
        <v>1.5045581005663532E-4</v>
      </c>
      <c r="AE48" s="32">
        <v>0</v>
      </c>
      <c r="AF48" s="32">
        <v>0</v>
      </c>
      <c r="AG48" s="32">
        <v>0</v>
      </c>
      <c r="AH48" s="32">
        <v>0</v>
      </c>
      <c r="AI48" s="32">
        <v>2.7375424171685196E-4</v>
      </c>
      <c r="AJ48" s="32">
        <v>7.9666248683155491E-8</v>
      </c>
      <c r="AK48" s="32">
        <v>2.7888524789830705E-6</v>
      </c>
      <c r="AL48" s="32">
        <v>0</v>
      </c>
      <c r="AM48" s="32">
        <v>0</v>
      </c>
      <c r="AN48" s="32">
        <v>9.4959731105619474E-4</v>
      </c>
      <c r="AO48" s="32">
        <v>5.303940669784692E-5</v>
      </c>
      <c r="AP48" s="32">
        <v>1.0037142508569804E-5</v>
      </c>
      <c r="AQ48" s="32">
        <v>8.0101317279379359E-6</v>
      </c>
      <c r="AR48" s="32">
        <v>0</v>
      </c>
      <c r="AS48" s="32">
        <v>0</v>
      </c>
      <c r="AT48" s="32">
        <v>0</v>
      </c>
      <c r="AU48" s="32">
        <v>2.6654692866597565E-4</v>
      </c>
      <c r="AV48" s="32">
        <v>1.0203788845026655E-3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>
        <v>0</v>
      </c>
      <c r="BE48" s="32">
        <v>0</v>
      </c>
      <c r="BF48" s="32">
        <v>0</v>
      </c>
      <c r="BG48" s="32">
        <v>0</v>
      </c>
      <c r="BH48" s="32">
        <v>0</v>
      </c>
      <c r="BI48" s="32">
        <v>0</v>
      </c>
      <c r="BJ48" s="32"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v>0</v>
      </c>
      <c r="BP48" s="32">
        <v>0</v>
      </c>
      <c r="BQ48" s="32">
        <v>0</v>
      </c>
      <c r="BR48" s="32">
        <v>0</v>
      </c>
      <c r="BS48" s="32">
        <v>0</v>
      </c>
      <c r="BT48" s="32">
        <v>0</v>
      </c>
      <c r="BU48" s="32">
        <v>0</v>
      </c>
      <c r="BV48" s="32">
        <v>0</v>
      </c>
      <c r="BW48" s="32">
        <v>0</v>
      </c>
      <c r="BX48" s="32">
        <v>2.3393073446244967E-7</v>
      </c>
      <c r="BY48" s="32">
        <v>0</v>
      </c>
      <c r="BZ48" s="32">
        <v>0</v>
      </c>
      <c r="CA48" s="32">
        <v>0</v>
      </c>
      <c r="CB48" s="32">
        <v>0</v>
      </c>
      <c r="CC48" s="32">
        <v>0</v>
      </c>
      <c r="CD48" s="32">
        <v>0</v>
      </c>
      <c r="CE48" s="32">
        <v>0</v>
      </c>
      <c r="CF48" s="32">
        <v>0</v>
      </c>
      <c r="CG48" s="32">
        <v>9.5840445544689477E-12</v>
      </c>
      <c r="CH48" s="32">
        <v>0</v>
      </c>
      <c r="CI48" s="32">
        <v>0</v>
      </c>
      <c r="CJ48" s="32">
        <v>0</v>
      </c>
      <c r="CK48" s="32">
        <v>0</v>
      </c>
      <c r="CL48" s="32">
        <v>0</v>
      </c>
      <c r="CM48" s="32">
        <v>0</v>
      </c>
      <c r="CN48" s="32">
        <v>0</v>
      </c>
      <c r="CO48" s="32">
        <v>0</v>
      </c>
      <c r="CP48" s="32">
        <v>0</v>
      </c>
      <c r="CQ48" s="32">
        <v>1.0621563662998675E-3</v>
      </c>
      <c r="CR48" s="32">
        <v>4.7915480684255449E-4</v>
      </c>
      <c r="CS48" s="32">
        <v>0</v>
      </c>
      <c r="CT48" s="32">
        <v>1.386387198504897E-7</v>
      </c>
      <c r="CU48" s="32">
        <v>0</v>
      </c>
      <c r="CV48" s="32">
        <v>0</v>
      </c>
      <c r="CW48" s="32">
        <v>0</v>
      </c>
      <c r="CX48" s="32">
        <v>0</v>
      </c>
      <c r="CY48" s="32">
        <v>0</v>
      </c>
      <c r="CZ48" s="32">
        <v>0</v>
      </c>
      <c r="DA48" s="32">
        <v>0</v>
      </c>
      <c r="DB48" s="32">
        <v>0</v>
      </c>
      <c r="DC48" s="32">
        <v>0</v>
      </c>
      <c r="DD48" s="32">
        <v>0</v>
      </c>
      <c r="DE48" s="32">
        <v>0</v>
      </c>
      <c r="DF48" s="32">
        <v>0</v>
      </c>
      <c r="DG48" s="32">
        <v>0</v>
      </c>
      <c r="DH48" s="32">
        <v>0</v>
      </c>
      <c r="DI48" s="32">
        <v>0</v>
      </c>
      <c r="DJ48" s="32">
        <v>0</v>
      </c>
      <c r="DK48" s="32">
        <v>0</v>
      </c>
      <c r="DL48" s="32">
        <v>0</v>
      </c>
      <c r="DM48" s="32">
        <v>0</v>
      </c>
      <c r="DN48" s="32">
        <v>0</v>
      </c>
      <c r="DO48" s="32">
        <v>0</v>
      </c>
      <c r="DP48" s="32">
        <v>0</v>
      </c>
      <c r="DQ48" s="32">
        <v>0</v>
      </c>
      <c r="DR48" s="32">
        <v>0</v>
      </c>
      <c r="DS48" s="32">
        <v>0</v>
      </c>
      <c r="DT48" s="32">
        <v>5.7143677712359591E-5</v>
      </c>
      <c r="DU48" s="32">
        <v>0</v>
      </c>
      <c r="DV48" s="32">
        <v>5.6600747238615853E-5</v>
      </c>
      <c r="DW48" s="32">
        <v>4.5764780931709995E-5</v>
      </c>
      <c r="DX48" s="32">
        <v>0</v>
      </c>
      <c r="DY48" s="32">
        <v>0</v>
      </c>
      <c r="DZ48" s="32">
        <v>6.3101478158255332E-5</v>
      </c>
      <c r="EA48" s="32">
        <v>4.4681981760611373E-5</v>
      </c>
      <c r="EB48" s="32">
        <v>4.03513205670341E-5</v>
      </c>
      <c r="EC48" s="32">
        <v>0</v>
      </c>
      <c r="ED48" s="32">
        <v>0</v>
      </c>
      <c r="EE48" s="32">
        <v>0</v>
      </c>
      <c r="EF48" s="32">
        <v>0</v>
      </c>
      <c r="EG48" s="32">
        <v>4.1344194734078322E-7</v>
      </c>
      <c r="EH48" s="32">
        <v>0</v>
      </c>
      <c r="EI48" s="1"/>
    </row>
    <row r="49" spans="1:139" s="5" customFormat="1" ht="28.5" customHeight="1" thickBot="1" x14ac:dyDescent="0.3">
      <c r="A49" s="12" t="s">
        <v>48</v>
      </c>
      <c r="B49" s="13" t="s">
        <v>191</v>
      </c>
      <c r="C49" s="32">
        <v>0</v>
      </c>
      <c r="D49" s="32">
        <v>0</v>
      </c>
      <c r="E49" s="32">
        <v>0</v>
      </c>
      <c r="F49" s="32">
        <v>0</v>
      </c>
      <c r="G49" s="32">
        <v>1.9706781490807925E-10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4.3151855850993556E-6</v>
      </c>
      <c r="O49" s="32">
        <v>5.4498723590014238E-8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6.0412579854035443E-8</v>
      </c>
      <c r="W49" s="32">
        <v>1.0023584881300385E-6</v>
      </c>
      <c r="X49" s="32">
        <v>4.6678069090971351E-7</v>
      </c>
      <c r="Y49" s="32">
        <v>3.1551759824983842E-8</v>
      </c>
      <c r="Z49" s="32">
        <v>1.181378087121999E-7</v>
      </c>
      <c r="AA49" s="32">
        <v>1.6651127184496172E-8</v>
      </c>
      <c r="AB49" s="32">
        <v>0</v>
      </c>
      <c r="AC49" s="32">
        <v>2.923684279806269E-10</v>
      </c>
      <c r="AD49" s="32">
        <v>4.4329480680792691E-5</v>
      </c>
      <c r="AE49" s="32">
        <v>4.0789100667917131E-6</v>
      </c>
      <c r="AF49" s="32">
        <v>0</v>
      </c>
      <c r="AG49" s="32">
        <v>0</v>
      </c>
      <c r="AH49" s="32">
        <v>0</v>
      </c>
      <c r="AI49" s="32">
        <v>1.4914056103186898E-3</v>
      </c>
      <c r="AJ49" s="32">
        <v>9.5178994632565703E-4</v>
      </c>
      <c r="AK49" s="32">
        <v>2.0254645496540283E-3</v>
      </c>
      <c r="AL49" s="32">
        <v>5.1382399922548475E-4</v>
      </c>
      <c r="AM49" s="32">
        <v>8.3057189918749822E-5</v>
      </c>
      <c r="AN49" s="32">
        <v>1.48907690892737E-4</v>
      </c>
      <c r="AO49" s="32">
        <v>1.2939974790790648E-2</v>
      </c>
      <c r="AP49" s="32">
        <v>1.1887221151147279E-2</v>
      </c>
      <c r="AQ49" s="32">
        <v>4.2554185412519071E-5</v>
      </c>
      <c r="AR49" s="32">
        <v>8.1150637811333373E-3</v>
      </c>
      <c r="AS49" s="32">
        <v>7.5793676506841232E-10</v>
      </c>
      <c r="AT49" s="32">
        <v>0</v>
      </c>
      <c r="AU49" s="32">
        <v>7.7113183524164016E-3</v>
      </c>
      <c r="AV49" s="32">
        <v>4.2247718782763045E-2</v>
      </c>
      <c r="AW49" s="32">
        <v>3.4173915557483428E-3</v>
      </c>
      <c r="AX49" s="32">
        <v>1.7344957690761757E-6</v>
      </c>
      <c r="AY49" s="32">
        <v>1.0873211641310739E-9</v>
      </c>
      <c r="AZ49" s="32">
        <v>0</v>
      </c>
      <c r="BA49" s="32">
        <v>0</v>
      </c>
      <c r="BB49" s="32">
        <v>0</v>
      </c>
      <c r="BC49" s="32">
        <v>1.5828002598869111E-3</v>
      </c>
      <c r="BD49" s="32">
        <v>0</v>
      </c>
      <c r="BE49" s="32">
        <v>3.2048753783589308E-8</v>
      </c>
      <c r="BF49" s="32">
        <v>2.0337294171070053E-8</v>
      </c>
      <c r="BG49" s="32">
        <v>5.6237907279707119E-9</v>
      </c>
      <c r="BH49" s="32">
        <v>1.3599426587074188E-4</v>
      </c>
      <c r="BI49" s="32">
        <v>5.1524941246825829E-4</v>
      </c>
      <c r="BJ49" s="32">
        <v>0</v>
      </c>
      <c r="BK49" s="32">
        <v>0</v>
      </c>
      <c r="BL49" s="32">
        <v>0</v>
      </c>
      <c r="BM49" s="32">
        <v>1.166056789526106E-7</v>
      </c>
      <c r="BN49" s="32">
        <v>6.2819266860801348E-6</v>
      </c>
      <c r="BO49" s="32">
        <v>7.5984587886309983E-8</v>
      </c>
      <c r="BP49" s="32">
        <v>7.4789214418855732E-8</v>
      </c>
      <c r="BQ49" s="32">
        <v>3.0236940524705811E-8</v>
      </c>
      <c r="BR49" s="32">
        <v>1.381517466953662E-7</v>
      </c>
      <c r="BS49" s="32">
        <v>0</v>
      </c>
      <c r="BT49" s="32">
        <v>8.3005466600315475E-10</v>
      </c>
      <c r="BU49" s="32">
        <v>6.8533191806546769E-7</v>
      </c>
      <c r="BV49" s="32">
        <v>1.6273001076600215E-13</v>
      </c>
      <c r="BW49" s="32">
        <v>0</v>
      </c>
      <c r="BX49" s="32">
        <v>3.4075844274038965E-7</v>
      </c>
      <c r="BY49" s="32">
        <v>0</v>
      </c>
      <c r="BZ49" s="32">
        <v>0</v>
      </c>
      <c r="CA49" s="32">
        <v>4.0592638453925611E-6</v>
      </c>
      <c r="CB49" s="32">
        <v>0</v>
      </c>
      <c r="CC49" s="32">
        <v>3.6748514216623558E-10</v>
      </c>
      <c r="CD49" s="32">
        <v>0</v>
      </c>
      <c r="CE49" s="32">
        <v>9.7307080460143109E-10</v>
      </c>
      <c r="CF49" s="32">
        <v>3.3317651377419254E-10</v>
      </c>
      <c r="CG49" s="32">
        <v>1.4243541884408986E-5</v>
      </c>
      <c r="CH49" s="32">
        <v>1.2844331385953589E-15</v>
      </c>
      <c r="CI49" s="32">
        <v>0</v>
      </c>
      <c r="CJ49" s="32">
        <v>0</v>
      </c>
      <c r="CK49" s="32">
        <v>0</v>
      </c>
      <c r="CL49" s="32">
        <v>0</v>
      </c>
      <c r="CM49" s="32">
        <v>0</v>
      </c>
      <c r="CN49" s="32">
        <v>0</v>
      </c>
      <c r="CO49" s="32">
        <v>0</v>
      </c>
      <c r="CP49" s="32">
        <v>0</v>
      </c>
      <c r="CQ49" s="32">
        <v>2.3830949976781429E-3</v>
      </c>
      <c r="CR49" s="32">
        <v>3.4582687338708547E-3</v>
      </c>
      <c r="CS49" s="32">
        <v>8.5764357186645355E-4</v>
      </c>
      <c r="CT49" s="32">
        <v>2.0195001049491131E-7</v>
      </c>
      <c r="CU49" s="32">
        <v>0</v>
      </c>
      <c r="CV49" s="32">
        <v>0</v>
      </c>
      <c r="CW49" s="32">
        <v>0</v>
      </c>
      <c r="CX49" s="32">
        <v>0</v>
      </c>
      <c r="CY49" s="32">
        <v>0</v>
      </c>
      <c r="CZ49" s="32">
        <v>1.1104412907109134E-10</v>
      </c>
      <c r="DA49" s="32">
        <v>1.6189936449282458E-17</v>
      </c>
      <c r="DB49" s="32">
        <v>0</v>
      </c>
      <c r="DC49" s="32">
        <v>0</v>
      </c>
      <c r="DD49" s="32">
        <v>0</v>
      </c>
      <c r="DE49" s="32">
        <v>0</v>
      </c>
      <c r="DF49" s="32">
        <v>0</v>
      </c>
      <c r="DG49" s="32">
        <v>0</v>
      </c>
      <c r="DH49" s="32">
        <v>0</v>
      </c>
      <c r="DI49" s="32">
        <v>0</v>
      </c>
      <c r="DJ49" s="32">
        <v>0</v>
      </c>
      <c r="DK49" s="32">
        <v>0</v>
      </c>
      <c r="DL49" s="32">
        <v>0</v>
      </c>
      <c r="DM49" s="32">
        <v>0</v>
      </c>
      <c r="DN49" s="32">
        <v>0</v>
      </c>
      <c r="DO49" s="32">
        <v>0</v>
      </c>
      <c r="DP49" s="32">
        <v>3.1826442167855745E-11</v>
      </c>
      <c r="DQ49" s="32">
        <v>0</v>
      </c>
      <c r="DR49" s="32">
        <v>0</v>
      </c>
      <c r="DS49" s="32">
        <v>1.1437951945358922E-6</v>
      </c>
      <c r="DT49" s="32">
        <v>1.4783928069543342E-5</v>
      </c>
      <c r="DU49" s="32">
        <v>0</v>
      </c>
      <c r="DV49" s="32">
        <v>1.3656898493863529E-4</v>
      </c>
      <c r="DW49" s="32">
        <v>6.87944949460489E-5</v>
      </c>
      <c r="DX49" s="32">
        <v>0</v>
      </c>
      <c r="DY49" s="32">
        <v>0</v>
      </c>
      <c r="DZ49" s="32">
        <v>4.5927026192786309E-4</v>
      </c>
      <c r="EA49" s="32">
        <v>1.7641957965395082E-4</v>
      </c>
      <c r="EB49" s="32">
        <v>4.6242675987011425E-4</v>
      </c>
      <c r="EC49" s="32">
        <v>0</v>
      </c>
      <c r="ED49" s="32">
        <v>0</v>
      </c>
      <c r="EE49" s="32">
        <v>0</v>
      </c>
      <c r="EF49" s="32">
        <v>0</v>
      </c>
      <c r="EG49" s="32">
        <v>0</v>
      </c>
      <c r="EH49" s="32">
        <v>0</v>
      </c>
      <c r="EI49" s="1"/>
    </row>
    <row r="50" spans="1:139" s="5" customFormat="1" ht="28.5" customHeight="1" thickBot="1" x14ac:dyDescent="0.3">
      <c r="A50" s="12" t="s">
        <v>49</v>
      </c>
      <c r="B50" s="13" t="s">
        <v>192</v>
      </c>
      <c r="C50" s="32">
        <v>0</v>
      </c>
      <c r="D50" s="32">
        <v>0</v>
      </c>
      <c r="E50" s="32">
        <v>0</v>
      </c>
      <c r="F50" s="32">
        <v>0</v>
      </c>
      <c r="G50" s="32">
        <v>2.4660295981397531E-10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1.0006235665064454E-5</v>
      </c>
      <c r="O50" s="32">
        <v>6.8197572240043376E-8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7.5597940784761315E-8</v>
      </c>
      <c r="W50" s="32">
        <v>1.2543122279141639E-6</v>
      </c>
      <c r="X50" s="32">
        <v>3.1924519244532562E-6</v>
      </c>
      <c r="Y50" s="32">
        <v>3.9482638825675151E-8</v>
      </c>
      <c r="Z50" s="32">
        <v>1.4783303558703721E-7</v>
      </c>
      <c r="AA50" s="32">
        <v>2.0836569633915188E-8</v>
      </c>
      <c r="AB50" s="32">
        <v>0</v>
      </c>
      <c r="AC50" s="32">
        <v>3.6585842152769419E-10</v>
      </c>
      <c r="AD50" s="32">
        <v>2.1407874686169429E-4</v>
      </c>
      <c r="AE50" s="32">
        <v>7.4349334809217937E-5</v>
      </c>
      <c r="AF50" s="32">
        <v>1.0665401557448327E-4</v>
      </c>
      <c r="AG50" s="32">
        <v>0</v>
      </c>
      <c r="AH50" s="32">
        <v>0</v>
      </c>
      <c r="AI50" s="32">
        <v>2.444889821847991E-4</v>
      </c>
      <c r="AJ50" s="32">
        <v>1.0183010498082669E-5</v>
      </c>
      <c r="AK50" s="32">
        <v>4.429694613555001E-5</v>
      </c>
      <c r="AL50" s="32">
        <v>5.8893484728458788E-5</v>
      </c>
      <c r="AM50" s="32">
        <v>4.5080844770109432E-4</v>
      </c>
      <c r="AN50" s="32">
        <v>1.7732168073379056E-5</v>
      </c>
      <c r="AO50" s="32">
        <v>5.1054244959736368E-4</v>
      </c>
      <c r="AP50" s="32">
        <v>5.8089708965892743E-3</v>
      </c>
      <c r="AQ50" s="32">
        <v>1.4770076405254816E-5</v>
      </c>
      <c r="AR50" s="32">
        <v>1.2695153413609392E-3</v>
      </c>
      <c r="AS50" s="32">
        <v>1.8399484269749241E-5</v>
      </c>
      <c r="AT50" s="32">
        <v>0</v>
      </c>
      <c r="AU50" s="32">
        <v>1.3169067934597903E-3</v>
      </c>
      <c r="AV50" s="32">
        <v>1.1123535376220072E-3</v>
      </c>
      <c r="AW50" s="32">
        <v>1.3593257476677787E-7</v>
      </c>
      <c r="AX50" s="32">
        <v>1.6442581216102732E-7</v>
      </c>
      <c r="AY50" s="32">
        <v>1.2985510896930274E-6</v>
      </c>
      <c r="AZ50" s="32">
        <v>1.323292595651087E-4</v>
      </c>
      <c r="BA50" s="32">
        <v>0</v>
      </c>
      <c r="BB50" s="32">
        <v>8.2402455243989553E-7</v>
      </c>
      <c r="BC50" s="32">
        <v>6.3641677715098091E-7</v>
      </c>
      <c r="BD50" s="32">
        <v>5.8761813867666544E-6</v>
      </c>
      <c r="BE50" s="32">
        <v>6.6050690788203148E-5</v>
      </c>
      <c r="BF50" s="32">
        <v>7.3607242457677811E-5</v>
      </c>
      <c r="BG50" s="32">
        <v>7.0373918721271215E-9</v>
      </c>
      <c r="BH50" s="32">
        <v>1.2816560211312832E-5</v>
      </c>
      <c r="BI50" s="32">
        <v>2.1553198003610783E-5</v>
      </c>
      <c r="BJ50" s="32">
        <v>0</v>
      </c>
      <c r="BK50" s="32">
        <v>0</v>
      </c>
      <c r="BL50" s="32">
        <v>0</v>
      </c>
      <c r="BM50" s="32">
        <v>1.5143782811956643E-5</v>
      </c>
      <c r="BN50" s="32">
        <v>1.3408782667753707E-4</v>
      </c>
      <c r="BO50" s="32">
        <v>1.1387393801873917E-4</v>
      </c>
      <c r="BP50" s="32">
        <v>2.2927914073600607E-5</v>
      </c>
      <c r="BQ50" s="32">
        <v>6.5706434103498339E-6</v>
      </c>
      <c r="BR50" s="32">
        <v>1.3730390056010858E-4</v>
      </c>
      <c r="BS50" s="32">
        <v>2.2576408051821538E-5</v>
      </c>
      <c r="BT50" s="32">
        <v>4.268115433138422E-5</v>
      </c>
      <c r="BU50" s="32">
        <v>5.4942600412140738E-5</v>
      </c>
      <c r="BV50" s="32">
        <v>1.8277218121238083E-5</v>
      </c>
      <c r="BW50" s="32">
        <v>7.8247444495933148E-6</v>
      </c>
      <c r="BX50" s="32">
        <v>2.6924388034968548E-6</v>
      </c>
      <c r="BY50" s="32">
        <v>1.9865742461172735E-6</v>
      </c>
      <c r="BZ50" s="32">
        <v>0</v>
      </c>
      <c r="CA50" s="32">
        <v>5.0796040916503063E-6</v>
      </c>
      <c r="CB50" s="32">
        <v>4.1547355573904607E-7</v>
      </c>
      <c r="CC50" s="32">
        <v>4.5985654120193887E-10</v>
      </c>
      <c r="CD50" s="32">
        <v>0</v>
      </c>
      <c r="CE50" s="32">
        <v>5.5370408963777568E-7</v>
      </c>
      <c r="CF50" s="32">
        <v>4.1692406482276963E-10</v>
      </c>
      <c r="CG50" s="32">
        <v>5.2544385172284161E-5</v>
      </c>
      <c r="CH50" s="32">
        <v>1.6072894186628741E-15</v>
      </c>
      <c r="CI50" s="32">
        <v>0</v>
      </c>
      <c r="CJ50" s="32">
        <v>4.4888753670037028E-6</v>
      </c>
      <c r="CK50" s="32">
        <v>0</v>
      </c>
      <c r="CL50" s="32">
        <v>0</v>
      </c>
      <c r="CM50" s="32">
        <v>0</v>
      </c>
      <c r="CN50" s="32">
        <v>2.8117195440075831E-5</v>
      </c>
      <c r="CO50" s="32">
        <v>3.0877997398929055E-5</v>
      </c>
      <c r="CP50" s="32">
        <v>5.5165326138554932E-6</v>
      </c>
      <c r="CQ50" s="32">
        <v>1.2686308306848473E-3</v>
      </c>
      <c r="CR50" s="32">
        <v>2.3284040219337184E-3</v>
      </c>
      <c r="CS50" s="32">
        <v>1.4172099148781155E-4</v>
      </c>
      <c r="CT50" s="32">
        <v>1.2734898410969936E-5</v>
      </c>
      <c r="CU50" s="32">
        <v>7.7183054060093651E-5</v>
      </c>
      <c r="CV50" s="32">
        <v>2.8204468676906825E-6</v>
      </c>
      <c r="CW50" s="32">
        <v>0</v>
      </c>
      <c r="CX50" s="32">
        <v>6.3203539184896547E-4</v>
      </c>
      <c r="CY50" s="32">
        <v>0</v>
      </c>
      <c r="CZ50" s="32">
        <v>1.3895628218980958E-10</v>
      </c>
      <c r="DA50" s="32">
        <v>1.9457196503471105E-6</v>
      </c>
      <c r="DB50" s="32">
        <v>1.4910015292247291E-4</v>
      </c>
      <c r="DC50" s="32">
        <v>6.2067158606572375E-5</v>
      </c>
      <c r="DD50" s="32">
        <v>8.332136200897542E-5</v>
      </c>
      <c r="DE50" s="32">
        <v>2.4849389503272326E-5</v>
      </c>
      <c r="DF50" s="32">
        <v>1.0940677388556692E-4</v>
      </c>
      <c r="DG50" s="32">
        <v>1.0403593841573434E-4</v>
      </c>
      <c r="DH50" s="32">
        <v>4.6276842720093797E-5</v>
      </c>
      <c r="DI50" s="32">
        <v>0</v>
      </c>
      <c r="DJ50" s="32">
        <v>6.7294590150226257E-6</v>
      </c>
      <c r="DK50" s="32">
        <v>5.3284944698433391E-6</v>
      </c>
      <c r="DL50" s="32">
        <v>6.2177517130630833E-6</v>
      </c>
      <c r="DM50" s="32">
        <v>7.5956672574940422E-6</v>
      </c>
      <c r="DN50" s="32">
        <v>0</v>
      </c>
      <c r="DO50" s="32">
        <v>4.0953168528918847E-5</v>
      </c>
      <c r="DP50" s="32">
        <v>3.488118853195843E-5</v>
      </c>
      <c r="DQ50" s="32">
        <v>1.659549616478374E-4</v>
      </c>
      <c r="DR50" s="32">
        <v>5.9087807375743429E-5</v>
      </c>
      <c r="DS50" s="32">
        <v>1.5514982639424664E-4</v>
      </c>
      <c r="DT50" s="32">
        <v>2.323830065130582E-4</v>
      </c>
      <c r="DU50" s="32">
        <v>6.9152868324175967E-5</v>
      </c>
      <c r="DV50" s="32">
        <v>1.9655052996013953E-4</v>
      </c>
      <c r="DW50" s="32">
        <v>1.2111116576271005E-4</v>
      </c>
      <c r="DX50" s="32">
        <v>0</v>
      </c>
      <c r="DY50" s="32">
        <v>0</v>
      </c>
      <c r="DZ50" s="32">
        <v>3.2248448473517631E-4</v>
      </c>
      <c r="EA50" s="32">
        <v>8.7196284178865427E-5</v>
      </c>
      <c r="EB50" s="32">
        <v>4.8741521356854164E-4</v>
      </c>
      <c r="EC50" s="32">
        <v>0</v>
      </c>
      <c r="ED50" s="32">
        <v>4.3478073222265382E-5</v>
      </c>
      <c r="EE50" s="32">
        <v>4.0276355296400189E-4</v>
      </c>
      <c r="EF50" s="32">
        <v>0</v>
      </c>
      <c r="EG50" s="32">
        <v>0</v>
      </c>
      <c r="EH50" s="32">
        <v>0</v>
      </c>
      <c r="EI50" s="1"/>
    </row>
    <row r="51" spans="1:139" s="5" customFormat="1" ht="28.5" customHeight="1" thickBot="1" x14ac:dyDescent="0.3">
      <c r="A51" s="12" t="s">
        <v>50</v>
      </c>
      <c r="B51" s="13" t="s">
        <v>193</v>
      </c>
      <c r="C51" s="32">
        <v>0</v>
      </c>
      <c r="D51" s="32">
        <v>0</v>
      </c>
      <c r="E51" s="32">
        <v>0</v>
      </c>
      <c r="F51" s="32">
        <v>0</v>
      </c>
      <c r="G51" s="32">
        <v>9.056653220297822E-5</v>
      </c>
      <c r="H51" s="32">
        <v>0</v>
      </c>
      <c r="I51" s="32">
        <v>6.1551785911060857E-6</v>
      </c>
      <c r="J51" s="32">
        <v>0</v>
      </c>
      <c r="K51" s="32">
        <v>4.1301092811927556E-6</v>
      </c>
      <c r="L51" s="32">
        <v>0</v>
      </c>
      <c r="M51" s="32">
        <v>0</v>
      </c>
      <c r="N51" s="32">
        <v>1.8076014625045905E-6</v>
      </c>
      <c r="O51" s="32">
        <v>4.4358168370358953E-7</v>
      </c>
      <c r="P51" s="32">
        <v>0</v>
      </c>
      <c r="Q51" s="32">
        <v>0</v>
      </c>
      <c r="R51" s="32">
        <v>0</v>
      </c>
      <c r="S51" s="32">
        <v>2.7081081674747167E-6</v>
      </c>
      <c r="T51" s="32">
        <v>0</v>
      </c>
      <c r="U51" s="32">
        <v>2.1124971561286969E-6</v>
      </c>
      <c r="V51" s="32">
        <v>0</v>
      </c>
      <c r="W51" s="32">
        <v>0</v>
      </c>
      <c r="X51" s="32">
        <v>3.5805065633341871E-4</v>
      </c>
      <c r="Y51" s="32">
        <v>0</v>
      </c>
      <c r="Z51" s="32">
        <v>0</v>
      </c>
      <c r="AA51" s="32">
        <v>1.2695899326339234E-3</v>
      </c>
      <c r="AB51" s="32">
        <v>0</v>
      </c>
      <c r="AC51" s="32">
        <v>0</v>
      </c>
      <c r="AD51" s="32">
        <v>3.3218844673086825E-5</v>
      </c>
      <c r="AE51" s="32">
        <v>3.6574315456235812E-5</v>
      </c>
      <c r="AF51" s="32">
        <v>1.8146539633051826E-7</v>
      </c>
      <c r="AG51" s="32">
        <v>0</v>
      </c>
      <c r="AH51" s="32">
        <v>0</v>
      </c>
      <c r="AI51" s="32">
        <v>1.4198129900812995E-6</v>
      </c>
      <c r="AJ51" s="32">
        <v>2.4157161168153933E-6</v>
      </c>
      <c r="AK51" s="32">
        <v>2.998741313813852E-4</v>
      </c>
      <c r="AL51" s="32">
        <v>1.1716121714994053E-6</v>
      </c>
      <c r="AM51" s="32">
        <v>3.1160188666816006E-4</v>
      </c>
      <c r="AN51" s="32">
        <v>3.0095519784328967E-8</v>
      </c>
      <c r="AO51" s="32">
        <v>3.6111673549909883E-4</v>
      </c>
      <c r="AP51" s="32">
        <v>4.6234066411680993E-4</v>
      </c>
      <c r="AQ51" s="32">
        <v>6.4179145470660978E-4</v>
      </c>
      <c r="AR51" s="32">
        <v>1.6426567059274701E-3</v>
      </c>
      <c r="AS51" s="32">
        <v>2.413210789941112E-9</v>
      </c>
      <c r="AT51" s="32">
        <v>8.1928101913173194E-4</v>
      </c>
      <c r="AU51" s="32">
        <v>2.2147677560416888E-4</v>
      </c>
      <c r="AV51" s="32">
        <v>2.3876325911888075E-4</v>
      </c>
      <c r="AW51" s="32">
        <v>1.1163106483965191E-3</v>
      </c>
      <c r="AX51" s="32">
        <v>0</v>
      </c>
      <c r="AY51" s="32">
        <v>1.853762753263102E-7</v>
      </c>
      <c r="AZ51" s="32">
        <v>3.2030042274560518E-8</v>
      </c>
      <c r="BA51" s="32">
        <v>0</v>
      </c>
      <c r="BB51" s="32">
        <v>7.0271124338855385E-10</v>
      </c>
      <c r="BC51" s="32">
        <v>8.725322851155552E-10</v>
      </c>
      <c r="BD51" s="32">
        <v>9.4357920875432531E-9</v>
      </c>
      <c r="BE51" s="32">
        <v>3.6667749695956075E-8</v>
      </c>
      <c r="BF51" s="32">
        <v>2.6756541517212014E-8</v>
      </c>
      <c r="BG51" s="32">
        <v>0</v>
      </c>
      <c r="BH51" s="32">
        <v>5.6358231301449258E-5</v>
      </c>
      <c r="BI51" s="32">
        <v>6.247081135223907E-6</v>
      </c>
      <c r="BJ51" s="32">
        <v>0</v>
      </c>
      <c r="BK51" s="32">
        <v>0</v>
      </c>
      <c r="BL51" s="32">
        <v>0</v>
      </c>
      <c r="BM51" s="32">
        <v>3.7065200686320648E-9</v>
      </c>
      <c r="BN51" s="32">
        <v>4.768399808000654E-7</v>
      </c>
      <c r="BO51" s="32">
        <v>2.7539952324763038E-8</v>
      </c>
      <c r="BP51" s="32">
        <v>7.7213097036876981E-8</v>
      </c>
      <c r="BQ51" s="32">
        <v>1.7551996064639681E-8</v>
      </c>
      <c r="BR51" s="32">
        <v>3.6858306119012056E-8</v>
      </c>
      <c r="BS51" s="32">
        <v>2.048596575235724E-8</v>
      </c>
      <c r="BT51" s="32">
        <v>7.2437857521298447E-8</v>
      </c>
      <c r="BU51" s="32">
        <v>8.7911492659485304E-7</v>
      </c>
      <c r="BV51" s="32">
        <v>1.8343383745746945E-8</v>
      </c>
      <c r="BW51" s="32">
        <v>1.3091474343907669E-8</v>
      </c>
      <c r="BX51" s="32">
        <v>1.3137390088174799E-7</v>
      </c>
      <c r="BY51" s="32">
        <v>3.371668048692694E-9</v>
      </c>
      <c r="BZ51" s="32">
        <v>0</v>
      </c>
      <c r="CA51" s="32">
        <v>0</v>
      </c>
      <c r="CB51" s="32">
        <v>7.4371326885014344E-8</v>
      </c>
      <c r="CC51" s="32">
        <v>0</v>
      </c>
      <c r="CD51" s="32">
        <v>0</v>
      </c>
      <c r="CE51" s="32">
        <v>1.3372827496346662E-10</v>
      </c>
      <c r="CF51" s="32">
        <v>9.0771267227026368E-9</v>
      </c>
      <c r="CG51" s="32">
        <v>1.1513016188828054E-4</v>
      </c>
      <c r="CH51" s="32">
        <v>0</v>
      </c>
      <c r="CI51" s="32">
        <v>0</v>
      </c>
      <c r="CJ51" s="32">
        <v>7.6186418298088648E-9</v>
      </c>
      <c r="CK51" s="32">
        <v>0</v>
      </c>
      <c r="CL51" s="32">
        <v>0</v>
      </c>
      <c r="CM51" s="32">
        <v>0</v>
      </c>
      <c r="CN51" s="32">
        <v>4.7879999742025218E-7</v>
      </c>
      <c r="CO51" s="32">
        <v>2.3228132929533821E-8</v>
      </c>
      <c r="CP51" s="32">
        <v>4.8000796660444796E-9</v>
      </c>
      <c r="CQ51" s="32">
        <v>2.8161622735468362E-5</v>
      </c>
      <c r="CR51" s="32">
        <v>4.841246146050846E-5</v>
      </c>
      <c r="CS51" s="32">
        <v>1.3798015085539621E-4</v>
      </c>
      <c r="CT51" s="32">
        <v>9.0491822954161919E-8</v>
      </c>
      <c r="CU51" s="32">
        <v>4.7910634818968377E-8</v>
      </c>
      <c r="CV51" s="32">
        <v>0</v>
      </c>
      <c r="CW51" s="32">
        <v>0</v>
      </c>
      <c r="CX51" s="32">
        <v>0</v>
      </c>
      <c r="CY51" s="32">
        <v>0</v>
      </c>
      <c r="CZ51" s="32">
        <v>0</v>
      </c>
      <c r="DA51" s="32">
        <v>4.7346340426390842E-10</v>
      </c>
      <c r="DB51" s="32">
        <v>9.122472704478801E-6</v>
      </c>
      <c r="DC51" s="32">
        <v>1.0534207616752116E-7</v>
      </c>
      <c r="DD51" s="32">
        <v>2.7814136092113953E-8</v>
      </c>
      <c r="DE51" s="32">
        <v>4.1102132173007004E-8</v>
      </c>
      <c r="DF51" s="32">
        <v>4.3777683610371847E-8</v>
      </c>
      <c r="DG51" s="32">
        <v>1.2319681787850214E-7</v>
      </c>
      <c r="DH51" s="32">
        <v>3.5914211083922447E-8</v>
      </c>
      <c r="DI51" s="32">
        <v>3.1442348078193752E-7</v>
      </c>
      <c r="DJ51" s="32">
        <v>5.8148534040761694E-6</v>
      </c>
      <c r="DK51" s="32">
        <v>5.4619205112136155E-6</v>
      </c>
      <c r="DL51" s="32">
        <v>5.7118424542013814E-6</v>
      </c>
      <c r="DM51" s="32">
        <v>7.7858635351610166E-6</v>
      </c>
      <c r="DN51" s="32">
        <v>0</v>
      </c>
      <c r="DO51" s="32">
        <v>6.950683574578641E-8</v>
      </c>
      <c r="DP51" s="32">
        <v>1.5696366549189962E-8</v>
      </c>
      <c r="DQ51" s="32">
        <v>5.8463260651936896E-8</v>
      </c>
      <c r="DR51" s="32">
        <v>1.4872665086534591E-7</v>
      </c>
      <c r="DS51" s="32">
        <v>7.6251388713523716E-7</v>
      </c>
      <c r="DT51" s="32">
        <v>1.2480193754375992E-5</v>
      </c>
      <c r="DU51" s="32">
        <v>1.1736813615689698E-8</v>
      </c>
      <c r="DV51" s="32">
        <v>8.6394966188223337E-6</v>
      </c>
      <c r="DW51" s="32">
        <v>1.7542059910633779E-5</v>
      </c>
      <c r="DX51" s="32">
        <v>0</v>
      </c>
      <c r="DY51" s="32">
        <v>0</v>
      </c>
      <c r="DZ51" s="32">
        <v>6.6632342274883981E-6</v>
      </c>
      <c r="EA51" s="32">
        <v>2.8361606162941169E-6</v>
      </c>
      <c r="EB51" s="32">
        <v>1.4109826022929369E-5</v>
      </c>
      <c r="EC51" s="32">
        <v>0</v>
      </c>
      <c r="ED51" s="32">
        <v>7.3792172927212946E-8</v>
      </c>
      <c r="EE51" s="32">
        <v>6.8358129848951371E-7</v>
      </c>
      <c r="EF51" s="32">
        <v>0</v>
      </c>
      <c r="EG51" s="32">
        <v>4.1802306002586703E-7</v>
      </c>
      <c r="EH51" s="32">
        <v>0</v>
      </c>
      <c r="EI51" s="1"/>
    </row>
    <row r="52" spans="1:139" s="5" customFormat="1" ht="28.5" customHeight="1" thickBot="1" x14ac:dyDescent="0.3">
      <c r="A52" s="12" t="s">
        <v>51</v>
      </c>
      <c r="B52" s="13" t="s">
        <v>194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1.2945660272712333E-6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1.5240000614676825E-4</v>
      </c>
      <c r="AE52" s="32">
        <v>0</v>
      </c>
      <c r="AF52" s="32">
        <v>0</v>
      </c>
      <c r="AG52" s="32">
        <v>0</v>
      </c>
      <c r="AH52" s="32">
        <v>0</v>
      </c>
      <c r="AI52" s="32">
        <v>1.1767954595530991E-4</v>
      </c>
      <c r="AJ52" s="32">
        <v>0</v>
      </c>
      <c r="AK52" s="32">
        <v>8.3180041464251124E-4</v>
      </c>
      <c r="AL52" s="32">
        <v>0</v>
      </c>
      <c r="AM52" s="32">
        <v>2.0407479388175934E-3</v>
      </c>
      <c r="AN52" s="32">
        <v>0</v>
      </c>
      <c r="AO52" s="32">
        <v>4.9131223097185778E-3</v>
      </c>
      <c r="AP52" s="32">
        <v>1.0388793454483103E-2</v>
      </c>
      <c r="AQ52" s="32">
        <v>2.6073308146230682E-5</v>
      </c>
      <c r="AR52" s="32">
        <v>0.10079580447475575</v>
      </c>
      <c r="AS52" s="32">
        <v>8.6749660159667389E-5</v>
      </c>
      <c r="AT52" s="32">
        <v>6.0962327463347649E-3</v>
      </c>
      <c r="AU52" s="32">
        <v>3.6138924015508174E-4</v>
      </c>
      <c r="AV52" s="32">
        <v>0</v>
      </c>
      <c r="AW52" s="32">
        <v>0</v>
      </c>
      <c r="AX52" s="32">
        <v>0</v>
      </c>
      <c r="AY52" s="32">
        <v>0</v>
      </c>
      <c r="AZ52" s="32">
        <v>0</v>
      </c>
      <c r="BA52" s="32">
        <v>0</v>
      </c>
      <c r="BB52" s="32">
        <v>0</v>
      </c>
      <c r="BC52" s="32">
        <v>0</v>
      </c>
      <c r="BD52" s="32">
        <v>0</v>
      </c>
      <c r="BE52" s="32">
        <v>4.2768623504319955E-8</v>
      </c>
      <c r="BF52" s="32">
        <v>0</v>
      </c>
      <c r="BG52" s="32">
        <v>0</v>
      </c>
      <c r="BH52" s="32">
        <v>3.8291920058587848E-4</v>
      </c>
      <c r="BI52" s="32">
        <v>0</v>
      </c>
      <c r="BJ52" s="32">
        <v>0</v>
      </c>
      <c r="BK52" s="32">
        <v>0</v>
      </c>
      <c r="BL52" s="32">
        <v>0</v>
      </c>
      <c r="BM52" s="32">
        <v>0</v>
      </c>
      <c r="BN52" s="32">
        <v>0</v>
      </c>
      <c r="BO52" s="32">
        <v>0</v>
      </c>
      <c r="BP52" s="32">
        <v>0</v>
      </c>
      <c r="BQ52" s="32">
        <v>0</v>
      </c>
      <c r="BR52" s="32">
        <v>0</v>
      </c>
      <c r="BS52" s="32">
        <v>0</v>
      </c>
      <c r="BT52" s="32">
        <v>0</v>
      </c>
      <c r="BU52" s="32">
        <v>0</v>
      </c>
      <c r="BV52" s="32">
        <v>0</v>
      </c>
      <c r="BW52" s="32">
        <v>0</v>
      </c>
      <c r="BX52" s="32">
        <v>0</v>
      </c>
      <c r="BY52" s="32">
        <v>0</v>
      </c>
      <c r="BZ52" s="32">
        <v>0</v>
      </c>
      <c r="CA52" s="32">
        <v>0</v>
      </c>
      <c r="CB52" s="32">
        <v>0</v>
      </c>
      <c r="CC52" s="32">
        <v>0</v>
      </c>
      <c r="CD52" s="32">
        <v>0</v>
      </c>
      <c r="CE52" s="32">
        <v>0</v>
      </c>
      <c r="CF52" s="32">
        <v>2.3849103825041335E-7</v>
      </c>
      <c r="CG52" s="32">
        <v>0</v>
      </c>
      <c r="CH52" s="32">
        <v>0</v>
      </c>
      <c r="CI52" s="32">
        <v>0</v>
      </c>
      <c r="CJ52" s="32">
        <v>0</v>
      </c>
      <c r="CK52" s="32">
        <v>3.6787179404789832E-4</v>
      </c>
      <c r="CL52" s="32">
        <v>0</v>
      </c>
      <c r="CM52" s="32">
        <v>0</v>
      </c>
      <c r="CN52" s="32">
        <v>0</v>
      </c>
      <c r="CO52" s="32">
        <v>0</v>
      </c>
      <c r="CP52" s="32">
        <v>0</v>
      </c>
      <c r="CQ52" s="32">
        <v>2.368848385932004E-3</v>
      </c>
      <c r="CR52" s="32">
        <v>4.6844717604780425E-3</v>
      </c>
      <c r="CS52" s="32">
        <v>1.514696219404216E-3</v>
      </c>
      <c r="CT52" s="32">
        <v>0</v>
      </c>
      <c r="CU52" s="32">
        <v>0</v>
      </c>
      <c r="CV52" s="32">
        <v>8.5788476874326871E-6</v>
      </c>
      <c r="CW52" s="32">
        <v>0</v>
      </c>
      <c r="CX52" s="32">
        <v>0</v>
      </c>
      <c r="CY52" s="32">
        <v>0</v>
      </c>
      <c r="CZ52" s="32">
        <v>0</v>
      </c>
      <c r="DA52" s="32">
        <v>0</v>
      </c>
      <c r="DB52" s="32">
        <v>0</v>
      </c>
      <c r="DC52" s="32">
        <v>0</v>
      </c>
      <c r="DD52" s="32">
        <v>0</v>
      </c>
      <c r="DE52" s="32">
        <v>0</v>
      </c>
      <c r="DF52" s="32">
        <v>0</v>
      </c>
      <c r="DG52" s="32">
        <v>0</v>
      </c>
      <c r="DH52" s="32">
        <v>0</v>
      </c>
      <c r="DI52" s="32">
        <v>0</v>
      </c>
      <c r="DJ52" s="32">
        <v>0</v>
      </c>
      <c r="DK52" s="32">
        <v>0</v>
      </c>
      <c r="DL52" s="32">
        <v>0</v>
      </c>
      <c r="DM52" s="32">
        <v>0</v>
      </c>
      <c r="DN52" s="32">
        <v>0</v>
      </c>
      <c r="DO52" s="32">
        <v>0</v>
      </c>
      <c r="DP52" s="32">
        <v>0</v>
      </c>
      <c r="DQ52" s="32">
        <v>0</v>
      </c>
      <c r="DR52" s="32">
        <v>1.0597957314259513E-6</v>
      </c>
      <c r="DS52" s="32">
        <v>4.9538629426086327E-7</v>
      </c>
      <c r="DT52" s="32">
        <v>3.3915264176399267E-6</v>
      </c>
      <c r="DU52" s="32">
        <v>0</v>
      </c>
      <c r="DV52" s="32">
        <v>2.9779020691268027E-4</v>
      </c>
      <c r="DW52" s="32">
        <v>8.3524008432652914E-5</v>
      </c>
      <c r="DX52" s="32">
        <v>0</v>
      </c>
      <c r="DY52" s="32">
        <v>0</v>
      </c>
      <c r="DZ52" s="32">
        <v>3.829526875791086E-4</v>
      </c>
      <c r="EA52" s="32">
        <v>2.1615669113994379E-4</v>
      </c>
      <c r="EB52" s="32">
        <v>2.7357950861143735E-3</v>
      </c>
      <c r="EC52" s="32">
        <v>0</v>
      </c>
      <c r="ED52" s="32">
        <v>0</v>
      </c>
      <c r="EE52" s="32">
        <v>0</v>
      </c>
      <c r="EF52" s="32">
        <v>0</v>
      </c>
      <c r="EG52" s="32">
        <v>0</v>
      </c>
      <c r="EH52" s="32">
        <v>0</v>
      </c>
      <c r="EI52" s="1"/>
    </row>
    <row r="53" spans="1:139" s="5" customFormat="1" ht="28.5" customHeight="1" thickBot="1" x14ac:dyDescent="0.3">
      <c r="A53" s="12" t="s">
        <v>52</v>
      </c>
      <c r="B53" s="13" t="s">
        <v>195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32">
        <v>0</v>
      </c>
      <c r="AF53" s="32">
        <v>0</v>
      </c>
      <c r="AG53" s="32">
        <v>0</v>
      </c>
      <c r="AH53" s="32">
        <v>0</v>
      </c>
      <c r="AI53" s="32">
        <v>1.1928431038242705E-4</v>
      </c>
      <c r="AJ53" s="32">
        <v>0</v>
      </c>
      <c r="AK53" s="32">
        <v>1.771391796047235E-6</v>
      </c>
      <c r="AL53" s="32">
        <v>3.3399132560304515E-3</v>
      </c>
      <c r="AM53" s="32">
        <v>0</v>
      </c>
      <c r="AN53" s="32">
        <v>0</v>
      </c>
      <c r="AO53" s="32">
        <v>0</v>
      </c>
      <c r="AP53" s="32">
        <v>1.8349676218147239E-5</v>
      </c>
      <c r="AQ53" s="32">
        <v>0</v>
      </c>
      <c r="AR53" s="32">
        <v>0</v>
      </c>
      <c r="AS53" s="32">
        <v>2.070759418142297E-3</v>
      </c>
      <c r="AT53" s="32">
        <v>3.9567037815751369E-2</v>
      </c>
      <c r="AU53" s="32">
        <v>0</v>
      </c>
      <c r="AV53" s="32">
        <v>0</v>
      </c>
      <c r="AW53" s="32">
        <v>0</v>
      </c>
      <c r="AX53" s="32">
        <v>0</v>
      </c>
      <c r="AY53" s="32">
        <v>0</v>
      </c>
      <c r="AZ53" s="32">
        <v>0</v>
      </c>
      <c r="BA53" s="32">
        <v>0</v>
      </c>
      <c r="BB53" s="32">
        <v>0</v>
      </c>
      <c r="BC53" s="32">
        <v>0</v>
      </c>
      <c r="BD53" s="32">
        <v>0</v>
      </c>
      <c r="BE53" s="32">
        <v>0</v>
      </c>
      <c r="BF53" s="32">
        <v>0</v>
      </c>
      <c r="BG53" s="32">
        <v>0</v>
      </c>
      <c r="BH53" s="32">
        <v>0</v>
      </c>
      <c r="BI53" s="32">
        <v>0</v>
      </c>
      <c r="BJ53" s="32">
        <v>0</v>
      </c>
      <c r="BK53" s="32">
        <v>0</v>
      </c>
      <c r="BL53" s="32">
        <v>0</v>
      </c>
      <c r="BM53" s="32">
        <v>0</v>
      </c>
      <c r="BN53" s="32">
        <v>0</v>
      </c>
      <c r="BO53" s="32">
        <v>0</v>
      </c>
      <c r="BP53" s="32">
        <v>0</v>
      </c>
      <c r="BQ53" s="32">
        <v>0</v>
      </c>
      <c r="BR53" s="32">
        <v>0</v>
      </c>
      <c r="BS53" s="32">
        <v>0</v>
      </c>
      <c r="BT53" s="32">
        <v>0</v>
      </c>
      <c r="BU53" s="32">
        <v>0</v>
      </c>
      <c r="BV53" s="32">
        <v>0</v>
      </c>
      <c r="BW53" s="32">
        <v>0</v>
      </c>
      <c r="BX53" s="32">
        <v>0</v>
      </c>
      <c r="BY53" s="32">
        <v>0</v>
      </c>
      <c r="BZ53" s="32">
        <v>0</v>
      </c>
      <c r="CA53" s="32">
        <v>0</v>
      </c>
      <c r="CB53" s="32">
        <v>0</v>
      </c>
      <c r="CC53" s="32">
        <v>0</v>
      </c>
      <c r="CD53" s="32">
        <v>0</v>
      </c>
      <c r="CE53" s="32">
        <v>0</v>
      </c>
      <c r="CF53" s="32">
        <v>0</v>
      </c>
      <c r="CG53" s="32">
        <v>0</v>
      </c>
      <c r="CH53" s="32">
        <v>0</v>
      </c>
      <c r="CI53" s="32">
        <v>0</v>
      </c>
      <c r="CJ53" s="32">
        <v>0</v>
      </c>
      <c r="CK53" s="32">
        <v>0</v>
      </c>
      <c r="CL53" s="32">
        <v>0</v>
      </c>
      <c r="CM53" s="32">
        <v>0</v>
      </c>
      <c r="CN53" s="32">
        <v>0</v>
      </c>
      <c r="CO53" s="32">
        <v>0</v>
      </c>
      <c r="CP53" s="32">
        <v>0</v>
      </c>
      <c r="CQ53" s="32">
        <v>0</v>
      </c>
      <c r="CR53" s="32">
        <v>0</v>
      </c>
      <c r="CS53" s="32">
        <v>0</v>
      </c>
      <c r="CT53" s="32">
        <v>0</v>
      </c>
      <c r="CU53" s="32">
        <v>0</v>
      </c>
      <c r="CV53" s="32">
        <v>0</v>
      </c>
      <c r="CW53" s="32">
        <v>0</v>
      </c>
      <c r="CX53" s="32">
        <v>0</v>
      </c>
      <c r="CY53" s="32">
        <v>0</v>
      </c>
      <c r="CZ53" s="32">
        <v>0</v>
      </c>
      <c r="DA53" s="32">
        <v>0</v>
      </c>
      <c r="DB53" s="32">
        <v>0</v>
      </c>
      <c r="DC53" s="32">
        <v>0</v>
      </c>
      <c r="DD53" s="32">
        <v>0</v>
      </c>
      <c r="DE53" s="32">
        <v>0</v>
      </c>
      <c r="DF53" s="32">
        <v>0</v>
      </c>
      <c r="DG53" s="32">
        <v>0</v>
      </c>
      <c r="DH53" s="32">
        <v>0</v>
      </c>
      <c r="DI53" s="32">
        <v>0</v>
      </c>
      <c r="DJ53" s="32">
        <v>0</v>
      </c>
      <c r="DK53" s="32">
        <v>0</v>
      </c>
      <c r="DL53" s="32">
        <v>0</v>
      </c>
      <c r="DM53" s="32">
        <v>0</v>
      </c>
      <c r="DN53" s="32">
        <v>0</v>
      </c>
      <c r="DO53" s="32">
        <v>0</v>
      </c>
      <c r="DP53" s="32">
        <v>0</v>
      </c>
      <c r="DQ53" s="32">
        <v>0</v>
      </c>
      <c r="DR53" s="32">
        <v>0</v>
      </c>
      <c r="DS53" s="32">
        <v>1.2896244753024098E-7</v>
      </c>
      <c r="DT53" s="32">
        <v>0</v>
      </c>
      <c r="DU53" s="32">
        <v>0</v>
      </c>
      <c r="DV53" s="32">
        <v>0</v>
      </c>
      <c r="DW53" s="32">
        <v>9.6806818167696496E-9</v>
      </c>
      <c r="DX53" s="32">
        <v>0</v>
      </c>
      <c r="DY53" s="32">
        <v>0</v>
      </c>
      <c r="DZ53" s="32">
        <v>0</v>
      </c>
      <c r="EA53" s="32">
        <v>0</v>
      </c>
      <c r="EB53" s="32">
        <v>0</v>
      </c>
      <c r="EC53" s="32">
        <v>0</v>
      </c>
      <c r="ED53" s="32">
        <v>0</v>
      </c>
      <c r="EE53" s="32">
        <v>0</v>
      </c>
      <c r="EF53" s="32">
        <v>0</v>
      </c>
      <c r="EG53" s="32">
        <v>0</v>
      </c>
      <c r="EH53" s="32">
        <v>0</v>
      </c>
      <c r="EI53" s="1"/>
    </row>
    <row r="54" spans="1:139" s="5" customFormat="1" ht="28.5" customHeight="1" thickBot="1" x14ac:dyDescent="0.3">
      <c r="A54" s="12" t="s">
        <v>53</v>
      </c>
      <c r="B54" s="13" t="s">
        <v>196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1.475982195671564E-6</v>
      </c>
      <c r="O54" s="32">
        <v>1.9523621502396589E-6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1.9313135135988798E-7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1.8834897186232215E-5</v>
      </c>
      <c r="AE54" s="32">
        <v>1.3576724411578603E-6</v>
      </c>
      <c r="AF54" s="32">
        <v>1.9492307268265167E-6</v>
      </c>
      <c r="AG54" s="32">
        <v>0</v>
      </c>
      <c r="AH54" s="32">
        <v>0</v>
      </c>
      <c r="AI54" s="32">
        <v>4.5083031938715882E-6</v>
      </c>
      <c r="AJ54" s="32">
        <v>6.9582303397333767E-8</v>
      </c>
      <c r="AK54" s="32">
        <v>2.361118269410417E-5</v>
      </c>
      <c r="AL54" s="32">
        <v>5.0352187365272738E-8</v>
      </c>
      <c r="AM54" s="32">
        <v>0</v>
      </c>
      <c r="AN54" s="32">
        <v>3.254668987103593E-7</v>
      </c>
      <c r="AO54" s="32">
        <v>7.8133177108223888E-6</v>
      </c>
      <c r="AP54" s="32">
        <v>1.3350791429872459E-5</v>
      </c>
      <c r="AQ54" s="32">
        <v>1.2863376915416349E-5</v>
      </c>
      <c r="AR54" s="32">
        <v>2.0069854334003108E-9</v>
      </c>
      <c r="AS54" s="32">
        <v>9.9781528126112418E-6</v>
      </c>
      <c r="AT54" s="32">
        <v>0</v>
      </c>
      <c r="AU54" s="32">
        <v>1.3394846306572193E-5</v>
      </c>
      <c r="AV54" s="32">
        <v>2.8309845398855586E-8</v>
      </c>
      <c r="AW54" s="32">
        <v>2.3907517710984277E-4</v>
      </c>
      <c r="AX54" s="32">
        <v>0</v>
      </c>
      <c r="AY54" s="32">
        <v>1.7773302648844368E-7</v>
      </c>
      <c r="AZ54" s="32">
        <v>2.0283951946840276E-5</v>
      </c>
      <c r="BA54" s="32">
        <v>0</v>
      </c>
      <c r="BB54" s="32">
        <v>2.2233573963445808E-6</v>
      </c>
      <c r="BC54" s="32">
        <v>1.9997937106940984E-5</v>
      </c>
      <c r="BD54" s="32">
        <v>2.8160135597748536E-7</v>
      </c>
      <c r="BE54" s="32">
        <v>9.846015135457002E-6</v>
      </c>
      <c r="BF54" s="32">
        <v>1.1132338040485667E-5</v>
      </c>
      <c r="BG54" s="32">
        <v>4.6836950410965107E-7</v>
      </c>
      <c r="BH54" s="32">
        <v>2.3524286972967305E-7</v>
      </c>
      <c r="BI54" s="32">
        <v>1.4038589783352619E-6</v>
      </c>
      <c r="BJ54" s="32">
        <v>0</v>
      </c>
      <c r="BK54" s="32">
        <v>0</v>
      </c>
      <c r="BL54" s="32">
        <v>0</v>
      </c>
      <c r="BM54" s="32">
        <v>2.817401095681395E-6</v>
      </c>
      <c r="BN54" s="32">
        <v>2.0506457905609047E-5</v>
      </c>
      <c r="BO54" s="32">
        <v>1.7440472441007118E-5</v>
      </c>
      <c r="BP54" s="32">
        <v>2.3194953794291165E-7</v>
      </c>
      <c r="BQ54" s="32">
        <v>4.2136370930399092E-6</v>
      </c>
      <c r="BR54" s="32">
        <v>2.0680060173018337E-5</v>
      </c>
      <c r="BS54" s="32">
        <v>1.8016914477132604E-6</v>
      </c>
      <c r="BT54" s="32">
        <v>7.8337656254590415E-7</v>
      </c>
      <c r="BU54" s="32">
        <v>8.4166021623242764E-6</v>
      </c>
      <c r="BV54" s="32">
        <v>1.5109466453527671E-6</v>
      </c>
      <c r="BW54" s="32">
        <v>1.3935374011371725E-7</v>
      </c>
      <c r="BX54" s="32">
        <v>2.2144050375124554E-7</v>
      </c>
      <c r="BY54" s="32">
        <v>3.6462780877445715E-8</v>
      </c>
      <c r="BZ54" s="32">
        <v>0</v>
      </c>
      <c r="CA54" s="32">
        <v>2.5906533647612984E-8</v>
      </c>
      <c r="CB54" s="32">
        <v>7.6258520178116478E-9</v>
      </c>
      <c r="CC54" s="32">
        <v>0</v>
      </c>
      <c r="CD54" s="32">
        <v>0</v>
      </c>
      <c r="CE54" s="32">
        <v>8.4687303252396955E-8</v>
      </c>
      <c r="CF54" s="32">
        <v>2.6313309144854502E-7</v>
      </c>
      <c r="CG54" s="32">
        <v>5.7022608385191321E-6</v>
      </c>
      <c r="CH54" s="32">
        <v>0</v>
      </c>
      <c r="CI54" s="32">
        <v>0</v>
      </c>
      <c r="CJ54" s="32">
        <v>8.2391523605585588E-8</v>
      </c>
      <c r="CK54" s="32">
        <v>0</v>
      </c>
      <c r="CL54" s="32">
        <v>0</v>
      </c>
      <c r="CM54" s="32">
        <v>0</v>
      </c>
      <c r="CN54" s="32">
        <v>1.0633258625705183E-6</v>
      </c>
      <c r="CO54" s="32">
        <v>4.4512935119286106E-6</v>
      </c>
      <c r="CP54" s="32">
        <v>5.2432618972667658E-7</v>
      </c>
      <c r="CQ54" s="32">
        <v>2.3657045378963105E-4</v>
      </c>
      <c r="CR54" s="32">
        <v>1.6095411735179578E-4</v>
      </c>
      <c r="CS54" s="32">
        <v>1.009802468494138E-5</v>
      </c>
      <c r="CT54" s="32">
        <v>9.1984118335241903E-7</v>
      </c>
      <c r="CU54" s="32">
        <v>9.1207423729847958E-6</v>
      </c>
      <c r="CV54" s="32">
        <v>0</v>
      </c>
      <c r="CW54" s="32">
        <v>8.3286916288989255E-7</v>
      </c>
      <c r="CX54" s="32">
        <v>0</v>
      </c>
      <c r="CY54" s="32">
        <v>0</v>
      </c>
      <c r="CZ54" s="32">
        <v>0</v>
      </c>
      <c r="DA54" s="32">
        <v>2.9801526080429746E-7</v>
      </c>
      <c r="DB54" s="32">
        <v>4.9523107355569518E-6</v>
      </c>
      <c r="DC54" s="32">
        <v>1.1392180324397079E-6</v>
      </c>
      <c r="DD54" s="32">
        <v>8.1038657164036614E-6</v>
      </c>
      <c r="DE54" s="32">
        <v>5.5558653613285732E-7</v>
      </c>
      <c r="DF54" s="32">
        <v>1.4466674215782465E-6</v>
      </c>
      <c r="DG54" s="32">
        <v>6.8587323037930889E-6</v>
      </c>
      <c r="DH54" s="32">
        <v>4.8020217351360222E-6</v>
      </c>
      <c r="DI54" s="32">
        <v>0</v>
      </c>
      <c r="DJ54" s="32">
        <v>4.7196077205946165E-7</v>
      </c>
      <c r="DK54" s="32">
        <v>1.5927563194962263E-7</v>
      </c>
      <c r="DL54" s="32">
        <v>3.5127591661190916E-7</v>
      </c>
      <c r="DM54" s="32">
        <v>2.2704437611098611E-7</v>
      </c>
      <c r="DN54" s="32">
        <v>0</v>
      </c>
      <c r="DO54" s="32">
        <v>7.5167913468406143E-7</v>
      </c>
      <c r="DP54" s="32">
        <v>4.6740885875539096E-6</v>
      </c>
      <c r="DQ54" s="32">
        <v>1.2529512859495425E-4</v>
      </c>
      <c r="DR54" s="32">
        <v>3.1648546137146717E-6</v>
      </c>
      <c r="DS54" s="32">
        <v>3.6053537375782173E-6</v>
      </c>
      <c r="DT54" s="32">
        <v>8.1829399157444946E-6</v>
      </c>
      <c r="DU54" s="32">
        <v>1.4589349639539258E-6</v>
      </c>
      <c r="DV54" s="32">
        <v>2.0771066311819588E-6</v>
      </c>
      <c r="DW54" s="32">
        <v>9.8090363353099546E-6</v>
      </c>
      <c r="DX54" s="32">
        <v>0</v>
      </c>
      <c r="DY54" s="32">
        <v>0</v>
      </c>
      <c r="DZ54" s="32">
        <v>6.698750588942394E-5</v>
      </c>
      <c r="EA54" s="32">
        <v>1.4669780548467311E-5</v>
      </c>
      <c r="EB54" s="32">
        <v>2.2866428027020221E-5</v>
      </c>
      <c r="EC54" s="32">
        <v>0</v>
      </c>
      <c r="ED54" s="32">
        <v>7.9802275700266761E-7</v>
      </c>
      <c r="EE54" s="32">
        <v>7.3925649674816897E-6</v>
      </c>
      <c r="EF54" s="32">
        <v>0</v>
      </c>
      <c r="EG54" s="32">
        <v>2.2020019832540608E-7</v>
      </c>
      <c r="EH54" s="32">
        <v>0</v>
      </c>
      <c r="EI54" s="1"/>
    </row>
    <row r="55" spans="1:139" s="5" customFormat="1" ht="28.5" customHeight="1" thickBot="1" x14ac:dyDescent="0.3">
      <c r="A55" s="12" t="s">
        <v>54</v>
      </c>
      <c r="B55" s="13" t="s">
        <v>197</v>
      </c>
      <c r="C55" s="32">
        <v>0</v>
      </c>
      <c r="D55" s="32">
        <v>0</v>
      </c>
      <c r="E55" s="32">
        <v>0</v>
      </c>
      <c r="F55" s="32">
        <v>0</v>
      </c>
      <c r="G55" s="32">
        <v>1.0178536623713988E-11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4.4779384536188622E-6</v>
      </c>
      <c r="O55" s="32">
        <v>2.8148546441506389E-9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2.9090942898083838E-5</v>
      </c>
      <c r="V55" s="32">
        <v>3.1203048395506202E-9</v>
      </c>
      <c r="W55" s="32">
        <v>5.1771734447256527E-8</v>
      </c>
      <c r="X55" s="32">
        <v>2.7600967092025891E-3</v>
      </c>
      <c r="Y55" s="32">
        <v>1.6296458306549148E-9</v>
      </c>
      <c r="Z55" s="32">
        <v>3.9351561459691202E-8</v>
      </c>
      <c r="AA55" s="32">
        <v>8.6002936579252417E-10</v>
      </c>
      <c r="AB55" s="32">
        <v>7.000002171884347E-3</v>
      </c>
      <c r="AC55" s="32">
        <v>1.5100805543546388E-11</v>
      </c>
      <c r="AD55" s="32">
        <v>3.9239804126177348E-3</v>
      </c>
      <c r="AE55" s="32">
        <v>5.0012174629643645E-6</v>
      </c>
      <c r="AF55" s="32">
        <v>2.1545513853763704E-6</v>
      </c>
      <c r="AG55" s="32">
        <v>0</v>
      </c>
      <c r="AH55" s="32">
        <v>0</v>
      </c>
      <c r="AI55" s="32">
        <v>3.0381349813056293E-3</v>
      </c>
      <c r="AJ55" s="32">
        <v>4.4241716870779894E-4</v>
      </c>
      <c r="AK55" s="32">
        <v>3.6453829836894064E-3</v>
      </c>
      <c r="AL55" s="32">
        <v>2.0052228607076472E-3</v>
      </c>
      <c r="AM55" s="32">
        <v>5.4516815497284163E-3</v>
      </c>
      <c r="AN55" s="32">
        <v>1.1401554463645606E-7</v>
      </c>
      <c r="AO55" s="32">
        <v>8.1149301664957142E-3</v>
      </c>
      <c r="AP55" s="32">
        <v>1.2645799153161942E-2</v>
      </c>
      <c r="AQ55" s="32">
        <v>8.8192552094577383E-6</v>
      </c>
      <c r="AR55" s="32">
        <v>3.6103938227002512E-3</v>
      </c>
      <c r="AS55" s="32">
        <v>2.0697543451738805E-7</v>
      </c>
      <c r="AT55" s="32">
        <v>0</v>
      </c>
      <c r="AU55" s="32">
        <v>1.8031838708031718E-2</v>
      </c>
      <c r="AV55" s="32">
        <v>6.98442693129212E-3</v>
      </c>
      <c r="AW55" s="32">
        <v>5.527618565139255E-2</v>
      </c>
      <c r="AX55" s="32">
        <v>6.0044080168625458E-5</v>
      </c>
      <c r="AY55" s="32">
        <v>6.1920112827114622E-6</v>
      </c>
      <c r="AZ55" s="32">
        <v>1.0311910361052276E-5</v>
      </c>
      <c r="BA55" s="32">
        <v>2.0487107913338691E-4</v>
      </c>
      <c r="BB55" s="32">
        <v>1.6671389639380025E-6</v>
      </c>
      <c r="BC55" s="32">
        <v>1.9242714546396534E-4</v>
      </c>
      <c r="BD55" s="32">
        <v>1.1693530126910891E-7</v>
      </c>
      <c r="BE55" s="32">
        <v>4.6530810615547246E-6</v>
      </c>
      <c r="BF55" s="32">
        <v>3.7753778721396034E-6</v>
      </c>
      <c r="BG55" s="32">
        <v>2.904683340374638E-10</v>
      </c>
      <c r="BH55" s="32">
        <v>7.4517600052531954E-4</v>
      </c>
      <c r="BI55" s="32">
        <v>1.2884730494904174E-2</v>
      </c>
      <c r="BJ55" s="32">
        <v>0</v>
      </c>
      <c r="BK55" s="32">
        <v>0</v>
      </c>
      <c r="BL55" s="32">
        <v>0</v>
      </c>
      <c r="BM55" s="32">
        <v>7.6782290195676071E-7</v>
      </c>
      <c r="BN55" s="32">
        <v>1.713967531273277E-5</v>
      </c>
      <c r="BO55" s="32">
        <v>6.5096702424155653E-6</v>
      </c>
      <c r="BP55" s="32">
        <v>1.2000667900982137E-6</v>
      </c>
      <c r="BQ55" s="32">
        <v>2.953544391777805E-5</v>
      </c>
      <c r="BR55" s="32">
        <v>8.201887134230301E-7</v>
      </c>
      <c r="BS55" s="32">
        <v>2.7791360828587165E-7</v>
      </c>
      <c r="BT55" s="32">
        <v>3.4933930812783153E-5</v>
      </c>
      <c r="BU55" s="32">
        <v>9.805890323649937E-6</v>
      </c>
      <c r="BV55" s="32">
        <v>2.4397720520738407E-7</v>
      </c>
      <c r="BW55" s="32">
        <v>2.6629506592866057E-5</v>
      </c>
      <c r="BX55" s="32">
        <v>1.4698974602094861E-4</v>
      </c>
      <c r="BY55" s="32">
        <v>1.5941659417698049E-4</v>
      </c>
      <c r="BZ55" s="32">
        <v>5.0007555482007313E-6</v>
      </c>
      <c r="CA55" s="32">
        <v>2.0966064770606208E-7</v>
      </c>
      <c r="CB55" s="32">
        <v>0</v>
      </c>
      <c r="CC55" s="32">
        <v>1.898057772627397E-11</v>
      </c>
      <c r="CD55" s="32">
        <v>2.1660728450688005E-7</v>
      </c>
      <c r="CE55" s="32">
        <v>9.5108991522164718E-4</v>
      </c>
      <c r="CF55" s="32">
        <v>1.3914547577964518E-6</v>
      </c>
      <c r="CG55" s="32">
        <v>3.5209542197332398E-4</v>
      </c>
      <c r="CH55" s="32">
        <v>6.6340867218743293E-17</v>
      </c>
      <c r="CI55" s="32">
        <v>0</v>
      </c>
      <c r="CJ55" s="32">
        <v>9.4423855866520412E-8</v>
      </c>
      <c r="CK55" s="32">
        <v>0</v>
      </c>
      <c r="CL55" s="32">
        <v>0</v>
      </c>
      <c r="CM55" s="32">
        <v>2.4981894072191844E-2</v>
      </c>
      <c r="CN55" s="32">
        <v>1.4020038122032189E-5</v>
      </c>
      <c r="CO55" s="32">
        <v>1.5511555159123477E-5</v>
      </c>
      <c r="CP55" s="32">
        <v>9.8296395122371761E-5</v>
      </c>
      <c r="CQ55" s="32">
        <v>4.8410953064472106E-3</v>
      </c>
      <c r="CR55" s="32">
        <v>1.8071909588572826E-2</v>
      </c>
      <c r="CS55" s="32">
        <v>1.632710580572913E-3</v>
      </c>
      <c r="CT55" s="32">
        <v>7.3000635761961874E-5</v>
      </c>
      <c r="CU55" s="32">
        <v>3.5355085148704488E-6</v>
      </c>
      <c r="CV55" s="32">
        <v>9.8133821622816103E-4</v>
      </c>
      <c r="CW55" s="32">
        <v>7.678848220020675E-5</v>
      </c>
      <c r="CX55" s="32">
        <v>1.6544325547058176E-4</v>
      </c>
      <c r="CY55" s="32">
        <v>2.1495520488922707E-5</v>
      </c>
      <c r="CZ55" s="32">
        <v>1.41386018146434E-4</v>
      </c>
      <c r="DA55" s="32">
        <v>5.8157088359024713E-9</v>
      </c>
      <c r="DB55" s="32">
        <v>3.1273122128000899E-6</v>
      </c>
      <c r="DC55" s="32">
        <v>1.3055876938332951E-6</v>
      </c>
      <c r="DD55" s="32">
        <v>1.1231997626230429E-4</v>
      </c>
      <c r="DE55" s="32">
        <v>5.0939140750229711E-7</v>
      </c>
      <c r="DF55" s="32">
        <v>1.050258032792822E-5</v>
      </c>
      <c r="DG55" s="32">
        <v>1.5258888659992238E-6</v>
      </c>
      <c r="DH55" s="32">
        <v>4.4432515901675127E-7</v>
      </c>
      <c r="DI55" s="32">
        <v>9.2602231576608345E-7</v>
      </c>
      <c r="DJ55" s="32">
        <v>3.1130746258485757E-7</v>
      </c>
      <c r="DK55" s="32">
        <v>2.8615139966769204E-7</v>
      </c>
      <c r="DL55" s="32">
        <v>3.0331658746859668E-7</v>
      </c>
      <c r="DM55" s="32">
        <v>4.0790336359416033E-7</v>
      </c>
      <c r="DN55" s="32">
        <v>0</v>
      </c>
      <c r="DO55" s="32">
        <v>8.1131029881488932E-5</v>
      </c>
      <c r="DP55" s="32">
        <v>1.9373485085859589E-7</v>
      </c>
      <c r="DQ55" s="32">
        <v>6.1587500848502449E-6</v>
      </c>
      <c r="DR55" s="32">
        <v>6.4233608651860169E-6</v>
      </c>
      <c r="DS55" s="32">
        <v>5.1758263317135697E-4</v>
      </c>
      <c r="DT55" s="32">
        <v>1.5117079449007394E-3</v>
      </c>
      <c r="DU55" s="32">
        <v>8.6071154675449637E-5</v>
      </c>
      <c r="DV55" s="32">
        <v>2.7349888187105004E-4</v>
      </c>
      <c r="DW55" s="32">
        <v>1.9020741323784297E-3</v>
      </c>
      <c r="DX55" s="32">
        <v>0</v>
      </c>
      <c r="DY55" s="32">
        <v>3.6961714552352149E-4</v>
      </c>
      <c r="DZ55" s="32">
        <v>1.5195017468315896E-3</v>
      </c>
      <c r="EA55" s="32">
        <v>3.0412629739755514E-4</v>
      </c>
      <c r="EB55" s="32">
        <v>3.6645536144663234E-3</v>
      </c>
      <c r="EC55" s="32">
        <v>0</v>
      </c>
      <c r="ED55" s="32">
        <v>8.8764047851762679E-5</v>
      </c>
      <c r="EE55" s="32">
        <v>8.4721638637843727E-6</v>
      </c>
      <c r="EF55" s="32">
        <v>0</v>
      </c>
      <c r="EG55" s="32">
        <v>1.6076019972057086E-4</v>
      </c>
      <c r="EH55" s="32">
        <v>0</v>
      </c>
      <c r="EI55" s="1"/>
    </row>
    <row r="56" spans="1:139" s="5" customFormat="1" ht="28.5" customHeight="1" thickBot="1" x14ac:dyDescent="0.3">
      <c r="A56" s="12" t="s">
        <v>55</v>
      </c>
      <c r="B56" s="13" t="s">
        <v>198</v>
      </c>
      <c r="C56" s="32">
        <v>0</v>
      </c>
      <c r="D56" s="32">
        <v>0</v>
      </c>
      <c r="E56" s="32">
        <v>0</v>
      </c>
      <c r="F56" s="32">
        <v>0</v>
      </c>
      <c r="G56" s="32">
        <v>3.2530579803157183E-9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3.5652811565739813E-5</v>
      </c>
      <c r="O56" s="32">
        <v>6.8477094876707661E-5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7.6261285380764628E-7</v>
      </c>
      <c r="V56" s="32">
        <v>9.972487140901142E-7</v>
      </c>
      <c r="W56" s="32">
        <v>1.6546234505464848E-5</v>
      </c>
      <c r="X56" s="32">
        <v>1.444435055241868E-2</v>
      </c>
      <c r="Y56" s="32">
        <v>7.2509326150604014E-2</v>
      </c>
      <c r="Z56" s="32">
        <v>6.6553384801264284E-2</v>
      </c>
      <c r="AA56" s="32">
        <v>1.9532156828186126E-2</v>
      </c>
      <c r="AB56" s="32">
        <v>0</v>
      </c>
      <c r="AC56" s="32">
        <v>4.8262140029226451E-9</v>
      </c>
      <c r="AD56" s="32">
        <v>0</v>
      </c>
      <c r="AE56" s="32">
        <v>6.2217196881103526E-2</v>
      </c>
      <c r="AF56" s="32">
        <v>0</v>
      </c>
      <c r="AG56" s="32">
        <v>0</v>
      </c>
      <c r="AH56" s="32">
        <v>0</v>
      </c>
      <c r="AI56" s="32">
        <v>1.3528327318525551E-2</v>
      </c>
      <c r="AJ56" s="32">
        <v>1.1008430441733351E-2</v>
      </c>
      <c r="AK56" s="32">
        <v>4.5698350199183314E-4</v>
      </c>
      <c r="AL56" s="32">
        <v>8.1639162082673603E-6</v>
      </c>
      <c r="AM56" s="32">
        <v>3.0667200057507954E-3</v>
      </c>
      <c r="AN56" s="32">
        <v>0</v>
      </c>
      <c r="AO56" s="32">
        <v>4.7423688920911516E-7</v>
      </c>
      <c r="AP56" s="32">
        <v>1.2724372064523861E-7</v>
      </c>
      <c r="AQ56" s="32">
        <v>6.5115377494948348E-6</v>
      </c>
      <c r="AR56" s="32">
        <v>0</v>
      </c>
      <c r="AS56" s="32">
        <v>4.6705120060935942E-7</v>
      </c>
      <c r="AT56" s="32">
        <v>1.2333060815516648E-5</v>
      </c>
      <c r="AU56" s="32">
        <v>1.6551206497215457E-4</v>
      </c>
      <c r="AV56" s="32">
        <v>2.6802923847686956E-3</v>
      </c>
      <c r="AW56" s="32">
        <v>1.8591343992861427E-7</v>
      </c>
      <c r="AX56" s="32">
        <v>2.1690197912620938E-6</v>
      </c>
      <c r="AY56" s="32">
        <v>1.7948739076406925E-8</v>
      </c>
      <c r="AZ56" s="32">
        <v>0</v>
      </c>
      <c r="BA56" s="32">
        <v>0</v>
      </c>
      <c r="BB56" s="32">
        <v>2.3316260359756692E-5</v>
      </c>
      <c r="BC56" s="32">
        <v>1.6136346785856556E-6</v>
      </c>
      <c r="BD56" s="32">
        <v>0</v>
      </c>
      <c r="BE56" s="32">
        <v>3.5906856928420597E-7</v>
      </c>
      <c r="BF56" s="32">
        <v>3.357138614039379E-7</v>
      </c>
      <c r="BG56" s="32">
        <v>9.2833613219814773E-8</v>
      </c>
      <c r="BH56" s="32">
        <v>0</v>
      </c>
      <c r="BI56" s="32">
        <v>1.0066956620802082E-2</v>
      </c>
      <c r="BJ56" s="32">
        <v>0</v>
      </c>
      <c r="BK56" s="32">
        <v>0</v>
      </c>
      <c r="BL56" s="32">
        <v>0</v>
      </c>
      <c r="BM56" s="32">
        <v>1.9248451840999806E-6</v>
      </c>
      <c r="BN56" s="32">
        <v>2.2553669151707798E-5</v>
      </c>
      <c r="BO56" s="32">
        <v>1.2543005569928203E-6</v>
      </c>
      <c r="BP56" s="32">
        <v>1.2345681658889075E-6</v>
      </c>
      <c r="BQ56" s="32">
        <v>4.9913031572459696E-7</v>
      </c>
      <c r="BR56" s="32">
        <v>5.6802845138519141E-6</v>
      </c>
      <c r="BS56" s="32">
        <v>2.1020588678046988E-5</v>
      </c>
      <c r="BT56" s="32">
        <v>6.1147503611781312E-6</v>
      </c>
      <c r="BU56" s="32">
        <v>4.4895256916018839E-7</v>
      </c>
      <c r="BV56" s="32">
        <v>2.6862334694588612E-12</v>
      </c>
      <c r="BW56" s="32">
        <v>0</v>
      </c>
      <c r="BX56" s="32">
        <v>3.3477630338233709E-7</v>
      </c>
      <c r="BY56" s="32">
        <v>2.8179482178157933E-7</v>
      </c>
      <c r="BZ56" s="32">
        <v>0</v>
      </c>
      <c r="CA56" s="32">
        <v>6.9783275222418294E-5</v>
      </c>
      <c r="CB56" s="32">
        <v>0</v>
      </c>
      <c r="CC56" s="32">
        <v>6.0661883064413026E-9</v>
      </c>
      <c r="CD56" s="32">
        <v>0</v>
      </c>
      <c r="CE56" s="32">
        <v>2.0649987600023319E-8</v>
      </c>
      <c r="CF56" s="32">
        <v>5.1012071220921803E-8</v>
      </c>
      <c r="CG56" s="32">
        <v>6.7073399359555517E-7</v>
      </c>
      <c r="CH56" s="32">
        <v>2.1202526011863234E-14</v>
      </c>
      <c r="CI56" s="32">
        <v>0</v>
      </c>
      <c r="CJ56" s="32">
        <v>8.1862583250964065E-7</v>
      </c>
      <c r="CK56" s="32">
        <v>0</v>
      </c>
      <c r="CL56" s="32">
        <v>0</v>
      </c>
      <c r="CM56" s="32">
        <v>0</v>
      </c>
      <c r="CN56" s="32">
        <v>0</v>
      </c>
      <c r="CO56" s="32">
        <v>0</v>
      </c>
      <c r="CP56" s="32">
        <v>0</v>
      </c>
      <c r="CQ56" s="32">
        <v>5.1155323489874022E-5</v>
      </c>
      <c r="CR56" s="32">
        <v>7.7359250536747353E-8</v>
      </c>
      <c r="CS56" s="32">
        <v>4.6701943295760832E-9</v>
      </c>
      <c r="CT56" s="32">
        <v>1.2789717761514807E-7</v>
      </c>
      <c r="CU56" s="32">
        <v>0</v>
      </c>
      <c r="CV56" s="32">
        <v>0</v>
      </c>
      <c r="CW56" s="32">
        <v>0</v>
      </c>
      <c r="CX56" s="32">
        <v>0</v>
      </c>
      <c r="CY56" s="32">
        <v>0</v>
      </c>
      <c r="CZ56" s="32">
        <v>1.8330389993435342E-9</v>
      </c>
      <c r="DA56" s="32">
        <v>2.6725217403820447E-16</v>
      </c>
      <c r="DB56" s="32">
        <v>0</v>
      </c>
      <c r="DC56" s="32">
        <v>0</v>
      </c>
      <c r="DD56" s="32">
        <v>0</v>
      </c>
      <c r="DE56" s="32">
        <v>0</v>
      </c>
      <c r="DF56" s="32">
        <v>5.3020059886387079E-5</v>
      </c>
      <c r="DG56" s="32">
        <v>0</v>
      </c>
      <c r="DH56" s="32">
        <v>0</v>
      </c>
      <c r="DI56" s="32">
        <v>3.1772158755332498E-3</v>
      </c>
      <c r="DJ56" s="32">
        <v>0</v>
      </c>
      <c r="DK56" s="32">
        <v>0</v>
      </c>
      <c r="DL56" s="32">
        <v>6.4018653468462064E-8</v>
      </c>
      <c r="DM56" s="32">
        <v>0</v>
      </c>
      <c r="DN56" s="32">
        <v>0</v>
      </c>
      <c r="DO56" s="32">
        <v>9.6696985684199172E-6</v>
      </c>
      <c r="DP56" s="32">
        <v>2.845399447767013E-6</v>
      </c>
      <c r="DQ56" s="32">
        <v>0</v>
      </c>
      <c r="DR56" s="32">
        <v>0</v>
      </c>
      <c r="DS56" s="32">
        <v>1.5172307600481336E-5</v>
      </c>
      <c r="DT56" s="32">
        <v>1.2170105302579746E-4</v>
      </c>
      <c r="DU56" s="32">
        <v>0</v>
      </c>
      <c r="DV56" s="32">
        <v>2.3965898805163239E-4</v>
      </c>
      <c r="DW56" s="32">
        <v>2.0531094697328696E-7</v>
      </c>
      <c r="DX56" s="32">
        <v>0</v>
      </c>
      <c r="DY56" s="32">
        <v>1.9864248975557826E-7</v>
      </c>
      <c r="DZ56" s="32">
        <v>0</v>
      </c>
      <c r="EA56" s="32">
        <v>3.7756982288996316E-4</v>
      </c>
      <c r="EB56" s="32">
        <v>1.7910366846814388E-6</v>
      </c>
      <c r="EC56" s="32">
        <v>0</v>
      </c>
      <c r="ED56" s="32">
        <v>0</v>
      </c>
      <c r="EE56" s="32">
        <v>0</v>
      </c>
      <c r="EF56" s="32">
        <v>0</v>
      </c>
      <c r="EG56" s="32">
        <v>0</v>
      </c>
      <c r="EH56" s="32">
        <v>0</v>
      </c>
      <c r="EI56" s="1"/>
    </row>
    <row r="57" spans="1:139" s="5" customFormat="1" ht="28.5" customHeight="1" thickBot="1" x14ac:dyDescent="0.3">
      <c r="A57" s="12" t="s">
        <v>56</v>
      </c>
      <c r="B57" s="13" t="s">
        <v>199</v>
      </c>
      <c r="C57" s="32">
        <v>0</v>
      </c>
      <c r="D57" s="32">
        <v>0</v>
      </c>
      <c r="E57" s="32">
        <v>0</v>
      </c>
      <c r="F57" s="32">
        <v>0</v>
      </c>
      <c r="G57" s="32">
        <v>7.8212837724215821E-9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2.3463306981438227E-5</v>
      </c>
      <c r="O57" s="32">
        <v>9.9869824187335464E-6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2.3976717389538532E-6</v>
      </c>
      <c r="W57" s="32">
        <v>3.9781890213870207E-5</v>
      </c>
      <c r="X57" s="32">
        <v>1.8525725496041935E-5</v>
      </c>
      <c r="Y57" s="32">
        <v>1.2522352634071467E-6</v>
      </c>
      <c r="Z57" s="32">
        <v>4.6886871233700031E-6</v>
      </c>
      <c r="AA57" s="32">
        <v>6.6085469563547999E-7</v>
      </c>
      <c r="AB57" s="32">
        <v>0</v>
      </c>
      <c r="AC57" s="32">
        <v>1.1603601746941262E-8</v>
      </c>
      <c r="AD57" s="32">
        <v>3.8159610831708636E-4</v>
      </c>
      <c r="AE57" s="32">
        <v>1.2061285820641096E-5</v>
      </c>
      <c r="AF57" s="32">
        <v>9.2275569209976015E-6</v>
      </c>
      <c r="AG57" s="32">
        <v>0</v>
      </c>
      <c r="AH57" s="32">
        <v>0</v>
      </c>
      <c r="AI57" s="32">
        <v>1.0313712252320607E-6</v>
      </c>
      <c r="AJ57" s="32">
        <v>0</v>
      </c>
      <c r="AK57" s="32">
        <v>2.925491257539047E-5</v>
      </c>
      <c r="AL57" s="32">
        <v>4.8200039521691346E-5</v>
      </c>
      <c r="AM57" s="32">
        <v>3.6219347493757423E-6</v>
      </c>
      <c r="AN57" s="32">
        <v>0</v>
      </c>
      <c r="AO57" s="32">
        <v>4.3305484874856138E-6</v>
      </c>
      <c r="AP57" s="32">
        <v>6.3558806686778006E-4</v>
      </c>
      <c r="AQ57" s="32">
        <v>1.9457073061991431E-5</v>
      </c>
      <c r="AR57" s="32">
        <v>1.0287742847305837E-5</v>
      </c>
      <c r="AS57" s="32">
        <v>3.0081210997931712E-8</v>
      </c>
      <c r="AT57" s="32">
        <v>0</v>
      </c>
      <c r="AU57" s="32">
        <v>5.4966006685341927E-6</v>
      </c>
      <c r="AV57" s="32">
        <v>7.9126028830306185E-5</v>
      </c>
      <c r="AW57" s="32">
        <v>3.0382248954771908E-2</v>
      </c>
      <c r="AX57" s="32">
        <v>1.2280634167913364E-5</v>
      </c>
      <c r="AY57" s="32">
        <v>4.3153913186664475E-8</v>
      </c>
      <c r="AZ57" s="32">
        <v>0</v>
      </c>
      <c r="BA57" s="32">
        <v>0</v>
      </c>
      <c r="BB57" s="32">
        <v>7.5090042740775048E-7</v>
      </c>
      <c r="BC57" s="32">
        <v>2.3251719008885672E-5</v>
      </c>
      <c r="BD57" s="32">
        <v>0</v>
      </c>
      <c r="BE57" s="32">
        <v>1.2539887756418729E-5</v>
      </c>
      <c r="BF57" s="32">
        <v>8.7200588277193254E-6</v>
      </c>
      <c r="BG57" s="32">
        <v>6.7907100474158555E-7</v>
      </c>
      <c r="BH57" s="32">
        <v>0</v>
      </c>
      <c r="BI57" s="32">
        <v>2.5478380236159819E-7</v>
      </c>
      <c r="BJ57" s="32">
        <v>0</v>
      </c>
      <c r="BK57" s="32">
        <v>1.1717591913634492E-4</v>
      </c>
      <c r="BL57" s="32">
        <v>0</v>
      </c>
      <c r="BM57" s="32">
        <v>4.657470595134807E-6</v>
      </c>
      <c r="BN57" s="32">
        <v>5.4225484947457791E-5</v>
      </c>
      <c r="BO57" s="32">
        <v>2.1002950502973875E-5</v>
      </c>
      <c r="BP57" s="32">
        <v>2.9682557213068964E-6</v>
      </c>
      <c r="BQ57" s="32">
        <v>1.2000523391598361E-6</v>
      </c>
      <c r="BR57" s="32">
        <v>5.4830060152854842E-6</v>
      </c>
      <c r="BS57" s="32">
        <v>0</v>
      </c>
      <c r="BT57" s="32">
        <v>3.2943446866052062E-8</v>
      </c>
      <c r="BU57" s="32">
        <v>5.747759061528581E-5</v>
      </c>
      <c r="BV57" s="32">
        <v>1.2155269958633205E-5</v>
      </c>
      <c r="BW57" s="32">
        <v>2.837314014863286E-5</v>
      </c>
      <c r="BX57" s="32">
        <v>3.67530854641067E-6</v>
      </c>
      <c r="BY57" s="32">
        <v>0</v>
      </c>
      <c r="BZ57" s="32">
        <v>0</v>
      </c>
      <c r="CA57" s="32">
        <v>1.6231707237689125E-4</v>
      </c>
      <c r="CB57" s="32">
        <v>0</v>
      </c>
      <c r="CC57" s="32">
        <v>1.4584855372611037E-8</v>
      </c>
      <c r="CD57" s="32">
        <v>0</v>
      </c>
      <c r="CE57" s="32">
        <v>3.8619512257728754E-8</v>
      </c>
      <c r="CF57" s="32">
        <v>2.949099890930617E-5</v>
      </c>
      <c r="CG57" s="32">
        <v>1.8741648234848175E-6</v>
      </c>
      <c r="CH57" s="32">
        <v>5.0976949576176326E-14</v>
      </c>
      <c r="CI57" s="32">
        <v>0</v>
      </c>
      <c r="CJ57" s="32">
        <v>0</v>
      </c>
      <c r="CK57" s="32">
        <v>3.5484657937068524E-4</v>
      </c>
      <c r="CL57" s="32">
        <v>0</v>
      </c>
      <c r="CM57" s="32">
        <v>0</v>
      </c>
      <c r="CN57" s="32">
        <v>0</v>
      </c>
      <c r="CO57" s="32">
        <v>1.502835499978256E-5</v>
      </c>
      <c r="CP57" s="32">
        <v>0</v>
      </c>
      <c r="CQ57" s="32">
        <v>1.2911920137749503E-2</v>
      </c>
      <c r="CR57" s="32">
        <v>1.7399922306122636E-2</v>
      </c>
      <c r="CS57" s="32">
        <v>3.1180846960354907E-3</v>
      </c>
      <c r="CT57" s="32">
        <v>7.6975627616548813E-7</v>
      </c>
      <c r="CU57" s="32">
        <v>9.2921776024643754E-7</v>
      </c>
      <c r="CV57" s="32">
        <v>0</v>
      </c>
      <c r="CW57" s="32">
        <v>2.5593135609062425E-7</v>
      </c>
      <c r="CX57" s="32">
        <v>3.0853476391461192E-6</v>
      </c>
      <c r="CY57" s="32">
        <v>0</v>
      </c>
      <c r="CZ57" s="32">
        <v>4.4071511379548354E-9</v>
      </c>
      <c r="DA57" s="32">
        <v>3.1943441706106465E-7</v>
      </c>
      <c r="DB57" s="32">
        <v>0</v>
      </c>
      <c r="DC57" s="32">
        <v>0</v>
      </c>
      <c r="DD57" s="32">
        <v>1.0150127432937823E-6</v>
      </c>
      <c r="DE57" s="32">
        <v>3.5331254812913188E-7</v>
      </c>
      <c r="DF57" s="32">
        <v>0</v>
      </c>
      <c r="DG57" s="32">
        <v>0</v>
      </c>
      <c r="DH57" s="32">
        <v>0</v>
      </c>
      <c r="DI57" s="32">
        <v>0</v>
      </c>
      <c r="DJ57" s="32">
        <v>1.1370686514199007E-7</v>
      </c>
      <c r="DK57" s="32">
        <v>9.8030246751689242E-8</v>
      </c>
      <c r="DL57" s="32">
        <v>1.0822237115037189E-7</v>
      </c>
      <c r="DM57" s="32">
        <v>1.3974024740195697E-7</v>
      </c>
      <c r="DN57" s="32">
        <v>0</v>
      </c>
      <c r="DO57" s="32">
        <v>2.0355476098300274E-5</v>
      </c>
      <c r="DP57" s="32">
        <v>9.8081594021833559E-8</v>
      </c>
      <c r="DQ57" s="32">
        <v>2.2494151365536633E-5</v>
      </c>
      <c r="DR57" s="32">
        <v>2.9768821745498783E-6</v>
      </c>
      <c r="DS57" s="32">
        <v>1.6186050061216285E-5</v>
      </c>
      <c r="DT57" s="32">
        <v>3.9092674017396825E-5</v>
      </c>
      <c r="DU57" s="32">
        <v>0</v>
      </c>
      <c r="DV57" s="32">
        <v>5.3277057138590631E-6</v>
      </c>
      <c r="DW57" s="32">
        <v>2.8699808950842111E-5</v>
      </c>
      <c r="DX57" s="32">
        <v>0</v>
      </c>
      <c r="DY57" s="32">
        <v>0</v>
      </c>
      <c r="DZ57" s="32">
        <v>3.043390145799517E-3</v>
      </c>
      <c r="EA57" s="32">
        <v>1.8792418554058484E-3</v>
      </c>
      <c r="EB57" s="32">
        <v>4.0021564849791955E-3</v>
      </c>
      <c r="EC57" s="32">
        <v>0</v>
      </c>
      <c r="ED57" s="32">
        <v>0</v>
      </c>
      <c r="EE57" s="32">
        <v>0</v>
      </c>
      <c r="EF57" s="32">
        <v>0</v>
      </c>
      <c r="EG57" s="32">
        <v>7.5227216849554863E-5</v>
      </c>
      <c r="EH57" s="32">
        <v>0</v>
      </c>
      <c r="EI57" s="1"/>
    </row>
    <row r="58" spans="1:139" s="5" customFormat="1" ht="28.5" customHeight="1" thickBot="1" x14ac:dyDescent="0.3">
      <c r="A58" s="12" t="s">
        <v>57</v>
      </c>
      <c r="B58" s="13" t="s">
        <v>200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4.4409191140710411E-4</v>
      </c>
      <c r="O58" s="32">
        <v>8.4379372861029551E-3</v>
      </c>
      <c r="P58" s="32">
        <v>4.471261845851439E-3</v>
      </c>
      <c r="Q58" s="32">
        <v>0</v>
      </c>
      <c r="R58" s="32">
        <v>6.7519882463762439E-5</v>
      </c>
      <c r="S58" s="32">
        <v>0</v>
      </c>
      <c r="T58" s="32">
        <v>0</v>
      </c>
      <c r="U58" s="32">
        <v>1.9065730707740693E-4</v>
      </c>
      <c r="V58" s="32">
        <v>1.9160308316989597E-5</v>
      </c>
      <c r="W58" s="32">
        <v>0</v>
      </c>
      <c r="X58" s="32">
        <v>2.180726741746638E-4</v>
      </c>
      <c r="Y58" s="32">
        <v>0</v>
      </c>
      <c r="Z58" s="32">
        <v>0</v>
      </c>
      <c r="AA58" s="32">
        <v>3.7652936705508523E-4</v>
      </c>
      <c r="AB58" s="32">
        <v>5.981592267458053E-6</v>
      </c>
      <c r="AC58" s="32">
        <v>0</v>
      </c>
      <c r="AD58" s="32">
        <v>1.2159146146417325E-2</v>
      </c>
      <c r="AE58" s="32">
        <v>1.2696353261785223E-4</v>
      </c>
      <c r="AF58" s="32">
        <v>2.1760039584429998E-5</v>
      </c>
      <c r="AG58" s="32">
        <v>0</v>
      </c>
      <c r="AH58" s="32">
        <v>6.9818374808764461E-2</v>
      </c>
      <c r="AI58" s="32">
        <v>3.0851473072615165E-4</v>
      </c>
      <c r="AJ58" s="32">
        <v>3.1366639357600299E-4</v>
      </c>
      <c r="AK58" s="32">
        <v>5.7663542354359211E-5</v>
      </c>
      <c r="AL58" s="32">
        <v>8.517417592206707E-5</v>
      </c>
      <c r="AM58" s="32">
        <v>6.130948895868533E-4</v>
      </c>
      <c r="AN58" s="32">
        <v>2.8603038724106817E-5</v>
      </c>
      <c r="AO58" s="32">
        <v>2.3699594721420377E-3</v>
      </c>
      <c r="AP58" s="32">
        <v>8.9743338241100707E-5</v>
      </c>
      <c r="AQ58" s="32">
        <v>4.5096949216032601E-4</v>
      </c>
      <c r="AR58" s="32">
        <v>4.7577792688323552E-5</v>
      </c>
      <c r="AS58" s="32">
        <v>2.2982102133123385E-3</v>
      </c>
      <c r="AT58" s="32">
        <v>1.6380277815659701E-5</v>
      </c>
      <c r="AU58" s="32">
        <v>1.7981075867881286E-4</v>
      </c>
      <c r="AV58" s="32">
        <v>1.9205766084523929E-3</v>
      </c>
      <c r="AW58" s="32">
        <v>3.058250935250306E-5</v>
      </c>
      <c r="AX58" s="32">
        <v>0.26331963953099058</v>
      </c>
      <c r="AY58" s="32">
        <v>0.16928242746079447</v>
      </c>
      <c r="AZ58" s="32">
        <v>6.0093108072120462E-2</v>
      </c>
      <c r="BA58" s="32">
        <v>2.3499426467832794E-2</v>
      </c>
      <c r="BB58" s="32">
        <v>2.7777780033365705E-6</v>
      </c>
      <c r="BC58" s="32">
        <v>4.5095399824340139E-2</v>
      </c>
      <c r="BD58" s="32">
        <v>5.3034792515695862E-3</v>
      </c>
      <c r="BE58" s="32">
        <v>2.3256912909299735E-4</v>
      </c>
      <c r="BF58" s="32">
        <v>3.5652136354968832E-3</v>
      </c>
      <c r="BG58" s="32">
        <v>1.3694576643843689E-5</v>
      </c>
      <c r="BH58" s="32">
        <v>7.1262674030876386E-6</v>
      </c>
      <c r="BI58" s="32">
        <v>9.1974339748278905E-5</v>
      </c>
      <c r="BJ58" s="32">
        <v>3.2109178778398145E-3</v>
      </c>
      <c r="BK58" s="32">
        <v>1.3686989100489957E-4</v>
      </c>
      <c r="BL58" s="32">
        <v>5.6869482387133978E-6</v>
      </c>
      <c r="BM58" s="32">
        <v>4.582648342161703E-6</v>
      </c>
      <c r="BN58" s="32">
        <v>4.0632817168469903E-4</v>
      </c>
      <c r="BO58" s="32">
        <v>2.5334223442117354E-4</v>
      </c>
      <c r="BP58" s="32">
        <v>1.8625358629134685E-4</v>
      </c>
      <c r="BQ58" s="32">
        <v>2.0316532963589358E-5</v>
      </c>
      <c r="BR58" s="32">
        <v>1.3250716493669918E-3</v>
      </c>
      <c r="BS58" s="32">
        <v>7.0523111266014126E-4</v>
      </c>
      <c r="BT58" s="32">
        <v>1.8116337830847033E-2</v>
      </c>
      <c r="BU58" s="32">
        <v>3.5807052299734292E-3</v>
      </c>
      <c r="BV58" s="32">
        <v>1.4247402652424773E-2</v>
      </c>
      <c r="BW58" s="32">
        <v>1.6680652600732161E-5</v>
      </c>
      <c r="BX58" s="32">
        <v>3.8465252741774818E-4</v>
      </c>
      <c r="BY58" s="32">
        <v>1.8336612430636412E-6</v>
      </c>
      <c r="BZ58" s="32">
        <v>4.1589374249134767E-4</v>
      </c>
      <c r="CA58" s="32">
        <v>2.6353165847744353E-4</v>
      </c>
      <c r="CB58" s="32">
        <v>2.883343546113446E-5</v>
      </c>
      <c r="CC58" s="32">
        <v>6.5897487085679282E-5</v>
      </c>
      <c r="CD58" s="32">
        <v>6.9986132153309418E-4</v>
      </c>
      <c r="CE58" s="32">
        <v>9.1365983816460864E-5</v>
      </c>
      <c r="CF58" s="32">
        <v>7.0021642393202344E-6</v>
      </c>
      <c r="CG58" s="32">
        <v>1.0781406958932697E-4</v>
      </c>
      <c r="CH58" s="32">
        <v>1.543060938128187E-4</v>
      </c>
      <c r="CI58" s="32">
        <v>0</v>
      </c>
      <c r="CJ58" s="32">
        <v>1.5994765854188884E-5</v>
      </c>
      <c r="CK58" s="32">
        <v>3.5047229962274763E-6</v>
      </c>
      <c r="CL58" s="32">
        <v>3.375494379177767E-6</v>
      </c>
      <c r="CM58" s="32">
        <v>9.8932612443640162E-5</v>
      </c>
      <c r="CN58" s="32">
        <v>7.9213314505355937E-5</v>
      </c>
      <c r="CO58" s="32">
        <v>1.5611553070936434E-5</v>
      </c>
      <c r="CP58" s="32">
        <v>3.0236017313529347E-6</v>
      </c>
      <c r="CQ58" s="32">
        <v>4.717048455621823E-3</v>
      </c>
      <c r="CR58" s="32">
        <v>3.5683286797014342E-4</v>
      </c>
      <c r="CS58" s="32">
        <v>4.3670057791639259E-5</v>
      </c>
      <c r="CT58" s="32">
        <v>4.0955029754315639E-5</v>
      </c>
      <c r="CU58" s="32">
        <v>1.137549851919529E-5</v>
      </c>
      <c r="CV58" s="32">
        <v>1.4877823151825158E-7</v>
      </c>
      <c r="CW58" s="32">
        <v>0</v>
      </c>
      <c r="CX58" s="32">
        <v>0</v>
      </c>
      <c r="CY58" s="32">
        <v>0</v>
      </c>
      <c r="CZ58" s="32">
        <v>0</v>
      </c>
      <c r="DA58" s="32">
        <v>2.2758342392464561E-5</v>
      </c>
      <c r="DB58" s="32">
        <v>1.3785314442008619E-5</v>
      </c>
      <c r="DC58" s="32">
        <v>1.9701459908204964E-5</v>
      </c>
      <c r="DD58" s="32">
        <v>4.0874078150164944E-5</v>
      </c>
      <c r="DE58" s="32">
        <v>2.1854940186764072E-5</v>
      </c>
      <c r="DF58" s="32">
        <v>1.8126717205948896E-4</v>
      </c>
      <c r="DG58" s="32">
        <v>6.2349545786580273E-4</v>
      </c>
      <c r="DH58" s="32">
        <v>4.7909606548311679E-3</v>
      </c>
      <c r="DI58" s="32">
        <v>1.6656388735493674E-2</v>
      </c>
      <c r="DJ58" s="32">
        <v>0</v>
      </c>
      <c r="DK58" s="32">
        <v>7.1817323218584608E-5</v>
      </c>
      <c r="DL58" s="32">
        <v>0</v>
      </c>
      <c r="DM58" s="32">
        <v>0</v>
      </c>
      <c r="DN58" s="32">
        <v>3.9342809859618319E-6</v>
      </c>
      <c r="DO58" s="32">
        <v>1.199055306321404E-4</v>
      </c>
      <c r="DP58" s="32">
        <v>1.0301103499086936E-5</v>
      </c>
      <c r="DQ58" s="32">
        <v>1.0005329922023098E-3</v>
      </c>
      <c r="DR58" s="32">
        <v>2.5927350867628924E-5</v>
      </c>
      <c r="DS58" s="32">
        <v>3.2975983217780263E-4</v>
      </c>
      <c r="DT58" s="32">
        <v>6.7557563776561472E-4</v>
      </c>
      <c r="DU58" s="32">
        <v>0</v>
      </c>
      <c r="DV58" s="32">
        <v>4.1929883380518452E-5</v>
      </c>
      <c r="DW58" s="32">
        <v>1.0242333385236885E-3</v>
      </c>
      <c r="DX58" s="32">
        <v>2.7539363859961249E-6</v>
      </c>
      <c r="DY58" s="32">
        <v>2.2115470993281785E-5</v>
      </c>
      <c r="DZ58" s="32">
        <v>1.0405242529322659E-4</v>
      </c>
      <c r="EA58" s="32">
        <v>5.8388788895670952E-4</v>
      </c>
      <c r="EB58" s="32">
        <v>1.5757661351582324E-3</v>
      </c>
      <c r="EC58" s="32">
        <v>6.9706689728823122E-3</v>
      </c>
      <c r="ED58" s="32">
        <v>3.8069344279917624E-3</v>
      </c>
      <c r="EE58" s="32">
        <v>7.4801826323477537E-4</v>
      </c>
      <c r="EF58" s="32">
        <v>3.6833717511265048E-5</v>
      </c>
      <c r="EG58" s="32">
        <v>1.1055611285867362E-3</v>
      </c>
      <c r="EH58" s="32">
        <v>0</v>
      </c>
      <c r="EI58" s="1"/>
    </row>
    <row r="59" spans="1:139" s="5" customFormat="1" ht="28.5" customHeight="1" thickBot="1" x14ac:dyDescent="0.3">
      <c r="A59" s="12" t="s">
        <v>58</v>
      </c>
      <c r="B59" s="13" t="s">
        <v>201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6.5060537214835392E-5</v>
      </c>
      <c r="J59" s="32">
        <v>0</v>
      </c>
      <c r="K59" s="32">
        <v>7.1496191920472551E-5</v>
      </c>
      <c r="L59" s="32">
        <v>0</v>
      </c>
      <c r="M59" s="32">
        <v>0</v>
      </c>
      <c r="N59" s="32">
        <v>8.3948491494776224E-4</v>
      </c>
      <c r="O59" s="32">
        <v>0</v>
      </c>
      <c r="P59" s="32">
        <v>1.8186804572419037E-4</v>
      </c>
      <c r="Q59" s="32">
        <v>0</v>
      </c>
      <c r="R59" s="32">
        <v>4.7642293568863838E-6</v>
      </c>
      <c r="S59" s="32">
        <v>4.0186798339610773E-5</v>
      </c>
      <c r="T59" s="32">
        <v>1.1444858644147501E-3</v>
      </c>
      <c r="U59" s="32">
        <v>0</v>
      </c>
      <c r="V59" s="32">
        <v>0</v>
      </c>
      <c r="W59" s="32">
        <v>2.2731089845836057E-4</v>
      </c>
      <c r="X59" s="32">
        <v>1.651833230831334E-5</v>
      </c>
      <c r="Y59" s="32">
        <v>0</v>
      </c>
      <c r="Z59" s="32">
        <v>5.4842215881519225E-5</v>
      </c>
      <c r="AA59" s="32">
        <v>9.1546418839799897E-4</v>
      </c>
      <c r="AB59" s="32">
        <v>1.2182636516669101E-3</v>
      </c>
      <c r="AC59" s="32">
        <v>1.1030966547819201E-6</v>
      </c>
      <c r="AD59" s="32">
        <v>0</v>
      </c>
      <c r="AE59" s="32">
        <v>3.0842267771567493E-5</v>
      </c>
      <c r="AF59" s="32">
        <v>6.0813869423441305E-4</v>
      </c>
      <c r="AG59" s="32">
        <v>0</v>
      </c>
      <c r="AH59" s="32">
        <v>4.88756893789733E-4</v>
      </c>
      <c r="AI59" s="32">
        <v>8.5156652968769128E-4</v>
      </c>
      <c r="AJ59" s="32">
        <v>3.9431540722590215E-4</v>
      </c>
      <c r="AK59" s="32">
        <v>7.6171628173223255E-4</v>
      </c>
      <c r="AL59" s="32">
        <v>8.9969781445220617E-5</v>
      </c>
      <c r="AM59" s="32">
        <v>3.1074369761895679E-4</v>
      </c>
      <c r="AN59" s="32">
        <v>7.2250899444771411E-5</v>
      </c>
      <c r="AO59" s="32">
        <v>5.2578209674043871E-4</v>
      </c>
      <c r="AP59" s="32">
        <v>9.4909748316246076E-4</v>
      </c>
      <c r="AQ59" s="32">
        <v>4.5908002341617285E-5</v>
      </c>
      <c r="AR59" s="32">
        <v>2.8593222222180999E-4</v>
      </c>
      <c r="AS59" s="32">
        <v>1.70348057336572E-4</v>
      </c>
      <c r="AT59" s="32">
        <v>6.3820519601957967E-4</v>
      </c>
      <c r="AU59" s="32">
        <v>4.123379169543488E-4</v>
      </c>
      <c r="AV59" s="32">
        <v>1.9412699484705457E-4</v>
      </c>
      <c r="AW59" s="32">
        <v>3.0378880012233719E-4</v>
      </c>
      <c r="AX59" s="32">
        <v>2.208534471850624E-3</v>
      </c>
      <c r="AY59" s="32">
        <v>1.0090111971763929E-2</v>
      </c>
      <c r="AZ59" s="32">
        <v>2.9990722900753121E-3</v>
      </c>
      <c r="BA59" s="32">
        <v>2.4560747847493765E-3</v>
      </c>
      <c r="BB59" s="32">
        <v>5.168711738434768E-5</v>
      </c>
      <c r="BC59" s="32">
        <v>9.0364127743305098E-4</v>
      </c>
      <c r="BD59" s="32">
        <v>3.2097351348653195E-4</v>
      </c>
      <c r="BE59" s="32">
        <v>4.9638149627694332E-4</v>
      </c>
      <c r="BF59" s="32">
        <v>4.0499175106030347E-4</v>
      </c>
      <c r="BG59" s="32">
        <v>1.8801189276159116E-4</v>
      </c>
      <c r="BH59" s="32">
        <v>7.1839816410841477E-4</v>
      </c>
      <c r="BI59" s="32">
        <v>1.4477848968266929E-3</v>
      </c>
      <c r="BJ59" s="32">
        <v>2.6234914975284884E-4</v>
      </c>
      <c r="BK59" s="32">
        <v>7.145335047367222E-4</v>
      </c>
      <c r="BL59" s="32">
        <v>5.1412609245373201E-4</v>
      </c>
      <c r="BM59" s="32">
        <v>1.609532542415292E-4</v>
      </c>
      <c r="BN59" s="32">
        <v>5.5940049965269719E-4</v>
      </c>
      <c r="BO59" s="32">
        <v>4.1394257021938813E-4</v>
      </c>
      <c r="BP59" s="32">
        <v>9.0308203657424736E-4</v>
      </c>
      <c r="BQ59" s="32">
        <v>2.8851998112721457E-4</v>
      </c>
      <c r="BR59" s="32">
        <v>5.2296176771805651E-4</v>
      </c>
      <c r="BS59" s="32">
        <v>9.0067787011243361E-4</v>
      </c>
      <c r="BT59" s="32">
        <v>4.5100714870544885E-4</v>
      </c>
      <c r="BU59" s="32">
        <v>6.1982086917637018E-4</v>
      </c>
      <c r="BV59" s="32">
        <v>5.445048294677084E-4</v>
      </c>
      <c r="BW59" s="32">
        <v>4.3632752148628772E-4</v>
      </c>
      <c r="BX59" s="32">
        <v>4.1711611196950808E-4</v>
      </c>
      <c r="BY59" s="32">
        <v>2.6622611375002533E-3</v>
      </c>
      <c r="BZ59" s="32">
        <v>7.0858527383227069E-3</v>
      </c>
      <c r="CA59" s="32">
        <v>1.9540010655500345E-3</v>
      </c>
      <c r="CB59" s="32">
        <v>9.3151795470998506E-6</v>
      </c>
      <c r="CC59" s="32">
        <v>0</v>
      </c>
      <c r="CD59" s="32">
        <v>1.72617917002913E-6</v>
      </c>
      <c r="CE59" s="32">
        <v>5.8555121855937353E-5</v>
      </c>
      <c r="CF59" s="32">
        <v>7.8876325170529327E-4</v>
      </c>
      <c r="CG59" s="32">
        <v>1.1295392677935945E-3</v>
      </c>
      <c r="CH59" s="32">
        <v>7.9588007713700967E-4</v>
      </c>
      <c r="CI59" s="32">
        <v>0</v>
      </c>
      <c r="CJ59" s="32">
        <v>3.5791494929312135E-4</v>
      </c>
      <c r="CK59" s="32">
        <v>6.6100732617086201E-6</v>
      </c>
      <c r="CL59" s="32">
        <v>3.3001652697041336E-4</v>
      </c>
      <c r="CM59" s="32">
        <v>6.4313514188642164E-4</v>
      </c>
      <c r="CN59" s="32">
        <v>1.085411973426584E-3</v>
      </c>
      <c r="CO59" s="32">
        <v>1.0478587097373139E-3</v>
      </c>
      <c r="CP59" s="32">
        <v>1.0360439799904908E-3</v>
      </c>
      <c r="CQ59" s="32">
        <v>1.173084883280665E-3</v>
      </c>
      <c r="CR59" s="32">
        <v>9.9571959834130809E-4</v>
      </c>
      <c r="CS59" s="32">
        <v>1.0171037367463264E-3</v>
      </c>
      <c r="CT59" s="32">
        <v>4.2792267235536085E-4</v>
      </c>
      <c r="CU59" s="32">
        <v>7.2163398418040577E-5</v>
      </c>
      <c r="CV59" s="32">
        <v>2.8250935825488129E-4</v>
      </c>
      <c r="CW59" s="32">
        <v>7.5392286460970292E-4</v>
      </c>
      <c r="CX59" s="32">
        <v>1.9968798862218066E-4</v>
      </c>
      <c r="CY59" s="32">
        <v>2.424968017232205E-4</v>
      </c>
      <c r="CZ59" s="32">
        <v>1.0878302263409259E-4</v>
      </c>
      <c r="DA59" s="32">
        <v>1.039003717241286E-4</v>
      </c>
      <c r="DB59" s="32">
        <v>4.1938561730712073E-5</v>
      </c>
      <c r="DC59" s="32">
        <v>2.2403192671730016E-5</v>
      </c>
      <c r="DD59" s="32">
        <v>1.2935850736584968E-4</v>
      </c>
      <c r="DE59" s="32">
        <v>6.6123978073477348E-4</v>
      </c>
      <c r="DF59" s="32">
        <v>1.6686682512296076E-4</v>
      </c>
      <c r="DG59" s="32">
        <v>2.1677324076731163E-4</v>
      </c>
      <c r="DH59" s="32">
        <v>2.018133861375792E-4</v>
      </c>
      <c r="DI59" s="32">
        <v>1.5270120373668901E-3</v>
      </c>
      <c r="DJ59" s="32">
        <v>2.6247501529895516E-4</v>
      </c>
      <c r="DK59" s="32">
        <v>2.3997292281413519E-4</v>
      </c>
      <c r="DL59" s="32">
        <v>4.2721876401939543E-4</v>
      </c>
      <c r="DM59" s="32">
        <v>0</v>
      </c>
      <c r="DN59" s="32">
        <v>8.9785761645201536E-4</v>
      </c>
      <c r="DO59" s="32">
        <v>1.6652136121695178E-3</v>
      </c>
      <c r="DP59" s="32">
        <v>7.6114248307623169E-3</v>
      </c>
      <c r="DQ59" s="32">
        <v>3.1637357043453247E-3</v>
      </c>
      <c r="DR59" s="32">
        <v>1.8570260536433539E-4</v>
      </c>
      <c r="DS59" s="32">
        <v>1.3932460053234811E-3</v>
      </c>
      <c r="DT59" s="32">
        <v>1.0305295252236205E-3</v>
      </c>
      <c r="DU59" s="32">
        <v>1.4124211465965705E-3</v>
      </c>
      <c r="DV59" s="32">
        <v>1.2404330363479815E-3</v>
      </c>
      <c r="DW59" s="32">
        <v>2.962800627028318E-3</v>
      </c>
      <c r="DX59" s="32">
        <v>2.6644396952914776E-2</v>
      </c>
      <c r="DY59" s="32">
        <v>1.2466524680306724E-3</v>
      </c>
      <c r="DZ59" s="32">
        <v>1.5449011044248981E-4</v>
      </c>
      <c r="EA59" s="32">
        <v>3.8320007183231825E-3</v>
      </c>
      <c r="EB59" s="32">
        <v>3.1948954140447712E-3</v>
      </c>
      <c r="EC59" s="32">
        <v>1.1775186011277299E-3</v>
      </c>
      <c r="ED59" s="32">
        <v>6.5652887841974458E-4</v>
      </c>
      <c r="EE59" s="32">
        <v>6.1681518077656738E-4</v>
      </c>
      <c r="EF59" s="32">
        <v>1.820322579188127E-3</v>
      </c>
      <c r="EG59" s="32">
        <v>1.1087489387843178E-3</v>
      </c>
      <c r="EH59" s="32">
        <v>0</v>
      </c>
      <c r="EI59" s="1"/>
    </row>
    <row r="60" spans="1:139" s="5" customFormat="1" ht="28.5" customHeight="1" thickBot="1" x14ac:dyDescent="0.3">
      <c r="A60" s="12" t="s">
        <v>59</v>
      </c>
      <c r="B60" s="13" t="s">
        <v>202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3.6725834991403594E-5</v>
      </c>
      <c r="O60" s="32">
        <v>2.8298446674022477E-4</v>
      </c>
      <c r="P60" s="32">
        <v>6.2495739796571612E-6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1.2989362444558819E-4</v>
      </c>
      <c r="X60" s="32">
        <v>4.0919421741670218E-6</v>
      </c>
      <c r="Y60" s="32">
        <v>0</v>
      </c>
      <c r="Z60" s="32">
        <v>0</v>
      </c>
      <c r="AA60" s="32">
        <v>9.0208360801961402E-5</v>
      </c>
      <c r="AB60" s="32">
        <v>3.2469155435750185E-4</v>
      </c>
      <c r="AC60" s="32">
        <v>0</v>
      </c>
      <c r="AD60" s="32">
        <v>0</v>
      </c>
      <c r="AE60" s="32">
        <v>0</v>
      </c>
      <c r="AF60" s="32">
        <v>0</v>
      </c>
      <c r="AG60" s="32">
        <v>0</v>
      </c>
      <c r="AH60" s="32">
        <v>0</v>
      </c>
      <c r="AI60" s="32">
        <v>5.9716619554269055E-5</v>
      </c>
      <c r="AJ60" s="32">
        <v>0</v>
      </c>
      <c r="AK60" s="32">
        <v>0</v>
      </c>
      <c r="AL60" s="32">
        <v>0</v>
      </c>
      <c r="AM60" s="32">
        <v>0</v>
      </c>
      <c r="AN60" s="32">
        <v>0</v>
      </c>
      <c r="AO60" s="32">
        <v>0</v>
      </c>
      <c r="AP60" s="32">
        <v>0</v>
      </c>
      <c r="AQ60" s="32">
        <v>0</v>
      </c>
      <c r="AR60" s="32">
        <v>0</v>
      </c>
      <c r="AS60" s="32">
        <v>0</v>
      </c>
      <c r="AT60" s="32">
        <v>0</v>
      </c>
      <c r="AU60" s="32">
        <v>1.4520488827092073E-7</v>
      </c>
      <c r="AV60" s="32">
        <v>0</v>
      </c>
      <c r="AW60" s="32">
        <v>0</v>
      </c>
      <c r="AX60" s="32">
        <v>1.7195010085652561E-7</v>
      </c>
      <c r="AY60" s="32">
        <v>1.2042211443625027E-3</v>
      </c>
      <c r="AZ60" s="32">
        <v>1.5030603126628496E-2</v>
      </c>
      <c r="BA60" s="32">
        <v>0.11075464241871842</v>
      </c>
      <c r="BB60" s="32">
        <v>0</v>
      </c>
      <c r="BC60" s="32">
        <v>5.769516211701241E-5</v>
      </c>
      <c r="BD60" s="32">
        <v>0</v>
      </c>
      <c r="BE60" s="32">
        <v>0</v>
      </c>
      <c r="BF60" s="32">
        <v>1.373809723142316E-6</v>
      </c>
      <c r="BG60" s="32">
        <v>1.5678968854435973E-8</v>
      </c>
      <c r="BH60" s="32">
        <v>0</v>
      </c>
      <c r="BI60" s="32">
        <v>0</v>
      </c>
      <c r="BJ60" s="32">
        <v>0</v>
      </c>
      <c r="BK60" s="32">
        <v>8.256877803757017E-7</v>
      </c>
      <c r="BL60" s="32">
        <v>0</v>
      </c>
      <c r="BM60" s="32">
        <v>0</v>
      </c>
      <c r="BN60" s="32">
        <v>2.2652342363393886E-7</v>
      </c>
      <c r="BO60" s="32">
        <v>1.8797580298748877E-6</v>
      </c>
      <c r="BP60" s="32">
        <v>0</v>
      </c>
      <c r="BQ60" s="32">
        <v>8.2343517374328947E-4</v>
      </c>
      <c r="BR60" s="32">
        <v>5.6544692599862213E-5</v>
      </c>
      <c r="BS60" s="32">
        <v>0</v>
      </c>
      <c r="BT60" s="32">
        <v>0</v>
      </c>
      <c r="BU60" s="32">
        <v>6.6611518111987144E-6</v>
      </c>
      <c r="BV60" s="32">
        <v>1.7738797023114088E-2</v>
      </c>
      <c r="BW60" s="32">
        <v>0</v>
      </c>
      <c r="BX60" s="32">
        <v>4.4194503678890844E-7</v>
      </c>
      <c r="BY60" s="32">
        <v>7.1780393406591307E-8</v>
      </c>
      <c r="BZ60" s="32">
        <v>0</v>
      </c>
      <c r="CA60" s="32">
        <v>0</v>
      </c>
      <c r="CB60" s="32">
        <v>0</v>
      </c>
      <c r="CC60" s="32">
        <v>0</v>
      </c>
      <c r="CD60" s="32">
        <v>0</v>
      </c>
      <c r="CE60" s="32">
        <v>0</v>
      </c>
      <c r="CF60" s="32">
        <v>0</v>
      </c>
      <c r="CG60" s="32">
        <v>4.4281218211276875E-9</v>
      </c>
      <c r="CH60" s="32">
        <v>0</v>
      </c>
      <c r="CI60" s="32">
        <v>0</v>
      </c>
      <c r="CJ60" s="32">
        <v>0</v>
      </c>
      <c r="CK60" s="32">
        <v>0</v>
      </c>
      <c r="CL60" s="32">
        <v>0</v>
      </c>
      <c r="CM60" s="32">
        <v>0</v>
      </c>
      <c r="CN60" s="32">
        <v>0</v>
      </c>
      <c r="CO60" s="32">
        <v>0</v>
      </c>
      <c r="CP60" s="32">
        <v>0</v>
      </c>
      <c r="CQ60" s="32">
        <v>5.4165857449788108E-6</v>
      </c>
      <c r="CR60" s="32">
        <v>1.7060427198608049E-7</v>
      </c>
      <c r="CS60" s="32">
        <v>0</v>
      </c>
      <c r="CT60" s="32">
        <v>0</v>
      </c>
      <c r="CU60" s="32">
        <v>0</v>
      </c>
      <c r="CV60" s="32">
        <v>0</v>
      </c>
      <c r="CW60" s="32">
        <v>0</v>
      </c>
      <c r="CX60" s="32">
        <v>0</v>
      </c>
      <c r="CY60" s="32">
        <v>0</v>
      </c>
      <c r="CZ60" s="32">
        <v>0</v>
      </c>
      <c r="DA60" s="32">
        <v>0</v>
      </c>
      <c r="DB60" s="32">
        <v>0</v>
      </c>
      <c r="DC60" s="32">
        <v>0</v>
      </c>
      <c r="DD60" s="32">
        <v>0</v>
      </c>
      <c r="DE60" s="32">
        <v>0</v>
      </c>
      <c r="DF60" s="32">
        <v>0</v>
      </c>
      <c r="DG60" s="32">
        <v>0</v>
      </c>
      <c r="DH60" s="32">
        <v>0</v>
      </c>
      <c r="DI60" s="32">
        <v>0</v>
      </c>
      <c r="DJ60" s="32">
        <v>0</v>
      </c>
      <c r="DK60" s="32">
        <v>0</v>
      </c>
      <c r="DL60" s="32">
        <v>0</v>
      </c>
      <c r="DM60" s="32">
        <v>0</v>
      </c>
      <c r="DN60" s="32">
        <v>0</v>
      </c>
      <c r="DO60" s="32">
        <v>0</v>
      </c>
      <c r="DP60" s="32">
        <v>0</v>
      </c>
      <c r="DQ60" s="32">
        <v>0</v>
      </c>
      <c r="DR60" s="32">
        <v>0</v>
      </c>
      <c r="DS60" s="32">
        <v>0</v>
      </c>
      <c r="DT60" s="32">
        <v>0</v>
      </c>
      <c r="DU60" s="32">
        <v>0</v>
      </c>
      <c r="DV60" s="32">
        <v>0</v>
      </c>
      <c r="DW60" s="32">
        <v>0</v>
      </c>
      <c r="DX60" s="32">
        <v>0</v>
      </c>
      <c r="DY60" s="32">
        <v>0</v>
      </c>
      <c r="DZ60" s="32">
        <v>0</v>
      </c>
      <c r="EA60" s="32">
        <v>0</v>
      </c>
      <c r="EB60" s="32">
        <v>0</v>
      </c>
      <c r="EC60" s="32">
        <v>1.7625365228843112E-3</v>
      </c>
      <c r="ED60" s="32">
        <v>0</v>
      </c>
      <c r="EE60" s="32">
        <v>0</v>
      </c>
      <c r="EF60" s="32">
        <v>0</v>
      </c>
      <c r="EG60" s="32">
        <v>0</v>
      </c>
      <c r="EH60" s="32">
        <v>0</v>
      </c>
      <c r="EI60" s="1"/>
    </row>
    <row r="61" spans="1:139" s="5" customFormat="1" ht="28.5" customHeight="1" thickBot="1" x14ac:dyDescent="0.3">
      <c r="A61" s="12" t="s">
        <v>60</v>
      </c>
      <c r="B61" s="13" t="s">
        <v>203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5.9750315909802965E-5</v>
      </c>
      <c r="O61" s="32">
        <v>7.4455522031364362E-5</v>
      </c>
      <c r="P61" s="32">
        <v>0</v>
      </c>
      <c r="Q61" s="32">
        <v>0</v>
      </c>
      <c r="R61" s="32">
        <v>0</v>
      </c>
      <c r="S61" s="32">
        <v>0</v>
      </c>
      <c r="T61" s="32">
        <v>3.7012561037509081E-4</v>
      </c>
      <c r="U61" s="32">
        <v>0</v>
      </c>
      <c r="V61" s="32">
        <v>0</v>
      </c>
      <c r="W61" s="32">
        <v>1.8633400593939486E-5</v>
      </c>
      <c r="X61" s="32">
        <v>7.5363258112792021E-5</v>
      </c>
      <c r="Y61" s="32">
        <v>0</v>
      </c>
      <c r="Z61" s="32">
        <v>0</v>
      </c>
      <c r="AA61" s="32">
        <v>2.1428061801214129E-4</v>
      </c>
      <c r="AB61" s="32">
        <v>6.7604355306648083E-4</v>
      </c>
      <c r="AC61" s="32">
        <v>0</v>
      </c>
      <c r="AD61" s="32">
        <v>0</v>
      </c>
      <c r="AE61" s="32">
        <v>0</v>
      </c>
      <c r="AF61" s="32">
        <v>0</v>
      </c>
      <c r="AG61" s="32">
        <v>0</v>
      </c>
      <c r="AH61" s="32">
        <v>6.2477289213307505E-3</v>
      </c>
      <c r="AI61" s="32">
        <v>0</v>
      </c>
      <c r="AJ61" s="32">
        <v>0</v>
      </c>
      <c r="AK61" s="32">
        <v>5.0744052175484511E-6</v>
      </c>
      <c r="AL61" s="32">
        <v>0</v>
      </c>
      <c r="AM61" s="32">
        <v>0</v>
      </c>
      <c r="AN61" s="32">
        <v>0</v>
      </c>
      <c r="AO61" s="32">
        <v>0</v>
      </c>
      <c r="AP61" s="32">
        <v>0</v>
      </c>
      <c r="AQ61" s="32">
        <v>0</v>
      </c>
      <c r="AR61" s="32">
        <v>2.6759822788309401E-7</v>
      </c>
      <c r="AS61" s="32">
        <v>0</v>
      </c>
      <c r="AT61" s="32">
        <v>0</v>
      </c>
      <c r="AU61" s="32">
        <v>0</v>
      </c>
      <c r="AV61" s="32">
        <v>0</v>
      </c>
      <c r="AW61" s="32">
        <v>0</v>
      </c>
      <c r="AX61" s="32">
        <v>0</v>
      </c>
      <c r="AY61" s="32">
        <v>0</v>
      </c>
      <c r="AZ61" s="32">
        <v>2.8029952856779422E-3</v>
      </c>
      <c r="BA61" s="32">
        <v>6.4302112537148487E-2</v>
      </c>
      <c r="BB61" s="32">
        <v>0</v>
      </c>
      <c r="BC61" s="32">
        <v>2.1959492929247335E-8</v>
      </c>
      <c r="BD61" s="32">
        <v>0</v>
      </c>
      <c r="BE61" s="32">
        <v>0</v>
      </c>
      <c r="BF61" s="32">
        <v>3.4758930186474973E-5</v>
      </c>
      <c r="BG61" s="32">
        <v>2.8344102507026456E-8</v>
      </c>
      <c r="BH61" s="32">
        <v>0</v>
      </c>
      <c r="BI61" s="32">
        <v>3.6315102472154074E-5</v>
      </c>
      <c r="BJ61" s="32">
        <v>1.6828211512451031E-7</v>
      </c>
      <c r="BK61" s="32">
        <v>0</v>
      </c>
      <c r="BL61" s="32">
        <v>0</v>
      </c>
      <c r="BM61" s="32">
        <v>0</v>
      </c>
      <c r="BN61" s="32">
        <v>0</v>
      </c>
      <c r="BO61" s="32">
        <v>0</v>
      </c>
      <c r="BP61" s="32">
        <v>1.3439578047270033E-5</v>
      </c>
      <c r="BQ61" s="32">
        <v>0</v>
      </c>
      <c r="BR61" s="32">
        <v>5.6129171791180101E-6</v>
      </c>
      <c r="BS61" s="32">
        <v>9.3228477302959779E-6</v>
      </c>
      <c r="BT61" s="32">
        <v>0</v>
      </c>
      <c r="BU61" s="32">
        <v>2.2895864155944238E-5</v>
      </c>
      <c r="BV61" s="32">
        <v>5.8008972987646119E-11</v>
      </c>
      <c r="BW61" s="32">
        <v>1.0377618053824928E-5</v>
      </c>
      <c r="BX61" s="32">
        <v>2.3769763655470933E-5</v>
      </c>
      <c r="BY61" s="32">
        <v>1.5497459116469554E-5</v>
      </c>
      <c r="BZ61" s="32">
        <v>1.2026191477808226E-3</v>
      </c>
      <c r="CA61" s="32">
        <v>0</v>
      </c>
      <c r="CB61" s="32">
        <v>0</v>
      </c>
      <c r="CC61" s="32">
        <v>0</v>
      </c>
      <c r="CD61" s="32">
        <v>0</v>
      </c>
      <c r="CE61" s="32">
        <v>5.2424287207033152E-6</v>
      </c>
      <c r="CF61" s="32">
        <v>1.4781473907343631E-4</v>
      </c>
      <c r="CG61" s="32">
        <v>1.8853012790603422E-4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0</v>
      </c>
      <c r="CN61" s="32">
        <v>9.8583917770665531E-7</v>
      </c>
      <c r="CO61" s="32">
        <v>0</v>
      </c>
      <c r="CP61" s="32">
        <v>0</v>
      </c>
      <c r="CQ61" s="32">
        <v>4.218369513716817E-5</v>
      </c>
      <c r="CR61" s="32">
        <v>1.1839856230671422E-6</v>
      </c>
      <c r="CS61" s="32">
        <v>0</v>
      </c>
      <c r="CT61" s="32">
        <v>1.7123201523228628E-5</v>
      </c>
      <c r="CU61" s="32">
        <v>0</v>
      </c>
      <c r="CV61" s="32">
        <v>0</v>
      </c>
      <c r="CW61" s="32">
        <v>0</v>
      </c>
      <c r="CX61" s="32">
        <v>0</v>
      </c>
      <c r="CY61" s="32">
        <v>0</v>
      </c>
      <c r="CZ61" s="32">
        <v>0</v>
      </c>
      <c r="DA61" s="32">
        <v>0</v>
      </c>
      <c r="DB61" s="32">
        <v>0</v>
      </c>
      <c r="DC61" s="32">
        <v>0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</v>
      </c>
      <c r="DK61" s="32">
        <v>3.2279785312570872E-6</v>
      </c>
      <c r="DL61" s="32">
        <v>0</v>
      </c>
      <c r="DM61" s="32">
        <v>0</v>
      </c>
      <c r="DN61" s="32">
        <v>0</v>
      </c>
      <c r="DO61" s="32">
        <v>0</v>
      </c>
      <c r="DP61" s="32">
        <v>3.2479542429750302E-3</v>
      </c>
      <c r="DQ61" s="32">
        <v>0</v>
      </c>
      <c r="DR61" s="32">
        <v>1.5774787562394265E-6</v>
      </c>
      <c r="DS61" s="32">
        <v>0</v>
      </c>
      <c r="DT61" s="32">
        <v>3.5453914314086669E-4</v>
      </c>
      <c r="DU61" s="32">
        <v>0</v>
      </c>
      <c r="DV61" s="32">
        <v>0</v>
      </c>
      <c r="DW61" s="32">
        <v>1.222011395551779E-5</v>
      </c>
      <c r="DX61" s="32">
        <v>0</v>
      </c>
      <c r="DY61" s="32">
        <v>0</v>
      </c>
      <c r="DZ61" s="32">
        <v>0</v>
      </c>
      <c r="EA61" s="32">
        <v>0</v>
      </c>
      <c r="EB61" s="32">
        <v>0</v>
      </c>
      <c r="EC61" s="32">
        <v>1.5339513159293725E-3</v>
      </c>
      <c r="ED61" s="32">
        <v>0</v>
      </c>
      <c r="EE61" s="32">
        <v>0</v>
      </c>
      <c r="EF61" s="32">
        <v>0</v>
      </c>
      <c r="EG61" s="32">
        <v>8.9723792297935912E-5</v>
      </c>
      <c r="EH61" s="32">
        <v>0</v>
      </c>
      <c r="EI61" s="1"/>
    </row>
    <row r="62" spans="1:139" s="5" customFormat="1" ht="28.5" customHeight="1" thickBot="1" x14ac:dyDescent="0.3">
      <c r="A62" s="12" t="s">
        <v>61</v>
      </c>
      <c r="B62" s="13" t="s">
        <v>204</v>
      </c>
      <c r="C62" s="32">
        <v>0</v>
      </c>
      <c r="D62" s="32">
        <v>0</v>
      </c>
      <c r="E62" s="32">
        <v>0</v>
      </c>
      <c r="F62" s="32">
        <v>0</v>
      </c>
      <c r="G62" s="32">
        <v>2.7746564685945689E-3</v>
      </c>
      <c r="H62" s="32">
        <v>0</v>
      </c>
      <c r="I62" s="32">
        <v>3.600775914440915E-4</v>
      </c>
      <c r="J62" s="32">
        <v>0</v>
      </c>
      <c r="K62" s="32">
        <v>1.1498877508689827E-3</v>
      </c>
      <c r="L62" s="32">
        <v>6.3711988569264584E-3</v>
      </c>
      <c r="M62" s="32">
        <v>0</v>
      </c>
      <c r="N62" s="32">
        <v>1.3154377567866937E-3</v>
      </c>
      <c r="O62" s="32">
        <v>1.7140980492038539E-3</v>
      </c>
      <c r="P62" s="32">
        <v>1.1447125594063843E-5</v>
      </c>
      <c r="Q62" s="32">
        <v>0</v>
      </c>
      <c r="R62" s="32">
        <v>6.3061981968234428E-3</v>
      </c>
      <c r="S62" s="32">
        <v>1.0674944865987412E-6</v>
      </c>
      <c r="T62" s="32">
        <v>0</v>
      </c>
      <c r="U62" s="32">
        <v>2.7678644775995732E-4</v>
      </c>
      <c r="V62" s="32">
        <v>8.9893055724052319E-4</v>
      </c>
      <c r="W62" s="32">
        <v>6.0247080952299369E-4</v>
      </c>
      <c r="X62" s="32">
        <v>3.1714971606266681E-4</v>
      </c>
      <c r="Y62" s="32">
        <v>0</v>
      </c>
      <c r="Z62" s="32">
        <v>0</v>
      </c>
      <c r="AA62" s="32">
        <v>1.5839313041486208E-3</v>
      </c>
      <c r="AB62" s="32">
        <v>4.1147475182440743E-5</v>
      </c>
      <c r="AC62" s="32">
        <v>0</v>
      </c>
      <c r="AD62" s="32">
        <v>4.5271026224977291E-6</v>
      </c>
      <c r="AE62" s="32">
        <v>8.045061216700567E-4</v>
      </c>
      <c r="AF62" s="32">
        <v>0</v>
      </c>
      <c r="AG62" s="32">
        <v>0</v>
      </c>
      <c r="AH62" s="32">
        <v>0</v>
      </c>
      <c r="AI62" s="32">
        <v>1.4178341080662204E-5</v>
      </c>
      <c r="AJ62" s="32">
        <v>2.9710380032207088E-4</v>
      </c>
      <c r="AK62" s="32">
        <v>2.9079554319040584E-3</v>
      </c>
      <c r="AL62" s="32">
        <v>0</v>
      </c>
      <c r="AM62" s="32">
        <v>2.6745765060605673E-3</v>
      </c>
      <c r="AN62" s="32">
        <v>6.9353493549187317E-5</v>
      </c>
      <c r="AO62" s="32">
        <v>1.2822358253980408E-3</v>
      </c>
      <c r="AP62" s="32">
        <v>5.6022400350570912E-5</v>
      </c>
      <c r="AQ62" s="32">
        <v>8.3028538063003676E-5</v>
      </c>
      <c r="AR62" s="32">
        <v>6.5137236678564322E-7</v>
      </c>
      <c r="AS62" s="32">
        <v>1.5274294010040861E-4</v>
      </c>
      <c r="AT62" s="32">
        <v>0</v>
      </c>
      <c r="AU62" s="32">
        <v>1.8894001446633987E-4</v>
      </c>
      <c r="AV62" s="32">
        <v>4.9148633742199199E-5</v>
      </c>
      <c r="AW62" s="32">
        <v>3.3592587669973103E-4</v>
      </c>
      <c r="AX62" s="32">
        <v>6.8703856831530067E-5</v>
      </c>
      <c r="AY62" s="32">
        <v>1.4398067659556703E-6</v>
      </c>
      <c r="AZ62" s="32">
        <v>3.3220895562689691E-4</v>
      </c>
      <c r="BA62" s="32">
        <v>3.1142662822511544E-6</v>
      </c>
      <c r="BB62" s="32">
        <v>9.6141978202177278E-2</v>
      </c>
      <c r="BC62" s="32">
        <v>1.1265132418722585E-4</v>
      </c>
      <c r="BD62" s="32">
        <v>1.8076848425247646E-4</v>
      </c>
      <c r="BE62" s="32">
        <v>4.3140604966472368E-5</v>
      </c>
      <c r="BF62" s="32">
        <v>5.200542907631704E-3</v>
      </c>
      <c r="BG62" s="32">
        <v>1.1054352660342455E-3</v>
      </c>
      <c r="BH62" s="32">
        <v>3.1557508296318039E-4</v>
      </c>
      <c r="BI62" s="32">
        <v>7.5258072926956578E-5</v>
      </c>
      <c r="BJ62" s="32">
        <v>1.3374248028037933E-3</v>
      </c>
      <c r="BK62" s="32">
        <v>2.5615820720576193E-2</v>
      </c>
      <c r="BL62" s="32">
        <v>4.2212281179264616E-4</v>
      </c>
      <c r="BM62" s="32">
        <v>1.7768363295958399E-3</v>
      </c>
      <c r="BN62" s="32">
        <v>1.1431227370826707E-4</v>
      </c>
      <c r="BO62" s="32">
        <v>2.8868305608951901E-3</v>
      </c>
      <c r="BP62" s="32">
        <v>0</v>
      </c>
      <c r="BQ62" s="32">
        <v>0</v>
      </c>
      <c r="BR62" s="32">
        <v>2.9783882555280954E-3</v>
      </c>
      <c r="BS62" s="32">
        <v>3.6337823119514212E-3</v>
      </c>
      <c r="BT62" s="32">
        <v>2.6090825644919179E-2</v>
      </c>
      <c r="BU62" s="32">
        <v>3.8320331127040744E-5</v>
      </c>
      <c r="BV62" s="32">
        <v>4.907752888992669E-3</v>
      </c>
      <c r="BW62" s="32">
        <v>4.2800554025323006E-6</v>
      </c>
      <c r="BX62" s="32">
        <v>1.2188829922553753E-5</v>
      </c>
      <c r="BY62" s="32">
        <v>4.5776467971039507E-5</v>
      </c>
      <c r="BZ62" s="32">
        <v>5.3990267358041718E-6</v>
      </c>
      <c r="CA62" s="32">
        <v>0</v>
      </c>
      <c r="CB62" s="32">
        <v>6.1001447154950946E-3</v>
      </c>
      <c r="CC62" s="32">
        <v>3.3744234877448719E-3</v>
      </c>
      <c r="CD62" s="32">
        <v>1.0343173334176477E-3</v>
      </c>
      <c r="CE62" s="32">
        <v>1.2886121482961709E-3</v>
      </c>
      <c r="CF62" s="32">
        <v>9.6259549699917674E-4</v>
      </c>
      <c r="CG62" s="32">
        <v>2.2856731076694426E-4</v>
      </c>
      <c r="CH62" s="32">
        <v>0</v>
      </c>
      <c r="CI62" s="32">
        <v>0</v>
      </c>
      <c r="CJ62" s="32">
        <v>0</v>
      </c>
      <c r="CK62" s="32">
        <v>0</v>
      </c>
      <c r="CL62" s="32">
        <v>0</v>
      </c>
      <c r="CM62" s="32">
        <v>0</v>
      </c>
      <c r="CN62" s="32">
        <v>3.1114729364191965E-4</v>
      </c>
      <c r="CO62" s="32">
        <v>6.872982766191444E-5</v>
      </c>
      <c r="CP62" s="32">
        <v>3.6284497070841304E-4</v>
      </c>
      <c r="CQ62" s="32">
        <v>1.6511366364299165E-4</v>
      </c>
      <c r="CR62" s="32">
        <v>8.1197663389087467E-5</v>
      </c>
      <c r="CS62" s="32">
        <v>0</v>
      </c>
      <c r="CT62" s="32">
        <v>1.3414304128765063E-5</v>
      </c>
      <c r="CU62" s="32">
        <v>0</v>
      </c>
      <c r="CV62" s="32">
        <v>6.4915534050862524E-7</v>
      </c>
      <c r="CW62" s="32">
        <v>1.2119227712032613E-6</v>
      </c>
      <c r="CX62" s="32">
        <v>4.0868644499801259E-10</v>
      </c>
      <c r="CY62" s="32">
        <v>0</v>
      </c>
      <c r="CZ62" s="32">
        <v>1.1043364253067921E-8</v>
      </c>
      <c r="DA62" s="32">
        <v>1.3564266329527406E-3</v>
      </c>
      <c r="DB62" s="32">
        <v>0</v>
      </c>
      <c r="DC62" s="32">
        <v>0</v>
      </c>
      <c r="DD62" s="32">
        <v>8.8659358879802259E-6</v>
      </c>
      <c r="DE62" s="32">
        <v>5.0842254525269891E-5</v>
      </c>
      <c r="DF62" s="32">
        <v>7.138946982990411E-6</v>
      </c>
      <c r="DG62" s="32">
        <v>0</v>
      </c>
      <c r="DH62" s="32">
        <v>9.9617373674038413E-5</v>
      </c>
      <c r="DI62" s="32">
        <v>0</v>
      </c>
      <c r="DJ62" s="32">
        <v>0</v>
      </c>
      <c r="DK62" s="32">
        <v>5.549927941641531E-5</v>
      </c>
      <c r="DL62" s="32">
        <v>3.2856756837597989E-8</v>
      </c>
      <c r="DM62" s="32">
        <v>0</v>
      </c>
      <c r="DN62" s="32">
        <v>3.024545737055889E-7</v>
      </c>
      <c r="DO62" s="32">
        <v>0</v>
      </c>
      <c r="DP62" s="32">
        <v>0</v>
      </c>
      <c r="DQ62" s="32">
        <v>0</v>
      </c>
      <c r="DR62" s="32">
        <v>2.6360172643669119E-7</v>
      </c>
      <c r="DS62" s="32">
        <v>5.1822694865527171E-5</v>
      </c>
      <c r="DT62" s="32">
        <v>3.3073490427494188E-5</v>
      </c>
      <c r="DU62" s="32">
        <v>0</v>
      </c>
      <c r="DV62" s="32">
        <v>3.7306985137503974E-5</v>
      </c>
      <c r="DW62" s="32">
        <v>8.531374570449929E-5</v>
      </c>
      <c r="DX62" s="32">
        <v>3.757938060902632E-4</v>
      </c>
      <c r="DY62" s="32">
        <v>1.2163089017176754E-4</v>
      </c>
      <c r="DZ62" s="32">
        <v>3.4317630602370292E-7</v>
      </c>
      <c r="EA62" s="32">
        <v>7.6294271000828013E-8</v>
      </c>
      <c r="EB62" s="32">
        <v>8.6395462465063208E-5</v>
      </c>
      <c r="EC62" s="32">
        <v>0</v>
      </c>
      <c r="ED62" s="32">
        <v>0</v>
      </c>
      <c r="EE62" s="32">
        <v>0</v>
      </c>
      <c r="EF62" s="32">
        <v>8.1150470684747521E-3</v>
      </c>
      <c r="EG62" s="32">
        <v>0</v>
      </c>
      <c r="EH62" s="32">
        <v>0</v>
      </c>
      <c r="EI62" s="1"/>
    </row>
    <row r="63" spans="1:139" s="5" customFormat="1" ht="28.5" customHeight="1" thickBot="1" x14ac:dyDescent="0.3">
      <c r="A63" s="12" t="s">
        <v>62</v>
      </c>
      <c r="B63" s="13" t="s">
        <v>205</v>
      </c>
      <c r="C63" s="32">
        <v>0</v>
      </c>
      <c r="D63" s="32">
        <v>0</v>
      </c>
      <c r="E63" s="32">
        <v>0</v>
      </c>
      <c r="F63" s="32">
        <v>1.5411941829427986E-4</v>
      </c>
      <c r="G63" s="32">
        <v>4.8249310975218812E-2</v>
      </c>
      <c r="H63" s="32">
        <v>0</v>
      </c>
      <c r="I63" s="32">
        <v>7.4992467083437905E-4</v>
      </c>
      <c r="J63" s="32">
        <v>0</v>
      </c>
      <c r="K63" s="32">
        <v>0</v>
      </c>
      <c r="L63" s="32">
        <v>8.9198820923511144E-5</v>
      </c>
      <c r="M63" s="32">
        <v>0</v>
      </c>
      <c r="N63" s="32">
        <v>7.3967346853425365E-3</v>
      </c>
      <c r="O63" s="32">
        <v>1.7750312635986372E-2</v>
      </c>
      <c r="P63" s="32">
        <v>4.2537189362013651E-2</v>
      </c>
      <c r="Q63" s="32">
        <v>7.3502030347684594E-4</v>
      </c>
      <c r="R63" s="32">
        <v>7.2542038390260286E-2</v>
      </c>
      <c r="S63" s="32">
        <v>3.1232500464664178E-5</v>
      </c>
      <c r="T63" s="32">
        <v>0</v>
      </c>
      <c r="U63" s="32">
        <v>1.4512597644126715E-3</v>
      </c>
      <c r="V63" s="32">
        <v>9.4870299316207905E-5</v>
      </c>
      <c r="W63" s="32">
        <v>1.6869725592489127E-3</v>
      </c>
      <c r="X63" s="32">
        <v>2.6696514031315582E-4</v>
      </c>
      <c r="Y63" s="32">
        <v>6.7280951801470321E-6</v>
      </c>
      <c r="Z63" s="32">
        <v>1.8764968698612686E-3</v>
      </c>
      <c r="AA63" s="32">
        <v>9.6309685729537537E-6</v>
      </c>
      <c r="AB63" s="32">
        <v>2.1005090797083414E-4</v>
      </c>
      <c r="AC63" s="32">
        <v>1.875131560987809E-5</v>
      </c>
      <c r="AD63" s="32">
        <v>2.9776607146606303E-4</v>
      </c>
      <c r="AE63" s="32">
        <v>2.8822739673802812E-4</v>
      </c>
      <c r="AF63" s="32">
        <v>3.1863410240598526E-4</v>
      </c>
      <c r="AG63" s="32">
        <v>3.3863901658779571E-4</v>
      </c>
      <c r="AH63" s="32">
        <v>7.1844236850990615E-5</v>
      </c>
      <c r="AI63" s="32">
        <v>1.2113997761426499E-3</v>
      </c>
      <c r="AJ63" s="32">
        <v>3.5552777464948494E-3</v>
      </c>
      <c r="AK63" s="32">
        <v>1.3035327638524384E-2</v>
      </c>
      <c r="AL63" s="32">
        <v>8.1969567653510812E-3</v>
      </c>
      <c r="AM63" s="32">
        <v>9.863562910277842E-3</v>
      </c>
      <c r="AN63" s="32">
        <v>1.2870443685520305E-3</v>
      </c>
      <c r="AO63" s="32">
        <v>6.5352803498300643E-3</v>
      </c>
      <c r="AP63" s="32">
        <v>7.5652592195737042E-3</v>
      </c>
      <c r="AQ63" s="32">
        <v>1.452948412831255E-3</v>
      </c>
      <c r="AR63" s="32">
        <v>2.1426366079116188E-2</v>
      </c>
      <c r="AS63" s="32">
        <v>3.5868207314061561E-4</v>
      </c>
      <c r="AT63" s="32">
        <v>6.1611712459981229E-3</v>
      </c>
      <c r="AU63" s="32">
        <v>7.3445771955963773E-3</v>
      </c>
      <c r="AV63" s="32">
        <v>1.0469293981209792E-3</v>
      </c>
      <c r="AW63" s="32">
        <v>2.1465222057793273E-2</v>
      </c>
      <c r="AX63" s="32">
        <v>3.2230343706099174E-3</v>
      </c>
      <c r="AY63" s="32">
        <v>2.9977412223425029E-3</v>
      </c>
      <c r="AZ63" s="32">
        <v>8.1727792310823805E-3</v>
      </c>
      <c r="BA63" s="32">
        <v>8.1275603243656188E-4</v>
      </c>
      <c r="BB63" s="32">
        <v>3.0763850008147693E-4</v>
      </c>
      <c r="BC63" s="32">
        <v>0.24892649979128539</v>
      </c>
      <c r="BD63" s="32">
        <v>5.877717070936922E-2</v>
      </c>
      <c r="BE63" s="32">
        <v>3.3803587270439862E-3</v>
      </c>
      <c r="BF63" s="32">
        <v>9.3193968670917237E-3</v>
      </c>
      <c r="BG63" s="32">
        <v>3.0877947924354875E-3</v>
      </c>
      <c r="BH63" s="32">
        <v>5.9936160348323794E-3</v>
      </c>
      <c r="BI63" s="32">
        <v>4.0069446612157463E-3</v>
      </c>
      <c r="BJ63" s="32">
        <v>5.5780923879695226E-3</v>
      </c>
      <c r="BK63" s="32">
        <v>9.4716980943633358E-2</v>
      </c>
      <c r="BL63" s="32">
        <v>3.7298646097368034E-3</v>
      </c>
      <c r="BM63" s="32">
        <v>6.6763356414232915E-3</v>
      </c>
      <c r="BN63" s="32">
        <v>3.8217470739121901E-3</v>
      </c>
      <c r="BO63" s="32">
        <v>1.7419518519139756E-3</v>
      </c>
      <c r="BP63" s="32">
        <v>1.0559450293987624E-2</v>
      </c>
      <c r="BQ63" s="32">
        <v>2.3705947458982773E-3</v>
      </c>
      <c r="BR63" s="32">
        <v>4.2688609358237321E-3</v>
      </c>
      <c r="BS63" s="32">
        <v>3.6046741994001032E-3</v>
      </c>
      <c r="BT63" s="32">
        <v>1.1695052211569113E-3</v>
      </c>
      <c r="BU63" s="32">
        <v>1.07440663175138E-2</v>
      </c>
      <c r="BV63" s="32">
        <v>4.1009254129166827E-3</v>
      </c>
      <c r="BW63" s="32">
        <v>4.9439448163772525E-4</v>
      </c>
      <c r="BX63" s="32">
        <v>1.7800587230046928E-4</v>
      </c>
      <c r="BY63" s="32">
        <v>2.5984867527014158E-4</v>
      </c>
      <c r="BZ63" s="32">
        <v>8.1945690547804561E-4</v>
      </c>
      <c r="CA63" s="32">
        <v>1.155515352682555E-3</v>
      </c>
      <c r="CB63" s="32">
        <v>6.1802951745039471E-5</v>
      </c>
      <c r="CC63" s="32">
        <v>4.9921599955681203E-5</v>
      </c>
      <c r="CD63" s="32">
        <v>8.0246738553793532E-6</v>
      </c>
      <c r="CE63" s="32">
        <v>5.1389589057688622E-4</v>
      </c>
      <c r="CF63" s="32">
        <v>1.3571931290833387E-4</v>
      </c>
      <c r="CG63" s="32">
        <v>3.31365292547734E-3</v>
      </c>
      <c r="CH63" s="32">
        <v>3.4595557006227246E-4</v>
      </c>
      <c r="CI63" s="32">
        <v>0</v>
      </c>
      <c r="CJ63" s="32">
        <v>2.6560571563827632E-4</v>
      </c>
      <c r="CK63" s="32">
        <v>3.0702255766551152E-5</v>
      </c>
      <c r="CL63" s="32">
        <v>1.4996425179697736E-4</v>
      </c>
      <c r="CM63" s="32">
        <v>2.6415762555992867E-4</v>
      </c>
      <c r="CN63" s="32">
        <v>1.1376355366697498E-3</v>
      </c>
      <c r="CO63" s="32">
        <v>7.1485006030018482E-4</v>
      </c>
      <c r="CP63" s="32">
        <v>4.9340155222712793E-4</v>
      </c>
      <c r="CQ63" s="32">
        <v>3.1463948858892156E-3</v>
      </c>
      <c r="CR63" s="32">
        <v>3.0253980004665598E-3</v>
      </c>
      <c r="CS63" s="32">
        <v>3.7146657437062683E-3</v>
      </c>
      <c r="CT63" s="32">
        <v>5.3115972317972044E-4</v>
      </c>
      <c r="CU63" s="32">
        <v>1.6911487527033625E-3</v>
      </c>
      <c r="CV63" s="32">
        <v>2.6906187073023847E-4</v>
      </c>
      <c r="CW63" s="32">
        <v>1.7098574185352906E-3</v>
      </c>
      <c r="CX63" s="32">
        <v>9.3907345285504495E-3</v>
      </c>
      <c r="CY63" s="32">
        <v>8.5236237800869125E-4</v>
      </c>
      <c r="CZ63" s="32">
        <v>1.1573628506039496E-3</v>
      </c>
      <c r="DA63" s="32">
        <v>5.2709846275832823E-4</v>
      </c>
      <c r="DB63" s="32">
        <v>7.3893093708297369E-3</v>
      </c>
      <c r="DC63" s="32">
        <v>5.1280809671602852E-3</v>
      </c>
      <c r="DD63" s="32">
        <v>1.9211812005029197E-3</v>
      </c>
      <c r="DE63" s="32">
        <v>2.4971670992018726E-3</v>
      </c>
      <c r="DF63" s="32">
        <v>1.6455540236480293E-3</v>
      </c>
      <c r="DG63" s="32">
        <v>3.6624447596158133E-3</v>
      </c>
      <c r="DH63" s="32">
        <v>7.0273546792655617E-3</v>
      </c>
      <c r="DI63" s="32">
        <v>4.0202589892824339E-4</v>
      </c>
      <c r="DJ63" s="32">
        <v>1.2695609497491228E-3</v>
      </c>
      <c r="DK63" s="32">
        <v>8.7468233098795406E-4</v>
      </c>
      <c r="DL63" s="32">
        <v>1.0554404001581264E-3</v>
      </c>
      <c r="DM63" s="32">
        <v>1.2468429834720462E-3</v>
      </c>
      <c r="DN63" s="32">
        <v>3.5168875209619946E-4</v>
      </c>
      <c r="DO63" s="32">
        <v>1.7765454944924423E-3</v>
      </c>
      <c r="DP63" s="32">
        <v>1.3307090377961226E-3</v>
      </c>
      <c r="DQ63" s="32">
        <v>5.9815563349021883E-3</v>
      </c>
      <c r="DR63" s="32">
        <v>4.5557091410410658E-3</v>
      </c>
      <c r="DS63" s="32">
        <v>6.4063636632424056E-4</v>
      </c>
      <c r="DT63" s="32">
        <v>3.6979224399385499E-4</v>
      </c>
      <c r="DU63" s="32">
        <v>3.3080099257033752E-4</v>
      </c>
      <c r="DV63" s="32">
        <v>1.531810448660592E-3</v>
      </c>
      <c r="DW63" s="32">
        <v>3.0408896850762615E-3</v>
      </c>
      <c r="DX63" s="32">
        <v>2.6324289624931538E-3</v>
      </c>
      <c r="DY63" s="32">
        <v>8.6144080069849892E-4</v>
      </c>
      <c r="DZ63" s="32">
        <v>1.984801439711872E-4</v>
      </c>
      <c r="EA63" s="32">
        <v>2.4664946004179841E-3</v>
      </c>
      <c r="EB63" s="32">
        <v>2.5178787226218927E-3</v>
      </c>
      <c r="EC63" s="32">
        <v>1.3595401021023353E-3</v>
      </c>
      <c r="ED63" s="32">
        <v>1.5573775490295848E-3</v>
      </c>
      <c r="EE63" s="32">
        <v>3.7405360356291065E-4</v>
      </c>
      <c r="EF63" s="32">
        <v>1.7008045886103805E-3</v>
      </c>
      <c r="EG63" s="32">
        <v>1.0676367452596707E-3</v>
      </c>
      <c r="EH63" s="32">
        <v>0</v>
      </c>
      <c r="EI63" s="1"/>
    </row>
    <row r="64" spans="1:139" s="5" customFormat="1" ht="28.5" customHeight="1" thickBot="1" x14ac:dyDescent="0.3">
      <c r="A64" s="12" t="s">
        <v>63</v>
      </c>
      <c r="B64" s="13" t="s">
        <v>206</v>
      </c>
      <c r="C64" s="32">
        <v>0</v>
      </c>
      <c r="D64" s="32">
        <v>0</v>
      </c>
      <c r="E64" s="32">
        <v>0</v>
      </c>
      <c r="F64" s="32">
        <v>0</v>
      </c>
      <c r="G64" s="32">
        <v>6.349868095690524E-10</v>
      </c>
      <c r="H64" s="32">
        <v>0</v>
      </c>
      <c r="I64" s="32">
        <v>0</v>
      </c>
      <c r="J64" s="32">
        <v>0</v>
      </c>
      <c r="K64" s="32">
        <v>0</v>
      </c>
      <c r="L64" s="32">
        <v>3.1185511898401374E-5</v>
      </c>
      <c r="M64" s="32">
        <v>0</v>
      </c>
      <c r="N64" s="32">
        <v>1.8679957824045955E-4</v>
      </c>
      <c r="O64" s="32">
        <v>1.618734564239676E-5</v>
      </c>
      <c r="P64" s="32">
        <v>1.2009513056725144E-3</v>
      </c>
      <c r="Q64" s="32">
        <v>0</v>
      </c>
      <c r="R64" s="32">
        <v>9.0042695106779729E-4</v>
      </c>
      <c r="S64" s="32">
        <v>2.0077816782361558E-5</v>
      </c>
      <c r="T64" s="32">
        <v>0</v>
      </c>
      <c r="U64" s="32">
        <v>6.9311132163630444E-9</v>
      </c>
      <c r="V64" s="32">
        <v>1.9465985025125923E-7</v>
      </c>
      <c r="W64" s="32">
        <v>7.4184971610656859E-5</v>
      </c>
      <c r="X64" s="32">
        <v>1.5040486536446871E-6</v>
      </c>
      <c r="Y64" s="32">
        <v>1.0166526338611227E-7</v>
      </c>
      <c r="Z64" s="32">
        <v>4.4609876097799136E-6</v>
      </c>
      <c r="AA64" s="32">
        <v>5.3652830785907664E-8</v>
      </c>
      <c r="AB64" s="32">
        <v>2.7816205863340805E-5</v>
      </c>
      <c r="AC64" s="32">
        <v>1.7810544179866798E-7</v>
      </c>
      <c r="AD64" s="32">
        <v>8.5465844980277801E-7</v>
      </c>
      <c r="AE64" s="32">
        <v>1.8750385870832427E-5</v>
      </c>
      <c r="AF64" s="32">
        <v>5.543922934707009E-6</v>
      </c>
      <c r="AG64" s="32">
        <v>0</v>
      </c>
      <c r="AH64" s="32">
        <v>0</v>
      </c>
      <c r="AI64" s="32">
        <v>4.0751352065233952E-4</v>
      </c>
      <c r="AJ64" s="32">
        <v>1.5072591241994505E-5</v>
      </c>
      <c r="AK64" s="32">
        <v>8.0123719269516701E-5</v>
      </c>
      <c r="AL64" s="32">
        <v>3.3357729150319473E-4</v>
      </c>
      <c r="AM64" s="32">
        <v>2.2765059708074092E-4</v>
      </c>
      <c r="AN64" s="32">
        <v>8.3835197670206935E-7</v>
      </c>
      <c r="AO64" s="32">
        <v>2.8073170555489526E-4</v>
      </c>
      <c r="AP64" s="32">
        <v>5.3360164853151316E-5</v>
      </c>
      <c r="AQ64" s="32">
        <v>2.6443881278703897E-6</v>
      </c>
      <c r="AR64" s="32">
        <v>8.0761070432438728E-4</v>
      </c>
      <c r="AS64" s="32">
        <v>2.1756357571847538E-5</v>
      </c>
      <c r="AT64" s="32">
        <v>2.1681452286768758E-4</v>
      </c>
      <c r="AU64" s="32">
        <v>4.5264462351037087E-4</v>
      </c>
      <c r="AV64" s="32">
        <v>2.5507140502888378E-5</v>
      </c>
      <c r="AW64" s="32">
        <v>4.3242417578721963E-4</v>
      </c>
      <c r="AX64" s="32">
        <v>5.0531697204134996E-5</v>
      </c>
      <c r="AY64" s="32">
        <v>1.7805959811630334E-4</v>
      </c>
      <c r="AZ64" s="32">
        <v>1.1964620607085312E-3</v>
      </c>
      <c r="BA64" s="32">
        <v>1.5626349228216813E-5</v>
      </c>
      <c r="BB64" s="32">
        <v>2.6726065169695098E-5</v>
      </c>
      <c r="BC64" s="32">
        <v>1.0837351659477806E-3</v>
      </c>
      <c r="BD64" s="32">
        <v>2.3115560016834938E-3</v>
      </c>
      <c r="BE64" s="32">
        <v>4.301870343375686E-4</v>
      </c>
      <c r="BF64" s="32">
        <v>9.039043684327124E-5</v>
      </c>
      <c r="BG64" s="32">
        <v>2.5312183232447535E-3</v>
      </c>
      <c r="BH64" s="32">
        <v>1.2727529693249619E-4</v>
      </c>
      <c r="BI64" s="32">
        <v>2.5513837100495282E-3</v>
      </c>
      <c r="BJ64" s="32">
        <v>1.1152954832021853E-4</v>
      </c>
      <c r="BK64" s="32">
        <v>1.7951876231511751E-5</v>
      </c>
      <c r="BL64" s="32">
        <v>1.8368620548992446E-8</v>
      </c>
      <c r="BM64" s="32">
        <v>9.9370058984619142E-5</v>
      </c>
      <c r="BN64" s="32">
        <v>1.3279815889836983E-4</v>
      </c>
      <c r="BO64" s="32">
        <v>1.5014530202872372E-4</v>
      </c>
      <c r="BP64" s="32">
        <v>9.7210961610481305E-5</v>
      </c>
      <c r="BQ64" s="32">
        <v>7.0691282205894706E-6</v>
      </c>
      <c r="BR64" s="32">
        <v>5.5740447291493492E-4</v>
      </c>
      <c r="BS64" s="32">
        <v>1.1384920146395357E-4</v>
      </c>
      <c r="BT64" s="32">
        <v>7.0398623200147161E-4</v>
      </c>
      <c r="BU64" s="32">
        <v>2.254363835047837E-3</v>
      </c>
      <c r="BV64" s="32">
        <v>7.1782952651870216E-5</v>
      </c>
      <c r="BW64" s="32">
        <v>1.3849305481158212E-4</v>
      </c>
      <c r="BX64" s="32">
        <v>2.0696073363495884E-5</v>
      </c>
      <c r="BY64" s="32">
        <v>1.0245326197947508E-4</v>
      </c>
      <c r="BZ64" s="32">
        <v>6.2227092643829168E-6</v>
      </c>
      <c r="CA64" s="32">
        <v>7.3912467651908578E-5</v>
      </c>
      <c r="CB64" s="32">
        <v>3.9913074963255574E-6</v>
      </c>
      <c r="CC64" s="32">
        <v>1.1841011080221856E-9</v>
      </c>
      <c r="CD64" s="32">
        <v>1.70569413693511E-5</v>
      </c>
      <c r="CE64" s="32">
        <v>1.4748870145312971E-6</v>
      </c>
      <c r="CF64" s="32">
        <v>3.0956887800240659E-4</v>
      </c>
      <c r="CG64" s="32">
        <v>1.7062691419954745E-3</v>
      </c>
      <c r="CH64" s="32">
        <v>3.9580941377614382E-6</v>
      </c>
      <c r="CI64" s="32">
        <v>0</v>
      </c>
      <c r="CJ64" s="32">
        <v>1.1830967054138845E-5</v>
      </c>
      <c r="CK64" s="32">
        <v>0</v>
      </c>
      <c r="CL64" s="32">
        <v>9.6349339295098287E-7</v>
      </c>
      <c r="CM64" s="32">
        <v>6.67730170600157E-4</v>
      </c>
      <c r="CN64" s="32">
        <v>5.005770260838922E-5</v>
      </c>
      <c r="CO64" s="32">
        <v>1.071501962253622E-4</v>
      </c>
      <c r="CP64" s="32">
        <v>3.4170134625333907E-4</v>
      </c>
      <c r="CQ64" s="32">
        <v>3.6428899829094534E-4</v>
      </c>
      <c r="CR64" s="32">
        <v>2.8129427320174429E-4</v>
      </c>
      <c r="CS64" s="32">
        <v>1.5119961726381415E-3</v>
      </c>
      <c r="CT64" s="32">
        <v>6.0500279132858897E-5</v>
      </c>
      <c r="CU64" s="32">
        <v>1.3524155308404997E-4</v>
      </c>
      <c r="CV64" s="32">
        <v>4.7145783176051555E-5</v>
      </c>
      <c r="CW64" s="32">
        <v>9.8881187208613999E-5</v>
      </c>
      <c r="CX64" s="32">
        <v>1.8490310776548987E-5</v>
      </c>
      <c r="CY64" s="32">
        <v>1.8483613460021974E-4</v>
      </c>
      <c r="CZ64" s="32">
        <v>6.0348912813025449E-5</v>
      </c>
      <c r="DA64" s="32">
        <v>1.7662416241916149E-4</v>
      </c>
      <c r="DB64" s="32">
        <v>6.4045719860326609E-4</v>
      </c>
      <c r="DC64" s="32">
        <v>3.211248856971074E-4</v>
      </c>
      <c r="DD64" s="32">
        <v>2.9419617933951919E-4</v>
      </c>
      <c r="DE64" s="32">
        <v>1.9069067630283733E-4</v>
      </c>
      <c r="DF64" s="32">
        <v>2.8777752344996774E-4</v>
      </c>
      <c r="DG64" s="32">
        <v>3.4752683580912651E-3</v>
      </c>
      <c r="DH64" s="32">
        <v>8.0467786816685325E-4</v>
      </c>
      <c r="DI64" s="32">
        <v>1.2531126886564103E-4</v>
      </c>
      <c r="DJ64" s="32">
        <v>3.8858997868049089E-5</v>
      </c>
      <c r="DK64" s="32">
        <v>2.0279296375592454E-5</v>
      </c>
      <c r="DL64" s="32">
        <v>2.5932881029566751E-5</v>
      </c>
      <c r="DM64" s="32">
        <v>2.8907750276718204E-5</v>
      </c>
      <c r="DN64" s="32">
        <v>4.488669584595823E-5</v>
      </c>
      <c r="DO64" s="32">
        <v>2.6351793580811254E-4</v>
      </c>
      <c r="DP64" s="32">
        <v>9.7834257037582244E-5</v>
      </c>
      <c r="DQ64" s="32">
        <v>8.880965979046503E-5</v>
      </c>
      <c r="DR64" s="32">
        <v>2.2604943578483978E-4</v>
      </c>
      <c r="DS64" s="32">
        <v>2.6242166476615747E-4</v>
      </c>
      <c r="DT64" s="32">
        <v>7.6588116120766681E-5</v>
      </c>
      <c r="DU64" s="32">
        <v>1.1474967074180046E-4</v>
      </c>
      <c r="DV64" s="32">
        <v>5.2902154105699073E-4</v>
      </c>
      <c r="DW64" s="32">
        <v>1.5816106538577235E-4</v>
      </c>
      <c r="DX64" s="32">
        <v>6.8682615390844824E-4</v>
      </c>
      <c r="DY64" s="32">
        <v>1.5260755137094738E-3</v>
      </c>
      <c r="DZ64" s="32">
        <v>2.6143326744456789E-4</v>
      </c>
      <c r="EA64" s="32">
        <v>2.3582442703687564E-5</v>
      </c>
      <c r="EB64" s="32">
        <v>1.0805413504692755E-3</v>
      </c>
      <c r="EC64" s="32">
        <v>2.8487819176718927E-5</v>
      </c>
      <c r="ED64" s="32">
        <v>4.1207502547297112E-5</v>
      </c>
      <c r="EE64" s="32">
        <v>1.9558664173260096E-5</v>
      </c>
      <c r="EF64" s="32">
        <v>9.0332190048718934E-7</v>
      </c>
      <c r="EG64" s="32">
        <v>1.3295277386832078E-5</v>
      </c>
      <c r="EH64" s="32">
        <v>0</v>
      </c>
      <c r="EI64" s="1"/>
    </row>
    <row r="65" spans="1:139" s="5" customFormat="1" ht="28.5" customHeight="1" thickBot="1" x14ac:dyDescent="0.3">
      <c r="A65" s="12" t="s">
        <v>64</v>
      </c>
      <c r="B65" s="13" t="s">
        <v>207</v>
      </c>
      <c r="C65" s="32">
        <v>0.10808172831653397</v>
      </c>
      <c r="D65" s="32">
        <v>9.0091654100305549E-2</v>
      </c>
      <c r="E65" s="32">
        <v>0.1164794384545069</v>
      </c>
      <c r="F65" s="32">
        <v>0.17089091123303302</v>
      </c>
      <c r="G65" s="32">
        <v>7.7108396075917685E-2</v>
      </c>
      <c r="H65" s="32">
        <v>8.5613472891168357E-2</v>
      </c>
      <c r="I65" s="32">
        <v>5.4383201337398948E-2</v>
      </c>
      <c r="J65" s="32">
        <v>9.7898137702160812E-2</v>
      </c>
      <c r="K65" s="32">
        <v>0.10062134179608238</v>
      </c>
      <c r="L65" s="32">
        <v>9.700564892305405E-2</v>
      </c>
      <c r="M65" s="32">
        <v>9.8832393373961269E-2</v>
      </c>
      <c r="N65" s="32">
        <v>3.3144411871589188E-2</v>
      </c>
      <c r="O65" s="32">
        <v>9.1221287436233534E-2</v>
      </c>
      <c r="P65" s="32">
        <v>4.9645840978965128E-2</v>
      </c>
      <c r="Q65" s="32">
        <v>7.4180773627316288E-2</v>
      </c>
      <c r="R65" s="32">
        <v>7.8676958927937954E-2</v>
      </c>
      <c r="S65" s="32">
        <v>9.6910364319877762E-2</v>
      </c>
      <c r="T65" s="32">
        <v>9.1818322150415729E-2</v>
      </c>
      <c r="U65" s="32">
        <v>9.3862243650164476E-2</v>
      </c>
      <c r="V65" s="32">
        <v>6.1817446674749796E-2</v>
      </c>
      <c r="W65" s="32">
        <v>8.0644855693506184E-2</v>
      </c>
      <c r="X65" s="32">
        <v>2.3085863898183519E-2</v>
      </c>
      <c r="Y65" s="32">
        <v>8.6863861188986764E-3</v>
      </c>
      <c r="Z65" s="32">
        <v>8.1153371143025607E-3</v>
      </c>
      <c r="AA65" s="32">
        <v>1.3625064854824846E-2</v>
      </c>
      <c r="AB65" s="32">
        <v>7.0942010719521692E-2</v>
      </c>
      <c r="AC65" s="32">
        <v>8.4538348087182021E-3</v>
      </c>
      <c r="AD65" s="32">
        <v>0.10720008624725695</v>
      </c>
      <c r="AE65" s="32">
        <v>1.7109967330646916E-2</v>
      </c>
      <c r="AF65" s="32">
        <v>7.7138142855999695E-2</v>
      </c>
      <c r="AG65" s="32">
        <v>3.9284844710674761E-3</v>
      </c>
      <c r="AH65" s="32">
        <v>7.9706384421197804E-2</v>
      </c>
      <c r="AI65" s="32">
        <v>7.746288059776168E-3</v>
      </c>
      <c r="AJ65" s="32">
        <v>6.1058508017110521E-3</v>
      </c>
      <c r="AK65" s="32">
        <v>1.6628059956171098E-2</v>
      </c>
      <c r="AL65" s="32">
        <v>9.9088381567879798E-3</v>
      </c>
      <c r="AM65" s="32">
        <v>1.9674814581588228E-2</v>
      </c>
      <c r="AN65" s="32">
        <v>3.9942047945209736E-3</v>
      </c>
      <c r="AO65" s="32">
        <v>1.3747463944572453E-2</v>
      </c>
      <c r="AP65" s="32">
        <v>1.9434437349954325E-2</v>
      </c>
      <c r="AQ65" s="32">
        <v>2.8198636948169514E-2</v>
      </c>
      <c r="AR65" s="32">
        <v>2.0360429669653103E-2</v>
      </c>
      <c r="AS65" s="32">
        <v>1.151911837090631E-3</v>
      </c>
      <c r="AT65" s="32">
        <v>6.1056684489980226E-3</v>
      </c>
      <c r="AU65" s="32">
        <v>5.1092147088984338E-2</v>
      </c>
      <c r="AV65" s="32">
        <v>1.7875291121520382E-2</v>
      </c>
      <c r="AW65" s="32">
        <v>2.0709527122308297E-2</v>
      </c>
      <c r="AX65" s="32">
        <v>4.3966308719079659E-2</v>
      </c>
      <c r="AY65" s="32">
        <v>8.4732184815923591E-3</v>
      </c>
      <c r="AZ65" s="32">
        <v>2.0243923311558772E-2</v>
      </c>
      <c r="BA65" s="32">
        <v>1.438490576068188E-2</v>
      </c>
      <c r="BB65" s="32">
        <v>5.1682292557872368E-3</v>
      </c>
      <c r="BC65" s="32">
        <v>3.4076508662919329E-2</v>
      </c>
      <c r="BD65" s="32">
        <v>7.113608646134085E-3</v>
      </c>
      <c r="BE65" s="32">
        <v>0.30787318257127932</v>
      </c>
      <c r="BF65" s="32">
        <v>5.2965730082590874E-2</v>
      </c>
      <c r="BG65" s="32">
        <v>0.12776325632230437</v>
      </c>
      <c r="BH65" s="32">
        <v>0.15667355942222477</v>
      </c>
      <c r="BI65" s="32">
        <v>7.4599260065590159E-2</v>
      </c>
      <c r="BJ65" s="32">
        <v>4.4950087032892251E-2</v>
      </c>
      <c r="BK65" s="32">
        <v>9.663243150511866E-2</v>
      </c>
      <c r="BL65" s="32">
        <v>3.4582256118293062E-2</v>
      </c>
      <c r="BM65" s="32">
        <v>4.640509264812253E-2</v>
      </c>
      <c r="BN65" s="32">
        <v>1.847714670863098E-2</v>
      </c>
      <c r="BO65" s="32">
        <v>9.6263138726243574E-3</v>
      </c>
      <c r="BP65" s="32">
        <v>3.0517576863916883E-3</v>
      </c>
      <c r="BQ65" s="32">
        <v>3.6725177997138456E-3</v>
      </c>
      <c r="BR65" s="32">
        <v>9.5008265011351095E-3</v>
      </c>
      <c r="BS65" s="32">
        <v>1.5440596683709149E-2</v>
      </c>
      <c r="BT65" s="32">
        <v>1.8084295225458135E-2</v>
      </c>
      <c r="BU65" s="32">
        <v>6.7423982977927776E-3</v>
      </c>
      <c r="BV65" s="32">
        <v>4.2418538492159534E-2</v>
      </c>
      <c r="BW65" s="32">
        <v>1.5462296997840458E-2</v>
      </c>
      <c r="BX65" s="32">
        <v>3.593283580970448E-3</v>
      </c>
      <c r="BY65" s="32">
        <v>8.109253416637565E-3</v>
      </c>
      <c r="BZ65" s="32">
        <v>0.11443080566017505</v>
      </c>
      <c r="CA65" s="32">
        <v>9.6849377216562983E-3</v>
      </c>
      <c r="CB65" s="32">
        <v>7.648885821677099E-4</v>
      </c>
      <c r="CC65" s="32">
        <v>2.4491140842280335E-3</v>
      </c>
      <c r="CD65" s="32">
        <v>3.579597920836361E-2</v>
      </c>
      <c r="CE65" s="32">
        <v>4.6400014297753086E-3</v>
      </c>
      <c r="CF65" s="32">
        <v>1.758793266071193E-2</v>
      </c>
      <c r="CG65" s="32">
        <v>6.4531657797850094E-3</v>
      </c>
      <c r="CH65" s="32">
        <v>9.7622812640577282E-3</v>
      </c>
      <c r="CI65" s="32">
        <v>4.1878887607236334E-2</v>
      </c>
      <c r="CJ65" s="32">
        <v>9.1517428867054329E-2</v>
      </c>
      <c r="CK65" s="32">
        <v>5.8164772350322913E-2</v>
      </c>
      <c r="CL65" s="32">
        <v>0.10256606370256477</v>
      </c>
      <c r="CM65" s="32">
        <v>6.0386582921208055E-2</v>
      </c>
      <c r="CN65" s="32">
        <v>5.3186236317622343E-3</v>
      </c>
      <c r="CO65" s="32">
        <v>1.5160316301294111E-2</v>
      </c>
      <c r="CP65" s="32">
        <v>5.8245079598742491E-3</v>
      </c>
      <c r="CQ65" s="32">
        <v>4.8491991594827276E-3</v>
      </c>
      <c r="CR65" s="32">
        <v>9.7390647121911086E-3</v>
      </c>
      <c r="CS65" s="32">
        <v>1.355422001967851E-3</v>
      </c>
      <c r="CT65" s="32">
        <v>1.7975217307023162E-3</v>
      </c>
      <c r="CU65" s="32">
        <v>1.0443457406333853E-3</v>
      </c>
      <c r="CV65" s="32">
        <v>5.8422684803413998E-5</v>
      </c>
      <c r="CW65" s="32">
        <v>1.366596539551354E-4</v>
      </c>
      <c r="CX65" s="32">
        <v>2.0367065454017239E-4</v>
      </c>
      <c r="CY65" s="32">
        <v>5.0801012742979906E-4</v>
      </c>
      <c r="CZ65" s="32">
        <v>7.2944421780195756E-3</v>
      </c>
      <c r="DA65" s="32">
        <v>3.7386508884393554E-4</v>
      </c>
      <c r="DB65" s="32">
        <v>8.8212821435362243E-3</v>
      </c>
      <c r="DC65" s="32">
        <v>5.2760507999427917E-3</v>
      </c>
      <c r="DD65" s="32">
        <v>9.0774431133664694E-4</v>
      </c>
      <c r="DE65" s="32">
        <v>9.4013647223124101E-3</v>
      </c>
      <c r="DF65" s="32">
        <v>9.965319382510298E-3</v>
      </c>
      <c r="DG65" s="32">
        <v>2.4828224989794133E-3</v>
      </c>
      <c r="DH65" s="32">
        <v>6.0212824878599653E-3</v>
      </c>
      <c r="DI65" s="32">
        <v>4.5774447033416253E-3</v>
      </c>
      <c r="DJ65" s="32">
        <v>2.31434408395663E-2</v>
      </c>
      <c r="DK65" s="32">
        <v>4.5467096779969775E-3</v>
      </c>
      <c r="DL65" s="32">
        <v>2.3374402103223283E-2</v>
      </c>
      <c r="DM65" s="32">
        <v>6.440257115325484E-3</v>
      </c>
      <c r="DN65" s="32">
        <v>2.1587730732886934E-4</v>
      </c>
      <c r="DO65" s="32">
        <v>1.4987720669193301E-2</v>
      </c>
      <c r="DP65" s="32">
        <v>4.0834647695265494E-3</v>
      </c>
      <c r="DQ65" s="32">
        <v>1.2794011366276782E-2</v>
      </c>
      <c r="DR65" s="32">
        <v>1.5274169566664691E-3</v>
      </c>
      <c r="DS65" s="32">
        <v>3.6392858979598557E-3</v>
      </c>
      <c r="DT65" s="32">
        <v>4.7238467894876969E-3</v>
      </c>
      <c r="DU65" s="32">
        <v>3.4260009667659363E-4</v>
      </c>
      <c r="DV65" s="32">
        <v>1.3782172854173247E-3</v>
      </c>
      <c r="DW65" s="32">
        <v>1.2397639739979815E-2</v>
      </c>
      <c r="DX65" s="32">
        <v>2.1540123703497907E-2</v>
      </c>
      <c r="DY65" s="32">
        <v>1.6896851853982196E-3</v>
      </c>
      <c r="DZ65" s="32">
        <v>5.8713614920102386E-4</v>
      </c>
      <c r="EA65" s="32">
        <v>1.7577340762214504E-2</v>
      </c>
      <c r="EB65" s="32">
        <v>1.0168006801978479E-2</v>
      </c>
      <c r="EC65" s="32">
        <v>1.4451429906630101E-2</v>
      </c>
      <c r="ED65" s="32">
        <v>1.5103905738291774E-2</v>
      </c>
      <c r="EE65" s="32">
        <v>5.1839466442898741E-3</v>
      </c>
      <c r="EF65" s="32">
        <v>1.4371872287951119E-3</v>
      </c>
      <c r="EG65" s="32">
        <v>2.0254162591523371E-2</v>
      </c>
      <c r="EH65" s="32">
        <v>0</v>
      </c>
      <c r="EI65" s="1"/>
    </row>
    <row r="66" spans="1:139" s="5" customFormat="1" ht="28.5" customHeight="1" thickBot="1" x14ac:dyDescent="0.3">
      <c r="A66" s="12" t="s">
        <v>65</v>
      </c>
      <c r="B66" s="13" t="s">
        <v>208</v>
      </c>
      <c r="C66" s="32">
        <v>2.6130588004418956E-3</v>
      </c>
      <c r="D66" s="32">
        <v>2.4660431053509287E-3</v>
      </c>
      <c r="E66" s="32">
        <v>1.7921329575775625E-3</v>
      </c>
      <c r="F66" s="32">
        <v>3.332609749240724E-5</v>
      </c>
      <c r="G66" s="32">
        <v>2.0812623671618978E-2</v>
      </c>
      <c r="H66" s="32">
        <v>1.4504889055062962E-3</v>
      </c>
      <c r="I66" s="32">
        <v>6.8305589367247182E-3</v>
      </c>
      <c r="J66" s="32">
        <v>0</v>
      </c>
      <c r="K66" s="32">
        <v>4.9810360902745633E-3</v>
      </c>
      <c r="L66" s="32">
        <v>1.5233479022645526E-2</v>
      </c>
      <c r="M66" s="32">
        <v>1.3379999399697814E-3</v>
      </c>
      <c r="N66" s="32">
        <v>3.2185986802518718E-2</v>
      </c>
      <c r="O66" s="32">
        <v>1.3626954139285746E-2</v>
      </c>
      <c r="P66" s="32">
        <v>1.6502189175268755E-2</v>
      </c>
      <c r="Q66" s="32">
        <v>1.2327440883447642E-2</v>
      </c>
      <c r="R66" s="32">
        <v>6.9151849351646571E-3</v>
      </c>
      <c r="S66" s="32">
        <v>3.1681521604113401E-4</v>
      </c>
      <c r="T66" s="32">
        <v>9.8580000936692179E-5</v>
      </c>
      <c r="U66" s="32">
        <v>3.3535882319522215E-3</v>
      </c>
      <c r="V66" s="32">
        <v>5.2960671118724024E-5</v>
      </c>
      <c r="W66" s="32">
        <v>6.1380741620777786E-3</v>
      </c>
      <c r="X66" s="32">
        <v>2.3456645436258942E-3</v>
      </c>
      <c r="Y66" s="32">
        <v>1.6360521825152058E-5</v>
      </c>
      <c r="Z66" s="32">
        <v>6.1257952283255086E-5</v>
      </c>
      <c r="AA66" s="32">
        <v>8.834329839923098E-4</v>
      </c>
      <c r="AB66" s="32">
        <v>1.6632976499714546E-4</v>
      </c>
      <c r="AC66" s="32">
        <v>3.4235053695705355E-3</v>
      </c>
      <c r="AD66" s="32">
        <v>1.1419939447846552E-3</v>
      </c>
      <c r="AE66" s="32">
        <v>4.4318125050533074E-4</v>
      </c>
      <c r="AF66" s="32">
        <v>1.1610400083614635E-5</v>
      </c>
      <c r="AG66" s="32">
        <v>0</v>
      </c>
      <c r="AH66" s="32">
        <v>1.0683261137353214E-3</v>
      </c>
      <c r="AI66" s="32">
        <v>1.1610833527738885E-2</v>
      </c>
      <c r="AJ66" s="32">
        <v>7.8151376602440138E-3</v>
      </c>
      <c r="AK66" s="32">
        <v>2.5487660092004073E-2</v>
      </c>
      <c r="AL66" s="32">
        <v>1.8721240931637514E-2</v>
      </c>
      <c r="AM66" s="32">
        <v>1.5212689446127609E-2</v>
      </c>
      <c r="AN66" s="32">
        <v>6.2935145575436814E-3</v>
      </c>
      <c r="AO66" s="32">
        <v>1.577485513935159E-2</v>
      </c>
      <c r="AP66" s="32">
        <v>1.4657044154515129E-2</v>
      </c>
      <c r="AQ66" s="32">
        <v>1.4138010612144713E-3</v>
      </c>
      <c r="AR66" s="32">
        <v>9.5859048796202787E-2</v>
      </c>
      <c r="AS66" s="32">
        <v>5.5017084527046668E-4</v>
      </c>
      <c r="AT66" s="32">
        <v>1.7606456100004612E-2</v>
      </c>
      <c r="AU66" s="32">
        <v>3.1106021761048017E-2</v>
      </c>
      <c r="AV66" s="32">
        <v>6.5369475379914235E-3</v>
      </c>
      <c r="AW66" s="32">
        <v>0.10377549650660317</v>
      </c>
      <c r="AX66" s="32">
        <v>3.6015168718979924E-2</v>
      </c>
      <c r="AY66" s="32">
        <v>4.3564447002939991E-3</v>
      </c>
      <c r="AZ66" s="32">
        <v>2.442911019646055E-2</v>
      </c>
      <c r="BA66" s="32">
        <v>3.667254884019909E-2</v>
      </c>
      <c r="BB66" s="32">
        <v>2.1924439167851691E-3</v>
      </c>
      <c r="BC66" s="32">
        <v>4.8018214022167799E-2</v>
      </c>
      <c r="BD66" s="32">
        <v>1.2893833280368867E-2</v>
      </c>
      <c r="BE66" s="32">
        <v>2.5472332651564601E-2</v>
      </c>
      <c r="BF66" s="32">
        <v>0.34398415810817401</v>
      </c>
      <c r="BG66" s="32">
        <v>0.15149144812632989</v>
      </c>
      <c r="BH66" s="32">
        <v>5.3999122139105349E-2</v>
      </c>
      <c r="BI66" s="32">
        <v>2.6914765135860878E-2</v>
      </c>
      <c r="BJ66" s="32">
        <v>0.14117303108682866</v>
      </c>
      <c r="BK66" s="32">
        <v>3.5665250228019807E-2</v>
      </c>
      <c r="BL66" s="32">
        <v>6.093849077894959E-2</v>
      </c>
      <c r="BM66" s="32">
        <v>4.8282415906522854E-3</v>
      </c>
      <c r="BN66" s="32">
        <v>6.3524090947248979E-3</v>
      </c>
      <c r="BO66" s="32">
        <v>2.5234331504582232E-2</v>
      </c>
      <c r="BP66" s="32">
        <v>3.1250878278377595E-2</v>
      </c>
      <c r="BQ66" s="32">
        <v>1.6757024416161732E-2</v>
      </c>
      <c r="BR66" s="32">
        <v>5.4719413031309311E-2</v>
      </c>
      <c r="BS66" s="32">
        <v>1.3330691789097513E-2</v>
      </c>
      <c r="BT66" s="32">
        <v>3.409310988147124E-2</v>
      </c>
      <c r="BU66" s="32">
        <v>0.10762504740117278</v>
      </c>
      <c r="BV66" s="32">
        <v>8.2911283883643529E-3</v>
      </c>
      <c r="BW66" s="32">
        <v>2.9252385541031437E-3</v>
      </c>
      <c r="BX66" s="32">
        <v>5.35254523312678E-4</v>
      </c>
      <c r="BY66" s="32">
        <v>6.5716606354197732E-3</v>
      </c>
      <c r="BZ66" s="32">
        <v>1.7786826937076022E-3</v>
      </c>
      <c r="CA66" s="32">
        <v>2.3790457755207958E-3</v>
      </c>
      <c r="CB66" s="32">
        <v>1.0322419699604304E-2</v>
      </c>
      <c r="CC66" s="32">
        <v>1.0854166510493667E-2</v>
      </c>
      <c r="CD66" s="32">
        <v>2.9536372834014601E-3</v>
      </c>
      <c r="CE66" s="32">
        <v>7.5808611163293458E-3</v>
      </c>
      <c r="CF66" s="32">
        <v>1.0629047964419927E-2</v>
      </c>
      <c r="CG66" s="32">
        <v>3.4788060236717374E-3</v>
      </c>
      <c r="CH66" s="32">
        <v>1.0303361886754947E-3</v>
      </c>
      <c r="CI66" s="32">
        <v>0</v>
      </c>
      <c r="CJ66" s="32">
        <v>2.8938244608998563E-5</v>
      </c>
      <c r="CK66" s="32">
        <v>0</v>
      </c>
      <c r="CL66" s="32">
        <v>3.8434844018495825E-5</v>
      </c>
      <c r="CM66" s="32">
        <v>0</v>
      </c>
      <c r="CN66" s="32">
        <v>4.7195976423925895E-3</v>
      </c>
      <c r="CO66" s="32">
        <v>3.4814177720717487E-4</v>
      </c>
      <c r="CP66" s="32">
        <v>3.0966342841580539E-4</v>
      </c>
      <c r="CQ66" s="32">
        <v>3.1911977921842256E-3</v>
      </c>
      <c r="CR66" s="32">
        <v>6.7413781349486973E-3</v>
      </c>
      <c r="CS66" s="32">
        <v>1.768447529818262E-3</v>
      </c>
      <c r="CT66" s="32">
        <v>2.9357261800276818E-4</v>
      </c>
      <c r="CU66" s="32">
        <v>5.6138663420731273E-4</v>
      </c>
      <c r="CV66" s="32">
        <v>7.1056135921810156E-6</v>
      </c>
      <c r="CW66" s="32">
        <v>1.7034843340549521E-4</v>
      </c>
      <c r="CX66" s="32">
        <v>3.0887975640432502E-5</v>
      </c>
      <c r="CY66" s="32">
        <v>9.0091559709737955E-9</v>
      </c>
      <c r="CZ66" s="32">
        <v>4.514565158319278E-6</v>
      </c>
      <c r="DA66" s="32">
        <v>6.0829125339776551E-4</v>
      </c>
      <c r="DB66" s="32">
        <v>5.8122100912814404E-5</v>
      </c>
      <c r="DC66" s="32">
        <v>1.645919722504204E-4</v>
      </c>
      <c r="DD66" s="32">
        <v>6.2073565897529076E-4</v>
      </c>
      <c r="DE66" s="32">
        <v>2.4368271374336195E-3</v>
      </c>
      <c r="DF66" s="32">
        <v>4.2848991424591497E-4</v>
      </c>
      <c r="DG66" s="32">
        <v>1.5169930968154388E-4</v>
      </c>
      <c r="DH66" s="32">
        <v>1.0590987923189965E-3</v>
      </c>
      <c r="DI66" s="32">
        <v>1.5754395427342995E-2</v>
      </c>
      <c r="DJ66" s="32">
        <v>1.014147839477499E-3</v>
      </c>
      <c r="DK66" s="32">
        <v>9.0522039820883124E-4</v>
      </c>
      <c r="DL66" s="32">
        <v>9.8824964942630881E-4</v>
      </c>
      <c r="DM66" s="32">
        <v>1.2903744159638193E-3</v>
      </c>
      <c r="DN66" s="32">
        <v>1.4795057788513791E-5</v>
      </c>
      <c r="DO66" s="32">
        <v>7.9528097125696254E-5</v>
      </c>
      <c r="DP66" s="32">
        <v>4.198047726850449E-5</v>
      </c>
      <c r="DQ66" s="32">
        <v>3.6687163587054814E-3</v>
      </c>
      <c r="DR66" s="32">
        <v>1.6352635396865982E-4</v>
      </c>
      <c r="DS66" s="32">
        <v>5.2879681312630099E-4</v>
      </c>
      <c r="DT66" s="32">
        <v>1.1328813540722031E-4</v>
      </c>
      <c r="DU66" s="32">
        <v>5.0175771318570476E-6</v>
      </c>
      <c r="DV66" s="32">
        <v>2.7800334590941399E-4</v>
      </c>
      <c r="DW66" s="32">
        <v>8.1588256489057668E-4</v>
      </c>
      <c r="DX66" s="32">
        <v>1.5387042987284603E-3</v>
      </c>
      <c r="DY66" s="32">
        <v>3.532989100601796E-4</v>
      </c>
      <c r="DZ66" s="32">
        <v>2.0590013838271238E-5</v>
      </c>
      <c r="EA66" s="32">
        <v>6.2453539836828482E-4</v>
      </c>
      <c r="EB66" s="32">
        <v>2.3469844769071776E-4</v>
      </c>
      <c r="EC66" s="32">
        <v>1.0021010500496129E-3</v>
      </c>
      <c r="ED66" s="32">
        <v>4.9667301533882361E-3</v>
      </c>
      <c r="EE66" s="32">
        <v>7.4132884481347434E-3</v>
      </c>
      <c r="EF66" s="32">
        <v>7.6606126308806504E-5</v>
      </c>
      <c r="EG66" s="32">
        <v>2.9059117920750559E-4</v>
      </c>
      <c r="EH66" s="32">
        <v>0</v>
      </c>
      <c r="EI66" s="1"/>
    </row>
    <row r="67" spans="1:139" s="5" customFormat="1" ht="28.5" customHeight="1" thickBot="1" x14ac:dyDescent="0.3">
      <c r="A67" s="12" t="s">
        <v>66</v>
      </c>
      <c r="B67" s="13" t="s">
        <v>209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1.1626025476753358E-4</v>
      </c>
      <c r="O67" s="32">
        <v>3.3437193901579111E-5</v>
      </c>
      <c r="P67" s="32">
        <v>2.0649655810102999E-5</v>
      </c>
      <c r="Q67" s="32">
        <v>0</v>
      </c>
      <c r="R67" s="32">
        <v>3.293518073737279E-5</v>
      </c>
      <c r="S67" s="32">
        <v>0</v>
      </c>
      <c r="T67" s="32">
        <v>0</v>
      </c>
      <c r="U67" s="32">
        <v>2.3550666038072188E-5</v>
      </c>
      <c r="V67" s="32">
        <v>0</v>
      </c>
      <c r="W67" s="32">
        <v>2.0287052582844379E-4</v>
      </c>
      <c r="X67" s="32">
        <v>1.2813010099100647E-4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1.1011615260300081E-4</v>
      </c>
      <c r="AE67" s="32">
        <v>4.4153374999226511E-5</v>
      </c>
      <c r="AF67" s="32">
        <v>0</v>
      </c>
      <c r="AG67" s="32">
        <v>0</v>
      </c>
      <c r="AH67" s="32">
        <v>0</v>
      </c>
      <c r="AI67" s="32">
        <v>0</v>
      </c>
      <c r="AJ67" s="32">
        <v>1.1099011651859892E-5</v>
      </c>
      <c r="AK67" s="32">
        <v>1.8927110962697798E-5</v>
      </c>
      <c r="AL67" s="32">
        <v>6.7290652377638009E-5</v>
      </c>
      <c r="AM67" s="32">
        <v>6.7089962330776448E-6</v>
      </c>
      <c r="AN67" s="32">
        <v>0</v>
      </c>
      <c r="AO67" s="32">
        <v>3.5462990071204533E-6</v>
      </c>
      <c r="AP67" s="32">
        <v>5.5452127161440236E-5</v>
      </c>
      <c r="AQ67" s="32">
        <v>1.8424844908583482E-6</v>
      </c>
      <c r="AR67" s="32">
        <v>1.0296100970039966E-7</v>
      </c>
      <c r="AS67" s="32">
        <v>8.9358089613314062E-7</v>
      </c>
      <c r="AT67" s="32">
        <v>0</v>
      </c>
      <c r="AU67" s="32">
        <v>7.1924870976059976E-5</v>
      </c>
      <c r="AV67" s="32">
        <v>3.3418204298306782E-6</v>
      </c>
      <c r="AW67" s="32">
        <v>5.0720405458882003E-6</v>
      </c>
      <c r="AX67" s="32">
        <v>9.8970310727454437E-5</v>
      </c>
      <c r="AY67" s="32">
        <v>3.9880486815175944E-6</v>
      </c>
      <c r="AZ67" s="32">
        <v>3.4469914561116771E-5</v>
      </c>
      <c r="BA67" s="32">
        <v>4.2248293817912282E-6</v>
      </c>
      <c r="BB67" s="32">
        <v>6.3287626907819277E-4</v>
      </c>
      <c r="BC67" s="32">
        <v>1.2464121775095404E-3</v>
      </c>
      <c r="BD67" s="32">
        <v>5.8355451613812687E-3</v>
      </c>
      <c r="BE67" s="32">
        <v>9.7019018807003678E-6</v>
      </c>
      <c r="BF67" s="32">
        <v>5.2779011844845672E-3</v>
      </c>
      <c r="BG67" s="32">
        <v>2.0348864746441649E-2</v>
      </c>
      <c r="BH67" s="32">
        <v>7.1470187371187866E-5</v>
      </c>
      <c r="BI67" s="32">
        <v>7.7881164316943849E-5</v>
      </c>
      <c r="BJ67" s="32">
        <v>2.6169028885722753E-2</v>
      </c>
      <c r="BK67" s="32">
        <v>1.0026551330699909E-3</v>
      </c>
      <c r="BL67" s="32">
        <v>2.9950954661280465E-3</v>
      </c>
      <c r="BM67" s="32">
        <v>7.3093674217356442E-4</v>
      </c>
      <c r="BN67" s="32">
        <v>5.4196997780093922E-3</v>
      </c>
      <c r="BO67" s="32">
        <v>1.0459696368130161E-2</v>
      </c>
      <c r="BP67" s="32">
        <v>6.2635291601292984E-4</v>
      </c>
      <c r="BQ67" s="32">
        <v>0</v>
      </c>
      <c r="BR67" s="32">
        <v>1.5522970189032757E-3</v>
      </c>
      <c r="BS67" s="32">
        <v>1.6712906344875291E-3</v>
      </c>
      <c r="BT67" s="32">
        <v>8.8052467723892663E-3</v>
      </c>
      <c r="BU67" s="32">
        <v>1.7756108194559147E-4</v>
      </c>
      <c r="BV67" s="32">
        <v>1.773253557726132E-3</v>
      </c>
      <c r="BW67" s="32">
        <v>2.1898349524660961E-4</v>
      </c>
      <c r="BX67" s="32">
        <v>2.6137199510998773E-5</v>
      </c>
      <c r="BY67" s="32">
        <v>1.2543789561830001E-4</v>
      </c>
      <c r="BZ67" s="32">
        <v>3.0018184926628985E-5</v>
      </c>
      <c r="CA67" s="32">
        <v>5.7068257856563213E-5</v>
      </c>
      <c r="CB67" s="32">
        <v>3.5936513798802581E-3</v>
      </c>
      <c r="CC67" s="32">
        <v>1.7739511316406647E-3</v>
      </c>
      <c r="CD67" s="32">
        <v>3.0015057113030538E-4</v>
      </c>
      <c r="CE67" s="32">
        <v>1.086281177197167E-3</v>
      </c>
      <c r="CF67" s="32">
        <v>1.2311107311516233E-3</v>
      </c>
      <c r="CG67" s="32">
        <v>1.4746958756440737E-4</v>
      </c>
      <c r="CH67" s="32">
        <v>8.7067817096825196E-3</v>
      </c>
      <c r="CI67" s="32">
        <v>0</v>
      </c>
      <c r="CJ67" s="32">
        <v>0</v>
      </c>
      <c r="CK67" s="32">
        <v>0</v>
      </c>
      <c r="CL67" s="32">
        <v>5.3087237197479689E-6</v>
      </c>
      <c r="CM67" s="32">
        <v>0</v>
      </c>
      <c r="CN67" s="32">
        <v>3.1169561339189614E-7</v>
      </c>
      <c r="CO67" s="32">
        <v>1.2432993497159278E-5</v>
      </c>
      <c r="CP67" s="32">
        <v>9.1908201843243333E-5</v>
      </c>
      <c r="CQ67" s="32">
        <v>1.4315827538062104E-5</v>
      </c>
      <c r="CR67" s="32">
        <v>1.4486327191447982E-6</v>
      </c>
      <c r="CS67" s="32">
        <v>8.5869269336215613E-6</v>
      </c>
      <c r="CT67" s="32">
        <v>1.2688306586782806E-5</v>
      </c>
      <c r="CU67" s="32">
        <v>1.5873096305986939E-4</v>
      </c>
      <c r="CV67" s="32">
        <v>5.5048783682461358E-5</v>
      </c>
      <c r="CW67" s="32">
        <v>1.2666948209327193E-5</v>
      </c>
      <c r="CX67" s="32">
        <v>0</v>
      </c>
      <c r="CY67" s="32">
        <v>0</v>
      </c>
      <c r="CZ67" s="32">
        <v>2.0173858459779748E-5</v>
      </c>
      <c r="DA67" s="32">
        <v>1.0212879113599472E-3</v>
      </c>
      <c r="DB67" s="32">
        <v>1.2078811956964491E-4</v>
      </c>
      <c r="DC67" s="32">
        <v>2.0092214351262594E-5</v>
      </c>
      <c r="DD67" s="32">
        <v>1.4590772428408407E-5</v>
      </c>
      <c r="DE67" s="32">
        <v>3.9623855842299614E-4</v>
      </c>
      <c r="DF67" s="32">
        <v>1.3026869454818457E-5</v>
      </c>
      <c r="DG67" s="32">
        <v>2.118847485496852E-4</v>
      </c>
      <c r="DH67" s="32">
        <v>6.1866033405945863E-5</v>
      </c>
      <c r="DI67" s="32">
        <v>0</v>
      </c>
      <c r="DJ67" s="32">
        <v>1.9298271218872499E-5</v>
      </c>
      <c r="DK67" s="32">
        <v>8.8694313750138745E-6</v>
      </c>
      <c r="DL67" s="32">
        <v>9.0965680045517122E-6</v>
      </c>
      <c r="DM67" s="32">
        <v>0</v>
      </c>
      <c r="DN67" s="32">
        <v>2.3310908945253135E-7</v>
      </c>
      <c r="DO67" s="32">
        <v>7.6724112906099379E-5</v>
      </c>
      <c r="DP67" s="32">
        <v>0</v>
      </c>
      <c r="DQ67" s="32">
        <v>5.5659969820763336E-7</v>
      </c>
      <c r="DR67" s="32">
        <v>3.9916369141949743E-5</v>
      </c>
      <c r="DS67" s="32">
        <v>2.1387867797334714E-4</v>
      </c>
      <c r="DT67" s="32">
        <v>1.269846063026464E-4</v>
      </c>
      <c r="DU67" s="32">
        <v>3.6598433964497021E-4</v>
      </c>
      <c r="DV67" s="32">
        <v>1.886701864368555E-4</v>
      </c>
      <c r="DW67" s="32">
        <v>1.5563363644518488E-4</v>
      </c>
      <c r="DX67" s="32">
        <v>2.8270087601649234E-3</v>
      </c>
      <c r="DY67" s="32">
        <v>7.44528908067945E-4</v>
      </c>
      <c r="DZ67" s="32">
        <v>5.2149921469936005E-5</v>
      </c>
      <c r="EA67" s="32">
        <v>8.1177240673681748E-5</v>
      </c>
      <c r="EB67" s="32">
        <v>3.4163114978383868E-5</v>
      </c>
      <c r="EC67" s="32">
        <v>7.743775895826624E-5</v>
      </c>
      <c r="ED67" s="32">
        <v>0</v>
      </c>
      <c r="EE67" s="32">
        <v>1.1102930708086836E-3</v>
      </c>
      <c r="EF67" s="32">
        <v>1.3596249835421914E-4</v>
      </c>
      <c r="EG67" s="32">
        <v>1.2656029101263435E-4</v>
      </c>
      <c r="EH67" s="32">
        <v>0</v>
      </c>
      <c r="EI67" s="1"/>
    </row>
    <row r="68" spans="1:139" s="5" customFormat="1" ht="28.5" customHeight="1" thickBot="1" x14ac:dyDescent="0.3">
      <c r="A68" s="12" t="s">
        <v>67</v>
      </c>
      <c r="B68" s="13" t="s">
        <v>210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6.7064437486782642E-4</v>
      </c>
      <c r="J68" s="32">
        <v>0</v>
      </c>
      <c r="K68" s="32">
        <v>6.7269592189661192E-6</v>
      </c>
      <c r="L68" s="32">
        <v>0</v>
      </c>
      <c r="M68" s="32">
        <v>0</v>
      </c>
      <c r="N68" s="32">
        <v>1.7475476106495818E-4</v>
      </c>
      <c r="O68" s="32">
        <v>4.1322208774553589E-5</v>
      </c>
      <c r="P68" s="32">
        <v>1.5646909487813037E-4</v>
      </c>
      <c r="Q68" s="32">
        <v>0</v>
      </c>
      <c r="R68" s="32">
        <v>1.2556984249831175E-4</v>
      </c>
      <c r="S68" s="32">
        <v>5.8506231289107473E-5</v>
      </c>
      <c r="T68" s="32">
        <v>0</v>
      </c>
      <c r="U68" s="32">
        <v>9.5473305518309015E-5</v>
      </c>
      <c r="V68" s="32">
        <v>0</v>
      </c>
      <c r="W68" s="32">
        <v>1.5734161265082991E-3</v>
      </c>
      <c r="X68" s="32">
        <v>1.0450640588121799E-4</v>
      </c>
      <c r="Y68" s="32">
        <v>0</v>
      </c>
      <c r="Z68" s="32">
        <v>7.3233116133296524E-4</v>
      </c>
      <c r="AA68" s="32">
        <v>9.0510199156541707E-5</v>
      </c>
      <c r="AB68" s="32">
        <v>1.0053289859975403E-4</v>
      </c>
      <c r="AC68" s="32">
        <v>4.6076925998332958E-7</v>
      </c>
      <c r="AD68" s="32">
        <v>8.392073389426564E-4</v>
      </c>
      <c r="AE68" s="32">
        <v>8.2160587674920079E-4</v>
      </c>
      <c r="AF68" s="32">
        <v>1.7683341427130993E-4</v>
      </c>
      <c r="AG68" s="32">
        <v>0</v>
      </c>
      <c r="AH68" s="32">
        <v>0</v>
      </c>
      <c r="AI68" s="32">
        <v>2.8610529547988306E-4</v>
      </c>
      <c r="AJ68" s="32">
        <v>5.6125066193398192E-4</v>
      </c>
      <c r="AK68" s="32">
        <v>6.1501297565054892E-4</v>
      </c>
      <c r="AL68" s="32">
        <v>3.4788115527802972E-4</v>
      </c>
      <c r="AM68" s="32">
        <v>5.7950458488913235E-4</v>
      </c>
      <c r="AN68" s="32">
        <v>1.8981907839665852E-5</v>
      </c>
      <c r="AO68" s="32">
        <v>2.8300996692922362E-4</v>
      </c>
      <c r="AP68" s="32">
        <v>9.0753002943350558E-4</v>
      </c>
      <c r="AQ68" s="32">
        <v>6.4648209473964591E-5</v>
      </c>
      <c r="AR68" s="32">
        <v>3.7054155849511854E-4</v>
      </c>
      <c r="AS68" s="32">
        <v>2.8193024506172796E-5</v>
      </c>
      <c r="AT68" s="32">
        <v>5.2736255116811924E-5</v>
      </c>
      <c r="AU68" s="32">
        <v>6.8795438203412846E-4</v>
      </c>
      <c r="AV68" s="32">
        <v>5.0921708453425762E-5</v>
      </c>
      <c r="AW68" s="32">
        <v>9.664006274173906E-5</v>
      </c>
      <c r="AX68" s="32">
        <v>1.8670558877693845E-4</v>
      </c>
      <c r="AY68" s="32">
        <v>8.7362772712989522E-5</v>
      </c>
      <c r="AZ68" s="32">
        <v>7.152457815151256E-4</v>
      </c>
      <c r="BA68" s="32">
        <v>1.4618066028546811E-4</v>
      </c>
      <c r="BB68" s="32">
        <v>2.33600255766801E-5</v>
      </c>
      <c r="BC68" s="32">
        <v>5.3687671251681683E-3</v>
      </c>
      <c r="BD68" s="32">
        <v>1.7698123842056575E-4</v>
      </c>
      <c r="BE68" s="32">
        <v>2.3734705316022513E-3</v>
      </c>
      <c r="BF68" s="32">
        <v>3.8517171114998738E-4</v>
      </c>
      <c r="BG68" s="32">
        <v>4.0810219021286302E-4</v>
      </c>
      <c r="BH68" s="32">
        <v>1.2817103622996863E-3</v>
      </c>
      <c r="BI68" s="32">
        <v>5.1140957156055496E-4</v>
      </c>
      <c r="BJ68" s="32">
        <v>1.3152287350580606E-4</v>
      </c>
      <c r="BK68" s="32">
        <v>4.2712725321898166E-4</v>
      </c>
      <c r="BL68" s="32">
        <v>7.1285952522056204E-5</v>
      </c>
      <c r="BM68" s="32">
        <v>4.9117735509069272E-4</v>
      </c>
      <c r="BN68" s="32">
        <v>1.9541675507640444E-4</v>
      </c>
      <c r="BO68" s="32">
        <v>2.2371965158612326E-4</v>
      </c>
      <c r="BP68" s="32">
        <v>1.3434061355495846E-4</v>
      </c>
      <c r="BQ68" s="32">
        <v>3.7719862480453141E-5</v>
      </c>
      <c r="BR68" s="32">
        <v>1.9796580617590902E-4</v>
      </c>
      <c r="BS68" s="32">
        <v>4.2349208255526241E-4</v>
      </c>
      <c r="BT68" s="32">
        <v>1.7503260850083507E-4</v>
      </c>
      <c r="BU68" s="32">
        <v>2.5835878311272157E-4</v>
      </c>
      <c r="BV68" s="32">
        <v>5.1498187214417412E-4</v>
      </c>
      <c r="BW68" s="32">
        <v>2.9259552118285402E-4</v>
      </c>
      <c r="BX68" s="32">
        <v>1.487155498112105E-4</v>
      </c>
      <c r="BY68" s="32">
        <v>3.5006612571216632E-4</v>
      </c>
      <c r="BZ68" s="32">
        <v>3.3635208082142213E-3</v>
      </c>
      <c r="CA68" s="32">
        <v>1.7447347583618926E-3</v>
      </c>
      <c r="CB68" s="32">
        <v>1.3843238029679077E-6</v>
      </c>
      <c r="CC68" s="32">
        <v>8.5267923377717163E-7</v>
      </c>
      <c r="CD68" s="32">
        <v>2.7860679305275514E-5</v>
      </c>
      <c r="CE68" s="32">
        <v>9.938872476291489E-5</v>
      </c>
      <c r="CF68" s="32">
        <v>1.0750186467799435E-4</v>
      </c>
      <c r="CG68" s="32">
        <v>8.4154357984938058E-4</v>
      </c>
      <c r="CH68" s="32">
        <v>5.0807437021356296E-3</v>
      </c>
      <c r="CI68" s="32">
        <v>0</v>
      </c>
      <c r="CJ68" s="32">
        <v>3.0915437897946675E-4</v>
      </c>
      <c r="CK68" s="32">
        <v>1.7801461838261881E-4</v>
      </c>
      <c r="CL68" s="32">
        <v>2.6692285824896295E-4</v>
      </c>
      <c r="CM68" s="32">
        <v>6.6209465506649777E-6</v>
      </c>
      <c r="CN68" s="32">
        <v>1.4547551131447944E-3</v>
      </c>
      <c r="CO68" s="32">
        <v>1.103420744756668E-4</v>
      </c>
      <c r="CP68" s="32">
        <v>1.3929833879248785E-4</v>
      </c>
      <c r="CQ68" s="32">
        <v>5.648979959918159E-3</v>
      </c>
      <c r="CR68" s="32">
        <v>2.1409442014911368E-3</v>
      </c>
      <c r="CS68" s="32">
        <v>1.6120077073837787E-4</v>
      </c>
      <c r="CT68" s="32">
        <v>1.0978021372357629E-4</v>
      </c>
      <c r="CU68" s="32">
        <v>1.6565162739548016E-4</v>
      </c>
      <c r="CV68" s="32">
        <v>6.8205373429971409E-5</v>
      </c>
      <c r="CW68" s="32">
        <v>1.079871845668475E-4</v>
      </c>
      <c r="CX68" s="32">
        <v>1.5518254363600793E-5</v>
      </c>
      <c r="CY68" s="32">
        <v>2.8467229190120934E-4</v>
      </c>
      <c r="CZ68" s="32">
        <v>8.5266055422725216E-6</v>
      </c>
      <c r="DA68" s="32">
        <v>2.9540311416645143E-4</v>
      </c>
      <c r="DB68" s="32">
        <v>3.7292515045716238E-4</v>
      </c>
      <c r="DC68" s="32">
        <v>2.1308774907876718E-4</v>
      </c>
      <c r="DD68" s="32">
        <v>1.0651974978150658E-4</v>
      </c>
      <c r="DE68" s="32">
        <v>4.4679917656236212E-4</v>
      </c>
      <c r="DF68" s="32">
        <v>1.6638644613819811E-4</v>
      </c>
      <c r="DG68" s="32">
        <v>3.3164981659450208E-4</v>
      </c>
      <c r="DH68" s="32">
        <v>6.8377587810904584E-4</v>
      </c>
      <c r="DI68" s="32">
        <v>8.4316116606731172E-3</v>
      </c>
      <c r="DJ68" s="32">
        <v>9.9319347029824259E-5</v>
      </c>
      <c r="DK68" s="32">
        <v>8.9979106529854803E-5</v>
      </c>
      <c r="DL68" s="32">
        <v>9.6250134949289599E-5</v>
      </c>
      <c r="DM68" s="32">
        <v>1.2826350054323703E-4</v>
      </c>
      <c r="DN68" s="32">
        <v>7.7755179565673898E-5</v>
      </c>
      <c r="DO68" s="32">
        <v>2.695585095560049E-4</v>
      </c>
      <c r="DP68" s="32">
        <v>1.6616830511570905E-4</v>
      </c>
      <c r="DQ68" s="32">
        <v>1.4220497838099026E-2</v>
      </c>
      <c r="DR68" s="32">
        <v>2.9533091875689159E-4</v>
      </c>
      <c r="DS68" s="32">
        <v>2.0895727519112993E-4</v>
      </c>
      <c r="DT68" s="32">
        <v>1.1575988466107461E-4</v>
      </c>
      <c r="DU68" s="32">
        <v>8.8804844916980238E-5</v>
      </c>
      <c r="DV68" s="32">
        <v>1.0123866288252877E-3</v>
      </c>
      <c r="DW68" s="32">
        <v>1.2598963970888572E-3</v>
      </c>
      <c r="DX68" s="32">
        <v>9.8724626261666821E-4</v>
      </c>
      <c r="DY68" s="32">
        <v>2.5051646917230978E-4</v>
      </c>
      <c r="DZ68" s="32">
        <v>8.2714396284837256E-5</v>
      </c>
      <c r="EA68" s="32">
        <v>1.6585661962206779E-3</v>
      </c>
      <c r="EB68" s="32">
        <v>2.0995576456906617E-3</v>
      </c>
      <c r="EC68" s="32">
        <v>6.4040899083897854E-4</v>
      </c>
      <c r="ED68" s="32">
        <v>1.3634098893503086E-2</v>
      </c>
      <c r="EE68" s="32">
        <v>3.8131180044695706E-2</v>
      </c>
      <c r="EF68" s="32">
        <v>3.5996533037465272E-4</v>
      </c>
      <c r="EG68" s="32">
        <v>6.0243717847244665E-3</v>
      </c>
      <c r="EH68" s="32">
        <v>0</v>
      </c>
      <c r="EI68" s="1"/>
    </row>
    <row r="69" spans="1:139" s="5" customFormat="1" ht="28.5" customHeight="1" thickBot="1" x14ac:dyDescent="0.3">
      <c r="A69" s="12" t="s">
        <v>68</v>
      </c>
      <c r="B69" s="13" t="s">
        <v>211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7.8370875987938049E-4</v>
      </c>
      <c r="O69" s="32">
        <v>1.0937555015057222E-3</v>
      </c>
      <c r="P69" s="32">
        <v>6.6921195611942034E-6</v>
      </c>
      <c r="Q69" s="32">
        <v>0</v>
      </c>
      <c r="R69" s="32">
        <v>3.8786840158978186E-5</v>
      </c>
      <c r="S69" s="32">
        <v>9.4015271591111864E-5</v>
      </c>
      <c r="T69" s="32">
        <v>0</v>
      </c>
      <c r="U69" s="32">
        <v>9.1831142814084583E-5</v>
      </c>
      <c r="V69" s="32">
        <v>0</v>
      </c>
      <c r="W69" s="32">
        <v>2.1506192738225838E-5</v>
      </c>
      <c r="X69" s="32">
        <v>5.4274369942786949E-2</v>
      </c>
      <c r="Y69" s="32">
        <v>3.9517773897516081E-2</v>
      </c>
      <c r="Z69" s="32">
        <v>1.3033321181507275E-2</v>
      </c>
      <c r="AA69" s="32">
        <v>3.9291254119822844E-2</v>
      </c>
      <c r="AB69" s="32">
        <v>8.0511354577491086E-3</v>
      </c>
      <c r="AC69" s="32">
        <v>0</v>
      </c>
      <c r="AD69" s="32">
        <v>7.7037616396781125E-4</v>
      </c>
      <c r="AE69" s="32">
        <v>2.1598988722443279E-3</v>
      </c>
      <c r="AF69" s="32">
        <v>1.6935312239722657E-3</v>
      </c>
      <c r="AG69" s="32">
        <v>0</v>
      </c>
      <c r="AH69" s="32">
        <v>0</v>
      </c>
      <c r="AI69" s="32">
        <v>1.0689476288164303E-3</v>
      </c>
      <c r="AJ69" s="32">
        <v>1.5437426702060144E-4</v>
      </c>
      <c r="AK69" s="32">
        <v>6.6580348464723182E-4</v>
      </c>
      <c r="AL69" s="32">
        <v>3.3746720523822235E-4</v>
      </c>
      <c r="AM69" s="32">
        <v>5.4022754992192048E-3</v>
      </c>
      <c r="AN69" s="32">
        <v>1.3030571051159024E-3</v>
      </c>
      <c r="AO69" s="32">
        <v>1.3530571265576489E-3</v>
      </c>
      <c r="AP69" s="32">
        <v>4.847949725296635E-4</v>
      </c>
      <c r="AQ69" s="32">
        <v>1.313265235132718E-5</v>
      </c>
      <c r="AR69" s="32">
        <v>6.2707292796885823E-4</v>
      </c>
      <c r="AS69" s="32">
        <v>5.8130409917056286E-6</v>
      </c>
      <c r="AT69" s="32">
        <v>2.3393759336117839E-4</v>
      </c>
      <c r="AU69" s="32">
        <v>4.4617486891916011E-3</v>
      </c>
      <c r="AV69" s="32">
        <v>2.6525201759588793E-2</v>
      </c>
      <c r="AW69" s="32">
        <v>1.1797053435047729E-3</v>
      </c>
      <c r="AX69" s="32">
        <v>1.1853196614342455E-3</v>
      </c>
      <c r="AY69" s="32">
        <v>1.4702830775634942E-5</v>
      </c>
      <c r="AZ69" s="32">
        <v>5.8442093649234882E-6</v>
      </c>
      <c r="BA69" s="32">
        <v>4.3830992180336195E-4</v>
      </c>
      <c r="BB69" s="32">
        <v>5.4547133580824138E-6</v>
      </c>
      <c r="BC69" s="32">
        <v>2.2805912810208915E-6</v>
      </c>
      <c r="BD69" s="32">
        <v>6.1714495346077008E-5</v>
      </c>
      <c r="BE69" s="32">
        <v>5.9486971856730127E-3</v>
      </c>
      <c r="BF69" s="32">
        <v>5.0348446834004401E-5</v>
      </c>
      <c r="BG69" s="32">
        <v>1.6219872945456834E-4</v>
      </c>
      <c r="BH69" s="32">
        <v>3.3980532043237483E-3</v>
      </c>
      <c r="BI69" s="32">
        <v>8.8882596299502403E-2</v>
      </c>
      <c r="BJ69" s="32">
        <v>7.0302890349365692E-5</v>
      </c>
      <c r="BK69" s="32">
        <v>1.3008419589818616E-4</v>
      </c>
      <c r="BL69" s="32">
        <v>0</v>
      </c>
      <c r="BM69" s="32">
        <v>7.7463869354641064E-5</v>
      </c>
      <c r="BN69" s="32">
        <v>1.2785355195092055E-4</v>
      </c>
      <c r="BO69" s="32">
        <v>2.2286963384010322E-5</v>
      </c>
      <c r="BP69" s="32">
        <v>0</v>
      </c>
      <c r="BQ69" s="32">
        <v>1.2965339963564101E-6</v>
      </c>
      <c r="BR69" s="32">
        <v>1.9505999583604779E-5</v>
      </c>
      <c r="BS69" s="32">
        <v>3.8525817412546688E-5</v>
      </c>
      <c r="BT69" s="32">
        <v>1.1186255532956461E-5</v>
      </c>
      <c r="BU69" s="32">
        <v>1.8893080670698316E-3</v>
      </c>
      <c r="BV69" s="32">
        <v>4.5687173740812303E-4</v>
      </c>
      <c r="BW69" s="32">
        <v>1.9109289765449359E-4</v>
      </c>
      <c r="BX69" s="32">
        <v>9.1969403713286122E-5</v>
      </c>
      <c r="BY69" s="32">
        <v>3.6588505811146327E-4</v>
      </c>
      <c r="BZ69" s="32">
        <v>6.3368867112390762E-4</v>
      </c>
      <c r="CA69" s="32">
        <v>3.7550355842766045E-5</v>
      </c>
      <c r="CB69" s="32">
        <v>3.7787649864021005E-6</v>
      </c>
      <c r="CC69" s="32">
        <v>0</v>
      </c>
      <c r="CD69" s="32">
        <v>6.1085792897390286E-6</v>
      </c>
      <c r="CE69" s="32">
        <v>4.4793020552303819E-5</v>
      </c>
      <c r="CF69" s="32">
        <v>3.0108207255496586E-5</v>
      </c>
      <c r="CG69" s="32">
        <v>1.8000712082791073E-4</v>
      </c>
      <c r="CH69" s="32">
        <v>7.637222408453449E-7</v>
      </c>
      <c r="CI69" s="32">
        <v>0</v>
      </c>
      <c r="CJ69" s="32">
        <v>8.8829258006889019E-5</v>
      </c>
      <c r="CK69" s="32">
        <v>0</v>
      </c>
      <c r="CL69" s="32">
        <v>1.0968273811556873E-6</v>
      </c>
      <c r="CM69" s="32">
        <v>0</v>
      </c>
      <c r="CN69" s="32">
        <v>2.0514339992200333E-4</v>
      </c>
      <c r="CO69" s="32">
        <v>1.6880858157365479E-4</v>
      </c>
      <c r="CP69" s="32">
        <v>7.213590328648512E-5</v>
      </c>
      <c r="CQ69" s="32">
        <v>1.5056949834668231E-4</v>
      </c>
      <c r="CR69" s="32">
        <v>1.3009110666597061E-4</v>
      </c>
      <c r="CS69" s="32">
        <v>3.7661807325040991E-5</v>
      </c>
      <c r="CT69" s="32">
        <v>4.5297887816011419E-5</v>
      </c>
      <c r="CU69" s="32">
        <v>1.035243949835368E-6</v>
      </c>
      <c r="CV69" s="32">
        <v>6.2153046099537598E-5</v>
      </c>
      <c r="CW69" s="32">
        <v>6.4819204185085788E-6</v>
      </c>
      <c r="CX69" s="32">
        <v>1.5210271310162066E-5</v>
      </c>
      <c r="CY69" s="32">
        <v>1.9877578275032194E-4</v>
      </c>
      <c r="CZ69" s="32">
        <v>2.7920587472383867E-6</v>
      </c>
      <c r="DA69" s="32">
        <v>5.6231543770078501E-6</v>
      </c>
      <c r="DB69" s="32">
        <v>0</v>
      </c>
      <c r="DC69" s="32">
        <v>0</v>
      </c>
      <c r="DD69" s="32">
        <v>1.6656988021874821E-4</v>
      </c>
      <c r="DE69" s="32">
        <v>2.1332796373208442E-4</v>
      </c>
      <c r="DF69" s="32">
        <v>8.2231451314253312E-4</v>
      </c>
      <c r="DG69" s="32">
        <v>2.1190106594371014E-6</v>
      </c>
      <c r="DH69" s="32">
        <v>1.632956940144351E-4</v>
      </c>
      <c r="DI69" s="32">
        <v>3.9329851453735291E-2</v>
      </c>
      <c r="DJ69" s="32">
        <v>7.2014803032279472E-5</v>
      </c>
      <c r="DK69" s="32">
        <v>6.6258805549984236E-5</v>
      </c>
      <c r="DL69" s="32">
        <v>7.1005996997390179E-5</v>
      </c>
      <c r="DM69" s="32">
        <v>9.4450663819770588E-5</v>
      </c>
      <c r="DN69" s="32">
        <v>0</v>
      </c>
      <c r="DO69" s="32">
        <v>1.6744301968853363E-4</v>
      </c>
      <c r="DP69" s="32">
        <v>2.3305460374147588E-5</v>
      </c>
      <c r="DQ69" s="32">
        <v>6.6199187995926451E-5</v>
      </c>
      <c r="DR69" s="32">
        <v>2.1802617938906577E-4</v>
      </c>
      <c r="DS69" s="32">
        <v>9.3929685832405934E-4</v>
      </c>
      <c r="DT69" s="32">
        <v>3.9736012577025649E-4</v>
      </c>
      <c r="DU69" s="32">
        <v>1.9868284081008795E-5</v>
      </c>
      <c r="DV69" s="32">
        <v>3.2235789039636575E-4</v>
      </c>
      <c r="DW69" s="32">
        <v>1.0851782341270705E-2</v>
      </c>
      <c r="DX69" s="32">
        <v>5.5980497034527437E-5</v>
      </c>
      <c r="DY69" s="32">
        <v>2.8310418814333875E-4</v>
      </c>
      <c r="DZ69" s="32">
        <v>3.8388775556708338E-5</v>
      </c>
      <c r="EA69" s="32">
        <v>4.6997079523118014E-5</v>
      </c>
      <c r="EB69" s="32">
        <v>7.4502821796980844E-4</v>
      </c>
      <c r="EC69" s="32">
        <v>2.2340605408828819E-6</v>
      </c>
      <c r="ED69" s="32">
        <v>1.0785052724879393E-4</v>
      </c>
      <c r="EE69" s="32">
        <v>9.1463474685713267E-4</v>
      </c>
      <c r="EF69" s="32">
        <v>1.9092482656690368E-5</v>
      </c>
      <c r="EG69" s="32">
        <v>6.3771022166931582E-4</v>
      </c>
      <c r="EH69" s="32">
        <v>0</v>
      </c>
      <c r="EI69" s="1"/>
    </row>
    <row r="70" spans="1:139" s="5" customFormat="1" ht="28.5" customHeight="1" thickBot="1" x14ac:dyDescent="0.3">
      <c r="A70" s="12" t="s">
        <v>69</v>
      </c>
      <c r="B70" s="13" t="s">
        <v>212</v>
      </c>
      <c r="C70" s="32">
        <v>0</v>
      </c>
      <c r="D70" s="32">
        <v>0</v>
      </c>
      <c r="E70" s="32">
        <v>0</v>
      </c>
      <c r="F70" s="32">
        <v>0</v>
      </c>
      <c r="G70" s="32">
        <v>6.7724552738361961E-10</v>
      </c>
      <c r="H70" s="32">
        <v>0</v>
      </c>
      <c r="I70" s="32">
        <v>1.417114541447234E-3</v>
      </c>
      <c r="J70" s="32">
        <v>0</v>
      </c>
      <c r="K70" s="32">
        <v>1.79207140075111E-6</v>
      </c>
      <c r="L70" s="32">
        <v>0</v>
      </c>
      <c r="M70" s="32">
        <v>0</v>
      </c>
      <c r="N70" s="32">
        <v>1.3830925992930485E-2</v>
      </c>
      <c r="O70" s="32">
        <v>4.4241557611664995E-3</v>
      </c>
      <c r="P70" s="32">
        <v>1.6062120060674186E-3</v>
      </c>
      <c r="Q70" s="32">
        <v>0</v>
      </c>
      <c r="R70" s="32">
        <v>2.1853320567007294E-4</v>
      </c>
      <c r="S70" s="32">
        <v>0</v>
      </c>
      <c r="T70" s="32">
        <v>1.4023713657789386E-4</v>
      </c>
      <c r="U70" s="32">
        <v>8.1286515537431559E-4</v>
      </c>
      <c r="V70" s="32">
        <v>1.0749691911776833E-3</v>
      </c>
      <c r="W70" s="32">
        <v>1.3212935849303247E-4</v>
      </c>
      <c r="X70" s="32">
        <v>7.8083108431090608E-4</v>
      </c>
      <c r="Y70" s="32">
        <v>1.0843114200317065E-7</v>
      </c>
      <c r="Z70" s="32">
        <v>5.6883407230329524E-4</v>
      </c>
      <c r="AA70" s="32">
        <v>1.5641536805332851E-4</v>
      </c>
      <c r="AB70" s="32">
        <v>0</v>
      </c>
      <c r="AC70" s="32">
        <v>1.0047567142834433E-9</v>
      </c>
      <c r="AD70" s="32">
        <v>1.7715112295641365E-3</v>
      </c>
      <c r="AE70" s="32">
        <v>5.1327431535339308E-5</v>
      </c>
      <c r="AF70" s="32">
        <v>9.7524247174134875E-4</v>
      </c>
      <c r="AG70" s="32">
        <v>0</v>
      </c>
      <c r="AH70" s="32">
        <v>8.721296238046011E-4</v>
      </c>
      <c r="AI70" s="32">
        <v>5.3070170725052143E-5</v>
      </c>
      <c r="AJ70" s="32">
        <v>1.496776518086427E-4</v>
      </c>
      <c r="AK70" s="32">
        <v>1.5722224184563176E-4</v>
      </c>
      <c r="AL70" s="32">
        <v>9.7331008734529044E-5</v>
      </c>
      <c r="AM70" s="32">
        <v>7.1318559039242502E-4</v>
      </c>
      <c r="AN70" s="32">
        <v>1.1802258003622412E-6</v>
      </c>
      <c r="AO70" s="32">
        <v>9.8730122266687467E-8</v>
      </c>
      <c r="AP70" s="32">
        <v>7.2045460273231113E-6</v>
      </c>
      <c r="AQ70" s="32">
        <v>1.7963770413627583E-6</v>
      </c>
      <c r="AR70" s="32">
        <v>0</v>
      </c>
      <c r="AS70" s="32">
        <v>2.6047342353779123E-9</v>
      </c>
      <c r="AT70" s="32">
        <v>0</v>
      </c>
      <c r="AU70" s="32">
        <v>6.5409422156739277E-5</v>
      </c>
      <c r="AV70" s="32">
        <v>1.0281254888622828E-4</v>
      </c>
      <c r="AW70" s="32">
        <v>2.8131175572638892E-7</v>
      </c>
      <c r="AX70" s="32">
        <v>6.974318307516465E-4</v>
      </c>
      <c r="AY70" s="32">
        <v>6.6549385604469303E-8</v>
      </c>
      <c r="AZ70" s="32">
        <v>3.2144937825087828E-4</v>
      </c>
      <c r="BA70" s="32">
        <v>3.4155260038367087E-2</v>
      </c>
      <c r="BB70" s="32">
        <v>0</v>
      </c>
      <c r="BC70" s="32">
        <v>5.7350175817290577E-4</v>
      </c>
      <c r="BD70" s="32">
        <v>0</v>
      </c>
      <c r="BE70" s="32">
        <v>1.5416703904287099E-4</v>
      </c>
      <c r="BF70" s="32">
        <v>6.3945012082697078E-4</v>
      </c>
      <c r="BG70" s="32">
        <v>1.9130831546065981E-5</v>
      </c>
      <c r="BH70" s="32">
        <v>9.2839986312449381E-5</v>
      </c>
      <c r="BI70" s="32">
        <v>9.1916313090306751E-5</v>
      </c>
      <c r="BJ70" s="32">
        <v>2.627973210765526E-2</v>
      </c>
      <c r="BK70" s="32">
        <v>9.996356208840931E-5</v>
      </c>
      <c r="BL70" s="32">
        <v>0</v>
      </c>
      <c r="BM70" s="32">
        <v>3.4585085297514113E-4</v>
      </c>
      <c r="BN70" s="32">
        <v>8.1458918455932052E-4</v>
      </c>
      <c r="BO70" s="32">
        <v>1.3641354757422346E-5</v>
      </c>
      <c r="BP70" s="32">
        <v>1.5614258635843663E-3</v>
      </c>
      <c r="BQ70" s="32">
        <v>1.69126743970226E-3</v>
      </c>
      <c r="BR70" s="32">
        <v>1.6797339610762231E-4</v>
      </c>
      <c r="BS70" s="32">
        <v>5.5606385423371072E-3</v>
      </c>
      <c r="BT70" s="32">
        <v>3.0846525527665036E-4</v>
      </c>
      <c r="BU70" s="32">
        <v>1.032834914646347E-3</v>
      </c>
      <c r="BV70" s="32">
        <v>8.4127975054359566E-3</v>
      </c>
      <c r="BW70" s="32">
        <v>7.4531189103561434E-4</v>
      </c>
      <c r="BX70" s="32">
        <v>1.1556205834460774E-5</v>
      </c>
      <c r="BY70" s="32">
        <v>0</v>
      </c>
      <c r="BZ70" s="32">
        <v>3.7872760425976546E-3</v>
      </c>
      <c r="CA70" s="32">
        <v>2.5120452101638443E-4</v>
      </c>
      <c r="CB70" s="32">
        <v>0</v>
      </c>
      <c r="CC70" s="32">
        <v>1.2030885385029022E-4</v>
      </c>
      <c r="CD70" s="32">
        <v>5.2966661993362769E-3</v>
      </c>
      <c r="CE70" s="32">
        <v>1.7524594969417864E-4</v>
      </c>
      <c r="CF70" s="32">
        <v>3.2069277821915998E-4</v>
      </c>
      <c r="CG70" s="32">
        <v>3.3984358542363888E-5</v>
      </c>
      <c r="CH70" s="32">
        <v>2.9293975066454776E-4</v>
      </c>
      <c r="CI70" s="32">
        <v>0</v>
      </c>
      <c r="CJ70" s="32">
        <v>4.5993858248176587E-3</v>
      </c>
      <c r="CK70" s="32">
        <v>1.946136450779545E-3</v>
      </c>
      <c r="CL70" s="32">
        <v>4.4121697752568904E-3</v>
      </c>
      <c r="CM70" s="32">
        <v>0</v>
      </c>
      <c r="CN70" s="32">
        <v>2.2183719842509787E-3</v>
      </c>
      <c r="CO70" s="32">
        <v>1.0067878530971128E-4</v>
      </c>
      <c r="CP70" s="32">
        <v>0</v>
      </c>
      <c r="CQ70" s="32">
        <v>4.9978556534621632E-6</v>
      </c>
      <c r="CR70" s="32">
        <v>2.2234618876714884E-7</v>
      </c>
      <c r="CS70" s="32">
        <v>9.7227539160269719E-10</v>
      </c>
      <c r="CT70" s="32">
        <v>0</v>
      </c>
      <c r="CU70" s="32">
        <v>1.9919650584498369E-4</v>
      </c>
      <c r="CV70" s="32">
        <v>0</v>
      </c>
      <c r="CW70" s="32">
        <v>0</v>
      </c>
      <c r="CX70" s="32">
        <v>0</v>
      </c>
      <c r="CY70" s="32">
        <v>0</v>
      </c>
      <c r="CZ70" s="32">
        <v>3.8161553570117152E-10</v>
      </c>
      <c r="DA70" s="32">
        <v>5.563852247519932E-17</v>
      </c>
      <c r="DB70" s="32">
        <v>0</v>
      </c>
      <c r="DC70" s="32">
        <v>0</v>
      </c>
      <c r="DD70" s="32">
        <v>0</v>
      </c>
      <c r="DE70" s="32">
        <v>0</v>
      </c>
      <c r="DF70" s="32">
        <v>2.3967962671252713E-6</v>
      </c>
      <c r="DG70" s="32">
        <v>0</v>
      </c>
      <c r="DH70" s="32">
        <v>1.0745421997721248E-5</v>
      </c>
      <c r="DI70" s="32">
        <v>1.6074692705376328E-2</v>
      </c>
      <c r="DJ70" s="32">
        <v>3.1426420898058856E-4</v>
      </c>
      <c r="DK70" s="32">
        <v>2.8731177237008542E-4</v>
      </c>
      <c r="DL70" s="32">
        <v>3.0558154269732575E-4</v>
      </c>
      <c r="DM70" s="32">
        <v>0</v>
      </c>
      <c r="DN70" s="32">
        <v>0</v>
      </c>
      <c r="DO70" s="32">
        <v>0</v>
      </c>
      <c r="DP70" s="32">
        <v>1.0937511851322641E-10</v>
      </c>
      <c r="DQ70" s="32">
        <v>5.440626637794369E-4</v>
      </c>
      <c r="DR70" s="32">
        <v>0</v>
      </c>
      <c r="DS70" s="32">
        <v>1.8148251481375651E-5</v>
      </c>
      <c r="DT70" s="32">
        <v>0</v>
      </c>
      <c r="DU70" s="32">
        <v>7.4727677361192037E-7</v>
      </c>
      <c r="DV70" s="32">
        <v>4.8512625418058773E-6</v>
      </c>
      <c r="DW70" s="32">
        <v>2.7822223606714707E-4</v>
      </c>
      <c r="DX70" s="32">
        <v>0</v>
      </c>
      <c r="DY70" s="32">
        <v>0</v>
      </c>
      <c r="DZ70" s="32">
        <v>0</v>
      </c>
      <c r="EA70" s="32">
        <v>0</v>
      </c>
      <c r="EB70" s="32">
        <v>0</v>
      </c>
      <c r="EC70" s="32">
        <v>1.0474043728169338E-5</v>
      </c>
      <c r="ED70" s="32">
        <v>0</v>
      </c>
      <c r="EE70" s="32">
        <v>1.1289418467438466E-5</v>
      </c>
      <c r="EF70" s="32">
        <v>0</v>
      </c>
      <c r="EG70" s="32">
        <v>0</v>
      </c>
      <c r="EH70" s="32">
        <v>0</v>
      </c>
      <c r="EI70" s="1"/>
    </row>
    <row r="71" spans="1:139" s="5" customFormat="1" ht="28.5" customHeight="1" thickBot="1" x14ac:dyDescent="0.3">
      <c r="A71" s="12" t="s">
        <v>70</v>
      </c>
      <c r="B71" s="13" t="s">
        <v>213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3.9405990119458643E-5</v>
      </c>
      <c r="O71" s="32">
        <v>4.054724454412485E-6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1.3640871498000784E-4</v>
      </c>
      <c r="X71" s="32">
        <v>9.4274025228210995E-6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0</v>
      </c>
      <c r="AE71" s="32">
        <v>2.8586345294727788E-5</v>
      </c>
      <c r="AF71" s="32">
        <v>0</v>
      </c>
      <c r="AG71" s="32">
        <v>0</v>
      </c>
      <c r="AH71" s="32">
        <v>0</v>
      </c>
      <c r="AI71" s="32">
        <v>0</v>
      </c>
      <c r="AJ71" s="32">
        <v>4.0447758275707518E-5</v>
      </c>
      <c r="AK71" s="32">
        <v>1.7062708519947542E-3</v>
      </c>
      <c r="AL71" s="32">
        <v>4.7876589669888629E-5</v>
      </c>
      <c r="AM71" s="32">
        <v>0</v>
      </c>
      <c r="AN71" s="32">
        <v>0</v>
      </c>
      <c r="AO71" s="32">
        <v>2.0166990453689133E-5</v>
      </c>
      <c r="AP71" s="32">
        <v>1.4025091925529486E-6</v>
      </c>
      <c r="AQ71" s="32">
        <v>0</v>
      </c>
      <c r="AR71" s="32">
        <v>3.3658141661406141E-4</v>
      </c>
      <c r="AS71" s="32">
        <v>7.0434629249600968E-6</v>
      </c>
      <c r="AT71" s="32">
        <v>0</v>
      </c>
      <c r="AU71" s="32">
        <v>6.4359870123423452E-4</v>
      </c>
      <c r="AV71" s="32">
        <v>8.8243626409748424E-10</v>
      </c>
      <c r="AW71" s="32">
        <v>8.8290932532146052E-3</v>
      </c>
      <c r="AX71" s="32">
        <v>0</v>
      </c>
      <c r="AY71" s="32">
        <v>1.3691986641098613E-7</v>
      </c>
      <c r="AZ71" s="32">
        <v>1.5151038976073919E-4</v>
      </c>
      <c r="BA71" s="32">
        <v>0</v>
      </c>
      <c r="BB71" s="32">
        <v>2.6331043223365322E-4</v>
      </c>
      <c r="BC71" s="32">
        <v>1.8372464097261062E-4</v>
      </c>
      <c r="BD71" s="32">
        <v>1.9448321928759865E-6</v>
      </c>
      <c r="BE71" s="32">
        <v>6.5018839359994303E-5</v>
      </c>
      <c r="BF71" s="32">
        <v>3.39813124739468E-4</v>
      </c>
      <c r="BG71" s="32">
        <v>3.8733779480612516E-6</v>
      </c>
      <c r="BH71" s="32">
        <v>2.0114820337606429E-3</v>
      </c>
      <c r="BI71" s="32">
        <v>2.5996294525286946E-3</v>
      </c>
      <c r="BJ71" s="32">
        <v>0</v>
      </c>
      <c r="BK71" s="32">
        <v>4.3571649651351026E-2</v>
      </c>
      <c r="BL71" s="32">
        <v>1.132883302403093E-4</v>
      </c>
      <c r="BM71" s="32">
        <v>8.5122067573283194E-5</v>
      </c>
      <c r="BN71" s="32">
        <v>7.0951115026532284E-3</v>
      </c>
      <c r="BO71" s="32">
        <v>5.7895214799104875E-6</v>
      </c>
      <c r="BP71" s="32">
        <v>0</v>
      </c>
      <c r="BQ71" s="32">
        <v>6.0751431021286826E-5</v>
      </c>
      <c r="BR71" s="32">
        <v>5.7653657216100911E-4</v>
      </c>
      <c r="BS71" s="32">
        <v>9.906608225454883E-3</v>
      </c>
      <c r="BT71" s="32">
        <v>5.4781331653844137E-4</v>
      </c>
      <c r="BU71" s="32">
        <v>1.2863269950298616E-4</v>
      </c>
      <c r="BV71" s="32">
        <v>5.8486122778930293E-4</v>
      </c>
      <c r="BW71" s="32">
        <v>4.903861019771175E-4</v>
      </c>
      <c r="BX71" s="32">
        <v>4.4053769762368487E-6</v>
      </c>
      <c r="BY71" s="32">
        <v>1.5734262848087804E-5</v>
      </c>
      <c r="BZ71" s="32">
        <v>0</v>
      </c>
      <c r="CA71" s="32">
        <v>1.3649256147239951E-6</v>
      </c>
      <c r="CB71" s="32">
        <v>6.4709872918940778E-5</v>
      </c>
      <c r="CC71" s="32">
        <v>3.7365837117685802E-3</v>
      </c>
      <c r="CD71" s="32">
        <v>5.2927188304330126E-6</v>
      </c>
      <c r="CE71" s="32">
        <v>4.2288088320562473E-4</v>
      </c>
      <c r="CF71" s="32">
        <v>1.0036245267573914E-2</v>
      </c>
      <c r="CG71" s="32">
        <v>5.8056002075327995E-5</v>
      </c>
      <c r="CH71" s="32">
        <v>0</v>
      </c>
      <c r="CI71" s="32">
        <v>0</v>
      </c>
      <c r="CJ71" s="32">
        <v>0</v>
      </c>
      <c r="CK71" s="32">
        <v>0</v>
      </c>
      <c r="CL71" s="32">
        <v>0</v>
      </c>
      <c r="CM71" s="32">
        <v>0</v>
      </c>
      <c r="CN71" s="32">
        <v>1.9865953716992443E-6</v>
      </c>
      <c r="CO71" s="32">
        <v>2.9931333204174524E-7</v>
      </c>
      <c r="CP71" s="32">
        <v>0</v>
      </c>
      <c r="CQ71" s="32">
        <v>4.5111885605208016E-4</v>
      </c>
      <c r="CR71" s="32">
        <v>1.6685847322027219E-4</v>
      </c>
      <c r="CS71" s="32">
        <v>0</v>
      </c>
      <c r="CT71" s="32">
        <v>2.5084787239488588E-6</v>
      </c>
      <c r="CU71" s="32">
        <v>0</v>
      </c>
      <c r="CV71" s="32">
        <v>5.42838271614051E-6</v>
      </c>
      <c r="CW71" s="32">
        <v>0</v>
      </c>
      <c r="CX71" s="32">
        <v>1.4730079342667177E-6</v>
      </c>
      <c r="CY71" s="32">
        <v>0</v>
      </c>
      <c r="CZ71" s="32">
        <v>9.8808275511589238E-8</v>
      </c>
      <c r="DA71" s="32">
        <v>2.9963227091266939E-4</v>
      </c>
      <c r="DB71" s="32">
        <v>0</v>
      </c>
      <c r="DC71" s="32">
        <v>0</v>
      </c>
      <c r="DD71" s="32">
        <v>0</v>
      </c>
      <c r="DE71" s="32">
        <v>6.153664067009688E-4</v>
      </c>
      <c r="DF71" s="32">
        <v>3.3089298505214185E-4</v>
      </c>
      <c r="DG71" s="32">
        <v>2.9822805292870064E-4</v>
      </c>
      <c r="DH71" s="32">
        <v>1.1669671705283922E-4</v>
      </c>
      <c r="DI71" s="32">
        <v>0</v>
      </c>
      <c r="DJ71" s="32">
        <v>1.0755539623670404E-5</v>
      </c>
      <c r="DK71" s="32">
        <v>9.7644863085229295E-6</v>
      </c>
      <c r="DL71" s="32">
        <v>3.4180312541349742E-9</v>
      </c>
      <c r="DM71" s="32">
        <v>0</v>
      </c>
      <c r="DN71" s="32">
        <v>0</v>
      </c>
      <c r="DO71" s="32">
        <v>1.3722286209988651E-4</v>
      </c>
      <c r="DP71" s="32">
        <v>2.3672794134699342E-6</v>
      </c>
      <c r="DQ71" s="32">
        <v>1.0670624635721233E-6</v>
      </c>
      <c r="DR71" s="32">
        <v>0</v>
      </c>
      <c r="DS71" s="32">
        <v>1.2333257230779876E-5</v>
      </c>
      <c r="DT71" s="32">
        <v>5.4331450853226184E-6</v>
      </c>
      <c r="DU71" s="32">
        <v>0</v>
      </c>
      <c r="DV71" s="32">
        <v>4.6167362220022748E-5</v>
      </c>
      <c r="DW71" s="32">
        <v>5.7514435591914939E-4</v>
      </c>
      <c r="DX71" s="32">
        <v>0</v>
      </c>
      <c r="DY71" s="32">
        <v>3.9526163119338038E-5</v>
      </c>
      <c r="DZ71" s="32">
        <v>0</v>
      </c>
      <c r="EA71" s="32">
        <v>0</v>
      </c>
      <c r="EB71" s="32">
        <v>8.0083930106496663E-5</v>
      </c>
      <c r="EC71" s="32">
        <v>0</v>
      </c>
      <c r="ED71" s="32">
        <v>4.0249650172772961E-3</v>
      </c>
      <c r="EE71" s="32">
        <v>3.3465962514164733E-6</v>
      </c>
      <c r="EF71" s="32">
        <v>0</v>
      </c>
      <c r="EG71" s="32">
        <v>3.6429028092718283E-5</v>
      </c>
      <c r="EH71" s="32">
        <v>0</v>
      </c>
      <c r="EI71" s="1"/>
    </row>
    <row r="72" spans="1:139" s="5" customFormat="1" ht="28.5" customHeight="1" thickBot="1" x14ac:dyDescent="0.3">
      <c r="A72" s="12" t="s">
        <v>71</v>
      </c>
      <c r="B72" s="13" t="s">
        <v>214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1.0208239930330711E-5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1.4668854408196269E-4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2">
        <v>0</v>
      </c>
      <c r="AF72" s="32">
        <v>0</v>
      </c>
      <c r="AG72" s="32">
        <v>0</v>
      </c>
      <c r="AH72" s="32">
        <v>0</v>
      </c>
      <c r="AI72" s="32">
        <v>0</v>
      </c>
      <c r="AJ72" s="32">
        <v>0</v>
      </c>
      <c r="AK72" s="32">
        <v>3.359286407462996E-8</v>
      </c>
      <c r="AL72" s="32">
        <v>0</v>
      </c>
      <c r="AM72" s="32">
        <v>0</v>
      </c>
      <c r="AN72" s="32">
        <v>0</v>
      </c>
      <c r="AO72" s="32">
        <v>0</v>
      </c>
      <c r="AP72" s="32">
        <v>1.0303810369076392E-5</v>
      </c>
      <c r="AQ72" s="32">
        <v>0</v>
      </c>
      <c r="AR72" s="32">
        <v>0</v>
      </c>
      <c r="AS72" s="32">
        <v>0</v>
      </c>
      <c r="AT72" s="32">
        <v>0</v>
      </c>
      <c r="AU72" s="32">
        <v>1.1460612451688779E-6</v>
      </c>
      <c r="AV72" s="32">
        <v>7.3414517083785807E-8</v>
      </c>
      <c r="AW72" s="32">
        <v>0</v>
      </c>
      <c r="AX72" s="32">
        <v>0</v>
      </c>
      <c r="AY72" s="32">
        <v>1.1508178097919206E-7</v>
      </c>
      <c r="AZ72" s="32">
        <v>1.275109309881529E-5</v>
      </c>
      <c r="BA72" s="32">
        <v>0</v>
      </c>
      <c r="BB72" s="32">
        <v>9.1989773442913085E-5</v>
      </c>
      <c r="BC72" s="32">
        <v>2.1064553826081838E-5</v>
      </c>
      <c r="BD72" s="32">
        <v>1.6919150860449884E-6</v>
      </c>
      <c r="BE72" s="32">
        <v>0</v>
      </c>
      <c r="BF72" s="32">
        <v>4.6189920692475893E-5</v>
      </c>
      <c r="BG72" s="32">
        <v>3.3984456007972632E-7</v>
      </c>
      <c r="BH72" s="32">
        <v>6.5315327342963442E-6</v>
      </c>
      <c r="BI72" s="32">
        <v>0</v>
      </c>
      <c r="BJ72" s="32">
        <v>0</v>
      </c>
      <c r="BK72" s="32">
        <v>2.7959581622147272E-3</v>
      </c>
      <c r="BL72" s="32">
        <v>3.153090863677091E-2</v>
      </c>
      <c r="BM72" s="32">
        <v>1.4538003530458401E-3</v>
      </c>
      <c r="BN72" s="32">
        <v>2.0365841427859814E-5</v>
      </c>
      <c r="BO72" s="32">
        <v>1.2387850071464387E-6</v>
      </c>
      <c r="BP72" s="32">
        <v>0</v>
      </c>
      <c r="BQ72" s="32">
        <v>1.364128685006424E-3</v>
      </c>
      <c r="BR72" s="32">
        <v>4.4890643378721218E-3</v>
      </c>
      <c r="BS72" s="32">
        <v>2.1809177879928727E-5</v>
      </c>
      <c r="BT72" s="32">
        <v>1.8316209992495854E-5</v>
      </c>
      <c r="BU72" s="32">
        <v>4.0477344510554751E-4</v>
      </c>
      <c r="BV72" s="32">
        <v>2.9266373420459542E-4</v>
      </c>
      <c r="BW72" s="32">
        <v>0</v>
      </c>
      <c r="BX72" s="32">
        <v>3.3131932835879354E-5</v>
      </c>
      <c r="BY72" s="32">
        <v>6.0074175159280371E-5</v>
      </c>
      <c r="BZ72" s="32">
        <v>0</v>
      </c>
      <c r="CA72" s="32">
        <v>6.7552968457511525E-4</v>
      </c>
      <c r="CB72" s="32">
        <v>1.3584102467807049E-2</v>
      </c>
      <c r="CC72" s="32">
        <v>8.4088766978045494E-3</v>
      </c>
      <c r="CD72" s="32">
        <v>1.0167212740598006E-4</v>
      </c>
      <c r="CE72" s="32">
        <v>3.7212750611682075E-4</v>
      </c>
      <c r="CF72" s="32">
        <v>7.2101201332466554E-3</v>
      </c>
      <c r="CG72" s="32">
        <v>1.075269784783858E-5</v>
      </c>
      <c r="CH72" s="32">
        <v>0</v>
      </c>
      <c r="CI72" s="32">
        <v>8.3160661451508295E-4</v>
      </c>
      <c r="CJ72" s="32">
        <v>0</v>
      </c>
      <c r="CK72" s="32">
        <v>0</v>
      </c>
      <c r="CL72" s="32">
        <v>0</v>
      </c>
      <c r="CM72" s="32">
        <v>3.3893817178380897E-4</v>
      </c>
      <c r="CN72" s="32">
        <v>0</v>
      </c>
      <c r="CO72" s="32">
        <v>4.08910948816803E-7</v>
      </c>
      <c r="CP72" s="32">
        <v>4.2908745291862365E-7</v>
      </c>
      <c r="CQ72" s="32">
        <v>2.5746329077989732E-4</v>
      </c>
      <c r="CR72" s="32">
        <v>4.8372586626744221E-5</v>
      </c>
      <c r="CS72" s="32">
        <v>0</v>
      </c>
      <c r="CT72" s="32">
        <v>0</v>
      </c>
      <c r="CU72" s="32">
        <v>0</v>
      </c>
      <c r="CV72" s="32">
        <v>0</v>
      </c>
      <c r="CW72" s="32">
        <v>0</v>
      </c>
      <c r="CX72" s="32">
        <v>0</v>
      </c>
      <c r="CY72" s="32">
        <v>0</v>
      </c>
      <c r="CZ72" s="32">
        <v>0</v>
      </c>
      <c r="DA72" s="32">
        <v>2.3615849752659058E-4</v>
      </c>
      <c r="DB72" s="32">
        <v>0</v>
      </c>
      <c r="DC72" s="32">
        <v>0</v>
      </c>
      <c r="DD72" s="32">
        <v>0</v>
      </c>
      <c r="DE72" s="32">
        <v>1.3144950939930566E-5</v>
      </c>
      <c r="DF72" s="32">
        <v>2.4359211845350386E-5</v>
      </c>
      <c r="DG72" s="32">
        <v>0</v>
      </c>
      <c r="DH72" s="32">
        <v>0</v>
      </c>
      <c r="DI72" s="32">
        <v>0</v>
      </c>
      <c r="DJ72" s="32">
        <v>2.2916035572445679E-6</v>
      </c>
      <c r="DK72" s="32">
        <v>2.0374209731334195E-6</v>
      </c>
      <c r="DL72" s="32">
        <v>2.2054934830131041E-6</v>
      </c>
      <c r="DM72" s="32">
        <v>0</v>
      </c>
      <c r="DN72" s="32">
        <v>0</v>
      </c>
      <c r="DO72" s="32">
        <v>0</v>
      </c>
      <c r="DP72" s="32">
        <v>0</v>
      </c>
      <c r="DQ72" s="32">
        <v>3.8928168175135904E-4</v>
      </c>
      <c r="DR72" s="32">
        <v>0</v>
      </c>
      <c r="DS72" s="32">
        <v>1.1675801994568108E-4</v>
      </c>
      <c r="DT72" s="32">
        <v>9.4896373245637869E-5</v>
      </c>
      <c r="DU72" s="32">
        <v>1.1106736103050559E-5</v>
      </c>
      <c r="DV72" s="32">
        <v>2.4855153125030072E-3</v>
      </c>
      <c r="DW72" s="32">
        <v>1.9909111724880966E-4</v>
      </c>
      <c r="DX72" s="32">
        <v>0</v>
      </c>
      <c r="DY72" s="32">
        <v>2.9538544813907392E-4</v>
      </c>
      <c r="DZ72" s="32">
        <v>0</v>
      </c>
      <c r="EA72" s="32">
        <v>0</v>
      </c>
      <c r="EB72" s="32">
        <v>0</v>
      </c>
      <c r="EC72" s="32">
        <v>0</v>
      </c>
      <c r="ED72" s="32">
        <v>0</v>
      </c>
      <c r="EE72" s="32">
        <v>0</v>
      </c>
      <c r="EF72" s="32">
        <v>4.1504568810731409E-3</v>
      </c>
      <c r="EG72" s="32">
        <v>3.1688039577548624E-4</v>
      </c>
      <c r="EH72" s="32">
        <v>0</v>
      </c>
      <c r="EI72" s="1"/>
    </row>
    <row r="73" spans="1:139" s="5" customFormat="1" ht="28.5" customHeight="1" thickBot="1" x14ac:dyDescent="0.3">
      <c r="A73" s="12" t="s">
        <v>72</v>
      </c>
      <c r="B73" s="13" t="s">
        <v>215</v>
      </c>
      <c r="C73" s="32">
        <v>0</v>
      </c>
      <c r="D73" s="32">
        <v>0</v>
      </c>
      <c r="E73" s="32">
        <v>0</v>
      </c>
      <c r="F73" s="32">
        <v>0</v>
      </c>
      <c r="G73" s="32">
        <v>3.4741253416723108E-8</v>
      </c>
      <c r="H73" s="32">
        <v>0</v>
      </c>
      <c r="I73" s="32">
        <v>2.0957593526506591E-5</v>
      </c>
      <c r="J73" s="32">
        <v>0</v>
      </c>
      <c r="K73" s="32">
        <v>0</v>
      </c>
      <c r="L73" s="32">
        <v>0</v>
      </c>
      <c r="M73" s="32">
        <v>0</v>
      </c>
      <c r="N73" s="32">
        <v>2.5690477642226347E-4</v>
      </c>
      <c r="O73" s="32">
        <v>1.071732840553524E-5</v>
      </c>
      <c r="P73" s="32">
        <v>1.4246969528671572E-6</v>
      </c>
      <c r="Q73" s="32">
        <v>5.9747299083492319E-7</v>
      </c>
      <c r="R73" s="32">
        <v>6.8316573005563003E-5</v>
      </c>
      <c r="S73" s="32">
        <v>0</v>
      </c>
      <c r="T73" s="32">
        <v>0</v>
      </c>
      <c r="U73" s="32">
        <v>0</v>
      </c>
      <c r="V73" s="32">
        <v>2.6072833242918989E-5</v>
      </c>
      <c r="W73" s="32">
        <v>7.8802526025409381E-4</v>
      </c>
      <c r="X73" s="32">
        <v>2.1610667838883069E-4</v>
      </c>
      <c r="Y73" s="32">
        <v>5.5622866896587701E-6</v>
      </c>
      <c r="Z73" s="32">
        <v>1.5019236864385831E-4</v>
      </c>
      <c r="AA73" s="32">
        <v>2.9354414340083738E-6</v>
      </c>
      <c r="AB73" s="32">
        <v>5.4156178932879741E-6</v>
      </c>
      <c r="AC73" s="32">
        <v>5.1541879896834948E-8</v>
      </c>
      <c r="AD73" s="32">
        <v>9.784675691050801E-5</v>
      </c>
      <c r="AE73" s="32">
        <v>2.7306460334135382E-4</v>
      </c>
      <c r="AF73" s="32">
        <v>5.6725844412122029E-5</v>
      </c>
      <c r="AG73" s="32">
        <v>0</v>
      </c>
      <c r="AH73" s="32">
        <v>0</v>
      </c>
      <c r="AI73" s="32">
        <v>4.5812337392547248E-6</v>
      </c>
      <c r="AJ73" s="32">
        <v>8.1213001151627618E-6</v>
      </c>
      <c r="AK73" s="32">
        <v>1.6920046128888196E-5</v>
      </c>
      <c r="AL73" s="32">
        <v>8.7274592203008425E-5</v>
      </c>
      <c r="AM73" s="32">
        <v>7.9916668347686736E-8</v>
      </c>
      <c r="AN73" s="32">
        <v>1.2167320940877907E-5</v>
      </c>
      <c r="AO73" s="32">
        <v>7.048182654902321E-6</v>
      </c>
      <c r="AP73" s="32">
        <v>1.8978833002951851E-6</v>
      </c>
      <c r="AQ73" s="32">
        <v>3.828149963088113E-5</v>
      </c>
      <c r="AR73" s="32">
        <v>0</v>
      </c>
      <c r="AS73" s="32">
        <v>2.8087890866923733E-6</v>
      </c>
      <c r="AT73" s="32">
        <v>0</v>
      </c>
      <c r="AU73" s="32">
        <v>1.6581630751301401E-7</v>
      </c>
      <c r="AV73" s="32">
        <v>3.5158560347497086E-4</v>
      </c>
      <c r="AW73" s="32">
        <v>2.9066638219393849E-6</v>
      </c>
      <c r="AX73" s="32">
        <v>2.3164194026080928E-5</v>
      </c>
      <c r="AY73" s="32">
        <v>1.916847767661292E-7</v>
      </c>
      <c r="AZ73" s="32">
        <v>2.8599165554278472E-8</v>
      </c>
      <c r="BA73" s="32">
        <v>2.4019898941465474E-5</v>
      </c>
      <c r="BB73" s="32">
        <v>1.0837972778569976E-4</v>
      </c>
      <c r="BC73" s="32">
        <v>1.9676540483353239E-5</v>
      </c>
      <c r="BD73" s="32">
        <v>1.7054745912437835E-8</v>
      </c>
      <c r="BE73" s="32">
        <v>1.2745368289731097E-4</v>
      </c>
      <c r="BF73" s="32">
        <v>7.036026929250824E-6</v>
      </c>
      <c r="BG73" s="32">
        <v>1.9681658835517993E-6</v>
      </c>
      <c r="BH73" s="32">
        <v>1.3625536309266153E-6</v>
      </c>
      <c r="BI73" s="32">
        <v>2.4255705025523802E-5</v>
      </c>
      <c r="BJ73" s="32">
        <v>7.7060578164321792E-6</v>
      </c>
      <c r="BK73" s="32">
        <v>1.9925593049160091E-4</v>
      </c>
      <c r="BL73" s="32">
        <v>3.2895053773529729E-3</v>
      </c>
      <c r="BM73" s="32">
        <v>6.1840681360832948E-3</v>
      </c>
      <c r="BN73" s="32">
        <v>3.6882442772620435E-4</v>
      </c>
      <c r="BO73" s="32">
        <v>3.6855497316626138E-5</v>
      </c>
      <c r="BP73" s="32">
        <v>1.3695794799344563E-5</v>
      </c>
      <c r="BQ73" s="32">
        <v>1.138399197689361E-3</v>
      </c>
      <c r="BR73" s="32">
        <v>1.3344189905297905E-3</v>
      </c>
      <c r="BS73" s="32">
        <v>2.2056750540050947E-4</v>
      </c>
      <c r="BT73" s="32">
        <v>3.4202971104587137E-4</v>
      </c>
      <c r="BU73" s="32">
        <v>1.1274645034250147E-4</v>
      </c>
      <c r="BV73" s="32">
        <v>2.7230202556445319E-5</v>
      </c>
      <c r="BW73" s="32">
        <v>2.5937334141838736E-5</v>
      </c>
      <c r="BX73" s="32">
        <v>2.9854903307253279E-5</v>
      </c>
      <c r="BY73" s="32">
        <v>2.9987391012668721E-4</v>
      </c>
      <c r="BZ73" s="32">
        <v>8.7275108279271881E-5</v>
      </c>
      <c r="CA73" s="32">
        <v>7.1561109054720288E-4</v>
      </c>
      <c r="CB73" s="32">
        <v>9.2294467475564409E-3</v>
      </c>
      <c r="CC73" s="32">
        <v>1.1321608389624385E-2</v>
      </c>
      <c r="CD73" s="32">
        <v>1.2688515368400599E-2</v>
      </c>
      <c r="CE73" s="32">
        <v>5.1769785391697276E-3</v>
      </c>
      <c r="CF73" s="32">
        <v>3.0800241197184463E-3</v>
      </c>
      <c r="CG73" s="32">
        <v>3.962376851886052E-4</v>
      </c>
      <c r="CH73" s="32">
        <v>3.5387144750183963E-4</v>
      </c>
      <c r="CI73" s="32">
        <v>0</v>
      </c>
      <c r="CJ73" s="32">
        <v>0</v>
      </c>
      <c r="CK73" s="32">
        <v>0</v>
      </c>
      <c r="CL73" s="32">
        <v>0</v>
      </c>
      <c r="CM73" s="32">
        <v>0</v>
      </c>
      <c r="CN73" s="32">
        <v>0</v>
      </c>
      <c r="CO73" s="32">
        <v>3.7273394124431713E-3</v>
      </c>
      <c r="CP73" s="32">
        <v>0</v>
      </c>
      <c r="CQ73" s="32">
        <v>5.11123321430535E-5</v>
      </c>
      <c r="CR73" s="32">
        <v>2.1099797472278896E-5</v>
      </c>
      <c r="CS73" s="32">
        <v>4.9875657209589405E-8</v>
      </c>
      <c r="CT73" s="32">
        <v>3.5451372924292584E-6</v>
      </c>
      <c r="CU73" s="32">
        <v>0</v>
      </c>
      <c r="CV73" s="32">
        <v>0</v>
      </c>
      <c r="CW73" s="32">
        <v>0</v>
      </c>
      <c r="CX73" s="32">
        <v>4.8348761463710647E-8</v>
      </c>
      <c r="CY73" s="32">
        <v>0</v>
      </c>
      <c r="CZ73" s="32">
        <v>1.9576064362907464E-8</v>
      </c>
      <c r="DA73" s="32">
        <v>2.100437304477253E-3</v>
      </c>
      <c r="DB73" s="32">
        <v>0</v>
      </c>
      <c r="DC73" s="32">
        <v>0</v>
      </c>
      <c r="DD73" s="32">
        <v>0</v>
      </c>
      <c r="DE73" s="32">
        <v>6.1745984005590071E-4</v>
      </c>
      <c r="DF73" s="32">
        <v>3.3677995481683679E-6</v>
      </c>
      <c r="DG73" s="32">
        <v>7.2030846743525447E-5</v>
      </c>
      <c r="DH73" s="32">
        <v>0</v>
      </c>
      <c r="DI73" s="32">
        <v>0</v>
      </c>
      <c r="DJ73" s="32">
        <v>0</v>
      </c>
      <c r="DK73" s="32">
        <v>4.1710189115820713E-5</v>
      </c>
      <c r="DL73" s="32">
        <v>0</v>
      </c>
      <c r="DM73" s="32">
        <v>0</v>
      </c>
      <c r="DN73" s="32">
        <v>0</v>
      </c>
      <c r="DO73" s="32">
        <v>3.9699902287705787E-5</v>
      </c>
      <c r="DP73" s="32">
        <v>3.3638429295352527E-7</v>
      </c>
      <c r="DQ73" s="32">
        <v>2.0456967287151179E-8</v>
      </c>
      <c r="DR73" s="32">
        <v>4.6636695666253577E-9</v>
      </c>
      <c r="DS73" s="32">
        <v>9.1378372752384858E-5</v>
      </c>
      <c r="DT73" s="32">
        <v>1.5923499601450836E-5</v>
      </c>
      <c r="DU73" s="32">
        <v>0</v>
      </c>
      <c r="DV73" s="32">
        <v>5.6305500103809053E-6</v>
      </c>
      <c r="DW73" s="32">
        <v>1.1993695975536786E-5</v>
      </c>
      <c r="DX73" s="32">
        <v>7.1460226942163028E-6</v>
      </c>
      <c r="DY73" s="32">
        <v>1.197981809534809E-4</v>
      </c>
      <c r="DZ73" s="32">
        <v>1.4643135052776129E-5</v>
      </c>
      <c r="EA73" s="32">
        <v>0</v>
      </c>
      <c r="EB73" s="32">
        <v>2.7411067146136092E-6</v>
      </c>
      <c r="EC73" s="32">
        <v>1.7400542644382465E-5</v>
      </c>
      <c r="ED73" s="32">
        <v>0</v>
      </c>
      <c r="EE73" s="32">
        <v>1.7802109421789211E-4</v>
      </c>
      <c r="EF73" s="32">
        <v>2.5999415645441376E-4</v>
      </c>
      <c r="EG73" s="32">
        <v>1.1713395352606385E-6</v>
      </c>
      <c r="EH73" s="32">
        <v>0</v>
      </c>
      <c r="EI73" s="1"/>
    </row>
    <row r="74" spans="1:139" s="5" customFormat="1" ht="28.5" customHeight="1" thickBot="1" x14ac:dyDescent="0.3">
      <c r="A74" s="12" t="s">
        <v>73</v>
      </c>
      <c r="B74" s="13" t="s">
        <v>216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9.9698919717503844E-4</v>
      </c>
      <c r="O74" s="32">
        <v>2.5188798427375533E-3</v>
      </c>
      <c r="P74" s="32">
        <v>1.2593633067511685E-5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8.6685097988236867E-4</v>
      </c>
      <c r="W74" s="32">
        <v>1.1790633522352246E-4</v>
      </c>
      <c r="X74" s="32">
        <v>3.6685732755362344E-4</v>
      </c>
      <c r="Y74" s="32">
        <v>0</v>
      </c>
      <c r="Z74" s="32">
        <v>0</v>
      </c>
      <c r="AA74" s="32">
        <v>0</v>
      </c>
      <c r="AB74" s="32">
        <v>5.0399050554299987E-5</v>
      </c>
      <c r="AC74" s="32">
        <v>0</v>
      </c>
      <c r="AD74" s="32">
        <v>9.8201242799054994E-5</v>
      </c>
      <c r="AE74" s="32">
        <v>6.3684146028778773E-5</v>
      </c>
      <c r="AF74" s="32">
        <v>3.0598809558949664E-4</v>
      </c>
      <c r="AG74" s="32">
        <v>0</v>
      </c>
      <c r="AH74" s="32">
        <v>0</v>
      </c>
      <c r="AI74" s="32">
        <v>1.599905176851509E-5</v>
      </c>
      <c r="AJ74" s="32">
        <v>0</v>
      </c>
      <c r="AK74" s="32">
        <v>4.0378430205320284E-4</v>
      </c>
      <c r="AL74" s="32">
        <v>2.3814845926555274E-4</v>
      </c>
      <c r="AM74" s="32">
        <v>5.1087555361465807E-4</v>
      </c>
      <c r="AN74" s="32">
        <v>9.640111272660837E-6</v>
      </c>
      <c r="AO74" s="32">
        <v>0</v>
      </c>
      <c r="AP74" s="32">
        <v>7.6445116485130072E-5</v>
      </c>
      <c r="AQ74" s="32">
        <v>2.1649942587671748E-4</v>
      </c>
      <c r="AR74" s="32">
        <v>0</v>
      </c>
      <c r="AS74" s="32">
        <v>0</v>
      </c>
      <c r="AT74" s="32">
        <v>0</v>
      </c>
      <c r="AU74" s="32">
        <v>2.2209261014927564E-5</v>
      </c>
      <c r="AV74" s="32">
        <v>9.2525233564072243E-5</v>
      </c>
      <c r="AW74" s="32">
        <v>4.9890442844222678E-4</v>
      </c>
      <c r="AX74" s="32">
        <v>6.8209266416381465E-7</v>
      </c>
      <c r="AY74" s="32">
        <v>0</v>
      </c>
      <c r="AZ74" s="32">
        <v>2.6916452827547536E-7</v>
      </c>
      <c r="BA74" s="32">
        <v>0</v>
      </c>
      <c r="BB74" s="32">
        <v>3.0962671817698837E-6</v>
      </c>
      <c r="BC74" s="32">
        <v>1.6537430337203014E-4</v>
      </c>
      <c r="BD74" s="32">
        <v>2.7650472142885449E-3</v>
      </c>
      <c r="BE74" s="32">
        <v>8.9400152644733945E-4</v>
      </c>
      <c r="BF74" s="32">
        <v>4.2891751084892663E-3</v>
      </c>
      <c r="BG74" s="32">
        <v>5.5400333545534371E-5</v>
      </c>
      <c r="BH74" s="32">
        <v>1.7483333344914126E-5</v>
      </c>
      <c r="BI74" s="32">
        <v>4.4009913106786034E-3</v>
      </c>
      <c r="BJ74" s="32">
        <v>3.4503686440496263E-2</v>
      </c>
      <c r="BK74" s="32">
        <v>1.1095674583009433E-3</v>
      </c>
      <c r="BL74" s="32">
        <v>0</v>
      </c>
      <c r="BM74" s="32">
        <v>6.9461142884556524E-3</v>
      </c>
      <c r="BN74" s="32">
        <v>0.44666030089136982</v>
      </c>
      <c r="BO74" s="32">
        <v>0.14171134379476261</v>
      </c>
      <c r="BP74" s="32">
        <v>1.5551147180672595E-3</v>
      </c>
      <c r="BQ74" s="32">
        <v>1.0685093955433237E-2</v>
      </c>
      <c r="BR74" s="32">
        <v>0.15155312549421526</v>
      </c>
      <c r="BS74" s="32">
        <v>5.5552692120956024E-2</v>
      </c>
      <c r="BT74" s="32">
        <v>3.5352665634877128E-2</v>
      </c>
      <c r="BU74" s="32">
        <v>3.624155478878209E-2</v>
      </c>
      <c r="BV74" s="32">
        <v>3.7514161895555644E-3</v>
      </c>
      <c r="BW74" s="32">
        <v>1.0931882668220575E-2</v>
      </c>
      <c r="BX74" s="32">
        <v>1.2168298994323918E-3</v>
      </c>
      <c r="BY74" s="32">
        <v>4.0710235799162072E-5</v>
      </c>
      <c r="BZ74" s="32">
        <v>0</v>
      </c>
      <c r="CA74" s="32">
        <v>0</v>
      </c>
      <c r="CB74" s="32">
        <v>1.9872268195814939E-2</v>
      </c>
      <c r="CC74" s="32">
        <v>2.4447070639529649E-2</v>
      </c>
      <c r="CD74" s="32">
        <v>1.3210925152648703E-2</v>
      </c>
      <c r="CE74" s="32">
        <v>2.1516245499453853E-2</v>
      </c>
      <c r="CF74" s="32">
        <v>2.657377783405555E-2</v>
      </c>
      <c r="CG74" s="32">
        <v>5.3393436174913367E-6</v>
      </c>
      <c r="CH74" s="32">
        <v>9.8837040899894899E-4</v>
      </c>
      <c r="CI74" s="32">
        <v>4.6751710276680486E-2</v>
      </c>
      <c r="CJ74" s="32">
        <v>0</v>
      </c>
      <c r="CK74" s="32">
        <v>0</v>
      </c>
      <c r="CL74" s="32">
        <v>0</v>
      </c>
      <c r="CM74" s="32">
        <v>0</v>
      </c>
      <c r="CN74" s="32">
        <v>0</v>
      </c>
      <c r="CO74" s="32">
        <v>3.1340134673901766E-7</v>
      </c>
      <c r="CP74" s="32">
        <v>0</v>
      </c>
      <c r="CQ74" s="32">
        <v>1.3559539993586794E-4</v>
      </c>
      <c r="CR74" s="32">
        <v>4.6106003826384456E-5</v>
      </c>
      <c r="CS74" s="32">
        <v>0</v>
      </c>
      <c r="CT74" s="32">
        <v>2.1533392950085059E-4</v>
      </c>
      <c r="CU74" s="32">
        <v>0</v>
      </c>
      <c r="CV74" s="32">
        <v>0</v>
      </c>
      <c r="CW74" s="32">
        <v>0</v>
      </c>
      <c r="CX74" s="32">
        <v>0</v>
      </c>
      <c r="CY74" s="32">
        <v>0</v>
      </c>
      <c r="CZ74" s="32">
        <v>0</v>
      </c>
      <c r="DA74" s="32">
        <v>2.7312222603182276E-3</v>
      </c>
      <c r="DB74" s="32">
        <v>0</v>
      </c>
      <c r="DC74" s="32">
        <v>0</v>
      </c>
      <c r="DD74" s="32">
        <v>0</v>
      </c>
      <c r="DE74" s="32">
        <v>3.8096544299082331E-3</v>
      </c>
      <c r="DF74" s="32">
        <v>2.5070759060176278E-5</v>
      </c>
      <c r="DG74" s="32">
        <v>4.8439014561116664E-4</v>
      </c>
      <c r="DH74" s="32">
        <v>0</v>
      </c>
      <c r="DI74" s="32">
        <v>0</v>
      </c>
      <c r="DJ74" s="32">
        <v>0</v>
      </c>
      <c r="DK74" s="32">
        <v>3.3335603933496052E-6</v>
      </c>
      <c r="DL74" s="32">
        <v>3.6436120297498868E-6</v>
      </c>
      <c r="DM74" s="32">
        <v>0</v>
      </c>
      <c r="DN74" s="32">
        <v>0</v>
      </c>
      <c r="DO74" s="32">
        <v>2.5479253337903701E-4</v>
      </c>
      <c r="DP74" s="32">
        <v>3.9405278000765598E-6</v>
      </c>
      <c r="DQ74" s="32">
        <v>4.0092780118324139E-6</v>
      </c>
      <c r="DR74" s="32">
        <v>0</v>
      </c>
      <c r="DS74" s="32">
        <v>2.602972243948517E-4</v>
      </c>
      <c r="DT74" s="32">
        <v>1.6407312763547583E-6</v>
      </c>
      <c r="DU74" s="32">
        <v>2.668318750327454E-6</v>
      </c>
      <c r="DV74" s="32">
        <v>1.856796918613177E-4</v>
      </c>
      <c r="DW74" s="32">
        <v>9.0708855718239756E-5</v>
      </c>
      <c r="DX74" s="32">
        <v>3.6144703831964497E-5</v>
      </c>
      <c r="DY74" s="32">
        <v>6.0740427872059519E-4</v>
      </c>
      <c r="DZ74" s="32">
        <v>0</v>
      </c>
      <c r="EA74" s="32">
        <v>0</v>
      </c>
      <c r="EB74" s="32">
        <v>1.843328435878451E-5</v>
      </c>
      <c r="EC74" s="32">
        <v>0</v>
      </c>
      <c r="ED74" s="32">
        <v>0</v>
      </c>
      <c r="EE74" s="32">
        <v>0</v>
      </c>
      <c r="EF74" s="32">
        <v>2.4246016246410899E-3</v>
      </c>
      <c r="EG74" s="32">
        <v>0</v>
      </c>
      <c r="EH74" s="32">
        <v>0</v>
      </c>
      <c r="EI74" s="1"/>
    </row>
    <row r="75" spans="1:139" s="5" customFormat="1" ht="28.5" customHeight="1" thickBot="1" x14ac:dyDescent="0.3">
      <c r="A75" s="12" t="s">
        <v>74</v>
      </c>
      <c r="B75" s="13" t="s">
        <v>217</v>
      </c>
      <c r="C75" s="32">
        <v>0</v>
      </c>
      <c r="D75" s="32">
        <v>0</v>
      </c>
      <c r="E75" s="32">
        <v>0</v>
      </c>
      <c r="F75" s="32">
        <v>5.5535305462981323E-4</v>
      </c>
      <c r="G75" s="32">
        <v>3.1913795188590798E-4</v>
      </c>
      <c r="H75" s="32">
        <v>8.9823626629824285E-4</v>
      </c>
      <c r="I75" s="32">
        <v>6.5332891364151581E-3</v>
      </c>
      <c r="J75" s="32">
        <v>4.8612799506294674E-4</v>
      </c>
      <c r="K75" s="32">
        <v>1.3404200449367574E-3</v>
      </c>
      <c r="L75" s="32">
        <v>7.2568638957380162E-4</v>
      </c>
      <c r="M75" s="32">
        <v>4.2766445266005293E-3</v>
      </c>
      <c r="N75" s="32">
        <v>1.8190705226637535E-3</v>
      </c>
      <c r="O75" s="32">
        <v>1.3750514178294394E-3</v>
      </c>
      <c r="P75" s="32">
        <v>1.2150349191211247E-3</v>
      </c>
      <c r="Q75" s="32">
        <v>1.1334181894483906E-4</v>
      </c>
      <c r="R75" s="32">
        <v>6.4197885459765097E-4</v>
      </c>
      <c r="S75" s="32">
        <v>3.4189610851431245E-4</v>
      </c>
      <c r="T75" s="32">
        <v>6.8654301310475197E-3</v>
      </c>
      <c r="U75" s="32">
        <v>2.5775082499512354E-4</v>
      </c>
      <c r="V75" s="32">
        <v>4.1352306375023155E-4</v>
      </c>
      <c r="W75" s="32">
        <v>1.3731909626786317E-3</v>
      </c>
      <c r="X75" s="32">
        <v>2.6113264689977887E-3</v>
      </c>
      <c r="Y75" s="32">
        <v>6.7143974359127438E-6</v>
      </c>
      <c r="Z75" s="32">
        <v>2.2051562654816175E-4</v>
      </c>
      <c r="AA75" s="32">
        <v>8.3919833299579336E-4</v>
      </c>
      <c r="AB75" s="32">
        <v>1.9338240437087569E-3</v>
      </c>
      <c r="AC75" s="32">
        <v>1.9461157317561978E-5</v>
      </c>
      <c r="AD75" s="32">
        <v>3.8916312239423009E-3</v>
      </c>
      <c r="AE75" s="32">
        <v>4.1517008620724205E-4</v>
      </c>
      <c r="AF75" s="32">
        <v>6.0222724793908755E-3</v>
      </c>
      <c r="AG75" s="32">
        <v>0</v>
      </c>
      <c r="AH75" s="32">
        <v>4.1700481184875328E-2</v>
      </c>
      <c r="AI75" s="32">
        <v>5.4110940604851557E-4</v>
      </c>
      <c r="AJ75" s="32">
        <v>2.7097848671406584E-2</v>
      </c>
      <c r="AK75" s="32">
        <v>9.7306250067807857E-3</v>
      </c>
      <c r="AL75" s="32">
        <v>2.8992307364579815E-4</v>
      </c>
      <c r="AM75" s="32">
        <v>1.5164322088834223E-4</v>
      </c>
      <c r="AN75" s="32">
        <v>2.2706970484620185E-4</v>
      </c>
      <c r="AO75" s="32">
        <v>1.8519057477564096E-4</v>
      </c>
      <c r="AP75" s="32">
        <v>1.9058316862074216E-3</v>
      </c>
      <c r="AQ75" s="32">
        <v>2.3287239339376516E-3</v>
      </c>
      <c r="AR75" s="32">
        <v>3.2751203373404699E-4</v>
      </c>
      <c r="AS75" s="32">
        <v>4.3737245954008724E-5</v>
      </c>
      <c r="AT75" s="32">
        <v>9.1522327308017192E-5</v>
      </c>
      <c r="AU75" s="32">
        <v>6.8472476715535687E-4</v>
      </c>
      <c r="AV75" s="32">
        <v>1.1958539743081125E-3</v>
      </c>
      <c r="AW75" s="32">
        <v>1.717120377163418E-2</v>
      </c>
      <c r="AX75" s="32">
        <v>3.5807184336633996E-3</v>
      </c>
      <c r="AY75" s="32">
        <v>2.4241325722538201E-3</v>
      </c>
      <c r="AZ75" s="32">
        <v>8.7361361476767339E-3</v>
      </c>
      <c r="BA75" s="32">
        <v>4.049303815976123E-4</v>
      </c>
      <c r="BB75" s="32">
        <v>4.3962644085380424E-3</v>
      </c>
      <c r="BC75" s="32">
        <v>3.8206492959692684E-3</v>
      </c>
      <c r="BD75" s="32">
        <v>7.6575445101149063E-4</v>
      </c>
      <c r="BE75" s="32">
        <v>1.8506569816131345E-4</v>
      </c>
      <c r="BF75" s="32">
        <v>4.4194701673803778E-3</v>
      </c>
      <c r="BG75" s="32">
        <v>1.6398461089248386E-2</v>
      </c>
      <c r="BH75" s="32">
        <v>2.3035387070301596E-3</v>
      </c>
      <c r="BI75" s="32">
        <v>3.4936604524274991E-4</v>
      </c>
      <c r="BJ75" s="32">
        <v>6.3709536636232722E-3</v>
      </c>
      <c r="BK75" s="32">
        <v>5.983777443913714E-3</v>
      </c>
      <c r="BL75" s="32">
        <v>4.4759530836192786E-4</v>
      </c>
      <c r="BM75" s="32">
        <v>5.5237611528280812E-3</v>
      </c>
      <c r="BN75" s="32">
        <v>7.0526540888427615E-3</v>
      </c>
      <c r="BO75" s="32">
        <v>4.0100704582916105E-2</v>
      </c>
      <c r="BP75" s="32">
        <v>2.3495361590144852E-2</v>
      </c>
      <c r="BQ75" s="32">
        <v>8.9933213296271158E-3</v>
      </c>
      <c r="BR75" s="32">
        <v>1.4984297827355381E-2</v>
      </c>
      <c r="BS75" s="32">
        <v>2.9671643576834418E-2</v>
      </c>
      <c r="BT75" s="32">
        <v>1.1488064600304115E-2</v>
      </c>
      <c r="BU75" s="32">
        <v>1.5019501398228998E-2</v>
      </c>
      <c r="BV75" s="32">
        <v>9.5864324604370207E-3</v>
      </c>
      <c r="BW75" s="32">
        <v>1.4512142604919917E-2</v>
      </c>
      <c r="BX75" s="32">
        <v>8.5529617198277488E-4</v>
      </c>
      <c r="BY75" s="32">
        <v>1.5806519784085861E-3</v>
      </c>
      <c r="BZ75" s="32">
        <v>5.7943590913944558E-4</v>
      </c>
      <c r="CA75" s="32">
        <v>1.3621281334186945E-3</v>
      </c>
      <c r="CB75" s="32">
        <v>8.1818455234514472E-3</v>
      </c>
      <c r="CC75" s="32">
        <v>7.6798902666428545E-3</v>
      </c>
      <c r="CD75" s="32">
        <v>4.2503913322376372E-4</v>
      </c>
      <c r="CE75" s="32">
        <v>1.1464128369853771E-2</v>
      </c>
      <c r="CF75" s="32">
        <v>3.2280804839591691E-2</v>
      </c>
      <c r="CG75" s="32">
        <v>1.1588393660753649E-3</v>
      </c>
      <c r="CH75" s="32">
        <v>1.4164279245631198E-2</v>
      </c>
      <c r="CI75" s="32">
        <v>0</v>
      </c>
      <c r="CJ75" s="32">
        <v>5.0295836512377525E-4</v>
      </c>
      <c r="CK75" s="32">
        <v>4.1318095073336061E-4</v>
      </c>
      <c r="CL75" s="32">
        <v>1.4719493193597131E-3</v>
      </c>
      <c r="CM75" s="32">
        <v>6.5457839389813609E-3</v>
      </c>
      <c r="CN75" s="32">
        <v>1.4959044271439866E-3</v>
      </c>
      <c r="CO75" s="32">
        <v>1.6759538917325792E-4</v>
      </c>
      <c r="CP75" s="32">
        <v>7.2650855737074101E-5</v>
      </c>
      <c r="CQ75" s="32">
        <v>1.0990694447044905E-3</v>
      </c>
      <c r="CR75" s="32">
        <v>9.7928990451219989E-4</v>
      </c>
      <c r="CS75" s="32">
        <v>3.5015717430407409E-5</v>
      </c>
      <c r="CT75" s="32">
        <v>2.5420857511994208E-4</v>
      </c>
      <c r="CU75" s="32">
        <v>9.0931254375163525E-5</v>
      </c>
      <c r="CV75" s="32">
        <v>3.2041719741420347E-5</v>
      </c>
      <c r="CW75" s="32">
        <v>5.1462929938653571E-5</v>
      </c>
      <c r="CX75" s="32">
        <v>9.0283172594123607E-6</v>
      </c>
      <c r="CY75" s="32">
        <v>0</v>
      </c>
      <c r="CZ75" s="32">
        <v>1.9237307912765345E-6</v>
      </c>
      <c r="DA75" s="32">
        <v>1.0184634414218859E-3</v>
      </c>
      <c r="DB75" s="32">
        <v>5.2163101540890044E-5</v>
      </c>
      <c r="DC75" s="32">
        <v>2.8912604558969926E-5</v>
      </c>
      <c r="DD75" s="32">
        <v>5.6505019921557143E-5</v>
      </c>
      <c r="DE75" s="32">
        <v>4.6445837958680337E-3</v>
      </c>
      <c r="DF75" s="32">
        <v>7.2767318529477765E-4</v>
      </c>
      <c r="DG75" s="32">
        <v>4.8877816553659608E-4</v>
      </c>
      <c r="DH75" s="32">
        <v>1.7384547957760095E-3</v>
      </c>
      <c r="DI75" s="32">
        <v>0</v>
      </c>
      <c r="DJ75" s="32">
        <v>2.6248974996824887E-3</v>
      </c>
      <c r="DK75" s="32">
        <v>2.0133035538780516E-3</v>
      </c>
      <c r="DL75" s="32">
        <v>8.4911211955871427E-3</v>
      </c>
      <c r="DM75" s="32">
        <v>0</v>
      </c>
      <c r="DN75" s="32">
        <v>5.284652839039573E-8</v>
      </c>
      <c r="DO75" s="32">
        <v>1.3847344202643064E-4</v>
      </c>
      <c r="DP75" s="32">
        <v>1.702082557664417E-3</v>
      </c>
      <c r="DQ75" s="32">
        <v>2.6807981702969721E-3</v>
      </c>
      <c r="DR75" s="32">
        <v>7.5960394302037199E-5</v>
      </c>
      <c r="DS75" s="32">
        <v>4.2960342690425291E-4</v>
      </c>
      <c r="DT75" s="32">
        <v>3.1863077421906802E-3</v>
      </c>
      <c r="DU75" s="32">
        <v>1.8383936680445219E-6</v>
      </c>
      <c r="DV75" s="32">
        <v>8.3137685970010558E-4</v>
      </c>
      <c r="DW75" s="32">
        <v>1.5773762412692658E-3</v>
      </c>
      <c r="DX75" s="32">
        <v>2.1958271360650416E-3</v>
      </c>
      <c r="DY75" s="32">
        <v>4.5173158591514477E-4</v>
      </c>
      <c r="DZ75" s="32">
        <v>1.1297924268203674E-4</v>
      </c>
      <c r="EA75" s="32">
        <v>1.9506003290552557E-3</v>
      </c>
      <c r="EB75" s="32">
        <v>7.5057422347345514E-3</v>
      </c>
      <c r="EC75" s="32">
        <v>3.7289568156655315E-3</v>
      </c>
      <c r="ED75" s="32">
        <v>4.2945418065103826E-3</v>
      </c>
      <c r="EE75" s="32">
        <v>5.333985279412849E-3</v>
      </c>
      <c r="EF75" s="32">
        <v>6.0374653042448228E-4</v>
      </c>
      <c r="EG75" s="32">
        <v>5.8736941050082899E-3</v>
      </c>
      <c r="EH75" s="32">
        <v>0</v>
      </c>
      <c r="EI75" s="1"/>
    </row>
    <row r="76" spans="1:139" s="5" customFormat="1" ht="28.5" customHeight="1" thickBot="1" x14ac:dyDescent="0.3">
      <c r="A76" s="12" t="s">
        <v>75</v>
      </c>
      <c r="B76" s="13" t="s">
        <v>218</v>
      </c>
      <c r="C76" s="32">
        <v>0</v>
      </c>
      <c r="D76" s="32">
        <v>0</v>
      </c>
      <c r="E76" s="32">
        <v>0</v>
      </c>
      <c r="F76" s="32">
        <v>5.447913644643943E-4</v>
      </c>
      <c r="G76" s="32">
        <v>4.3881549006629579E-9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3.0615728693343626E-4</v>
      </c>
      <c r="O76" s="32">
        <v>1.2135357623615304E-6</v>
      </c>
      <c r="P76" s="32">
        <v>3.5584166920082671E-6</v>
      </c>
      <c r="Q76" s="32">
        <v>0</v>
      </c>
      <c r="R76" s="32">
        <v>6.1596470824357865E-5</v>
      </c>
      <c r="S76" s="32">
        <v>3.0650539874692924E-5</v>
      </c>
      <c r="T76" s="32">
        <v>0</v>
      </c>
      <c r="U76" s="32">
        <v>5.5128377940484448E-5</v>
      </c>
      <c r="V76" s="32">
        <v>1.3452209761996479E-6</v>
      </c>
      <c r="W76" s="32">
        <v>2.2319749746860435E-5</v>
      </c>
      <c r="X76" s="32">
        <v>6.1472690030171427E-5</v>
      </c>
      <c r="Y76" s="32">
        <v>7.0257037946619706E-7</v>
      </c>
      <c r="Z76" s="32">
        <v>2.6306020823127817E-6</v>
      </c>
      <c r="AA76" s="32">
        <v>3.7077452444627231E-7</v>
      </c>
      <c r="AB76" s="32">
        <v>6.2784362781115899E-5</v>
      </c>
      <c r="AC76" s="32">
        <v>6.5102358324759355E-9</v>
      </c>
      <c r="AD76" s="32">
        <v>0</v>
      </c>
      <c r="AE76" s="32">
        <v>6.7670208653938114E-6</v>
      </c>
      <c r="AF76" s="32">
        <v>2.6418039668664826E-6</v>
      </c>
      <c r="AG76" s="32">
        <v>0</v>
      </c>
      <c r="AH76" s="32">
        <v>0</v>
      </c>
      <c r="AI76" s="32">
        <v>2.7527403388303154E-5</v>
      </c>
      <c r="AJ76" s="32">
        <v>3.292393357789401E-5</v>
      </c>
      <c r="AK76" s="32">
        <v>1.2381345702094432E-4</v>
      </c>
      <c r="AL76" s="32">
        <v>2.8368036949551483E-4</v>
      </c>
      <c r="AM76" s="32">
        <v>1.0094244892320167E-8</v>
      </c>
      <c r="AN76" s="32">
        <v>1.8098103572402414E-4</v>
      </c>
      <c r="AO76" s="32">
        <v>1.6282772394117731E-4</v>
      </c>
      <c r="AP76" s="32">
        <v>1.3448558383067984E-4</v>
      </c>
      <c r="AQ76" s="32">
        <v>9.5449184015741799E-6</v>
      </c>
      <c r="AR76" s="32">
        <v>2.7317531445525856E-4</v>
      </c>
      <c r="AS76" s="32">
        <v>1.6877154352063751E-8</v>
      </c>
      <c r="AT76" s="32">
        <v>1.1123015131397077E-4</v>
      </c>
      <c r="AU76" s="32">
        <v>1.0669880426251515E-4</v>
      </c>
      <c r="AV76" s="32">
        <v>5.0878886125219957E-5</v>
      </c>
      <c r="AW76" s="32">
        <v>4.3933377948971579E-5</v>
      </c>
      <c r="AX76" s="32">
        <v>6.2932278433393867E-5</v>
      </c>
      <c r="AY76" s="32">
        <v>3.9490150021488833E-5</v>
      </c>
      <c r="AZ76" s="32">
        <v>0</v>
      </c>
      <c r="BA76" s="32">
        <v>0</v>
      </c>
      <c r="BB76" s="32">
        <v>2.8225732511627853E-6</v>
      </c>
      <c r="BC76" s="32">
        <v>3.3112768056285869E-4</v>
      </c>
      <c r="BD76" s="32">
        <v>2.49862527029275E-5</v>
      </c>
      <c r="BE76" s="32">
        <v>6.1562337202175516E-5</v>
      </c>
      <c r="BF76" s="32">
        <v>1.2316420431865473E-4</v>
      </c>
      <c r="BG76" s="32">
        <v>4.8470392274292214E-5</v>
      </c>
      <c r="BH76" s="32">
        <v>4.3148783702135369E-4</v>
      </c>
      <c r="BI76" s="32">
        <v>1.95082109708312E-4</v>
      </c>
      <c r="BJ76" s="32">
        <v>0</v>
      </c>
      <c r="BK76" s="32">
        <v>0</v>
      </c>
      <c r="BL76" s="32">
        <v>0</v>
      </c>
      <c r="BM76" s="32">
        <v>4.5855612739531823E-5</v>
      </c>
      <c r="BN76" s="32">
        <v>9.0688894243623789E-4</v>
      </c>
      <c r="BO76" s="32">
        <v>2.3728466143249985E-4</v>
      </c>
      <c r="BP76" s="32">
        <v>0.24030788848230153</v>
      </c>
      <c r="BQ76" s="32">
        <v>1.0840788357504978E-2</v>
      </c>
      <c r="BR76" s="32">
        <v>2.7520002875565303E-2</v>
      </c>
      <c r="BS76" s="32">
        <v>4.4712607209644942E-4</v>
      </c>
      <c r="BT76" s="32">
        <v>1.9797353236215266E-5</v>
      </c>
      <c r="BU76" s="32">
        <v>8.6258382697795566E-3</v>
      </c>
      <c r="BV76" s="32">
        <v>7.7089807089588304E-6</v>
      </c>
      <c r="BW76" s="32">
        <v>5.2756743810830845E-3</v>
      </c>
      <c r="BX76" s="32">
        <v>2.0582021524057011E-4</v>
      </c>
      <c r="BY76" s="32">
        <v>3.8767019029722731E-4</v>
      </c>
      <c r="BZ76" s="32">
        <v>0</v>
      </c>
      <c r="CA76" s="32">
        <v>1.0928728124447229E-4</v>
      </c>
      <c r="CB76" s="32">
        <v>2.1728409109351842E-6</v>
      </c>
      <c r="CC76" s="32">
        <v>8.7900778809290816E-5</v>
      </c>
      <c r="CD76" s="32">
        <v>0</v>
      </c>
      <c r="CE76" s="32">
        <v>6.0847423846198834E-4</v>
      </c>
      <c r="CF76" s="32">
        <v>1.4390535633024251E-3</v>
      </c>
      <c r="CG76" s="32">
        <v>1.232495397333844E-4</v>
      </c>
      <c r="CH76" s="32">
        <v>8.9005521729159049E-7</v>
      </c>
      <c r="CI76" s="32">
        <v>0</v>
      </c>
      <c r="CJ76" s="32">
        <v>7.1571943282473503E-5</v>
      </c>
      <c r="CK76" s="32">
        <v>0</v>
      </c>
      <c r="CL76" s="32">
        <v>3.6694047683610408E-5</v>
      </c>
      <c r="CM76" s="32">
        <v>9.5347872182360968E-5</v>
      </c>
      <c r="CN76" s="32">
        <v>2.299302764788519E-3</v>
      </c>
      <c r="CO76" s="32">
        <v>5.6182646637963273E-5</v>
      </c>
      <c r="CP76" s="32">
        <v>3.3101361165857444E-4</v>
      </c>
      <c r="CQ76" s="32">
        <v>1.13784950257875E-4</v>
      </c>
      <c r="CR76" s="32">
        <v>3.1740133088735092E-5</v>
      </c>
      <c r="CS76" s="32">
        <v>1.3047949469227097E-4</v>
      </c>
      <c r="CT76" s="32">
        <v>1.0718088933336523E-3</v>
      </c>
      <c r="CU76" s="32">
        <v>2.1341738494072083E-3</v>
      </c>
      <c r="CV76" s="32">
        <v>5.592335944469691E-4</v>
      </c>
      <c r="CW76" s="32">
        <v>7.7144389579476033E-4</v>
      </c>
      <c r="CX76" s="32">
        <v>3.2798595591790276E-5</v>
      </c>
      <c r="CY76" s="32">
        <v>1.0034447159432947E-6</v>
      </c>
      <c r="CZ76" s="32">
        <v>1.5470938918885429E-4</v>
      </c>
      <c r="DA76" s="32">
        <v>4.4257207548416001E-5</v>
      </c>
      <c r="DB76" s="32">
        <v>5.333958250145284E-5</v>
      </c>
      <c r="DC76" s="32">
        <v>1.589540338854571E-4</v>
      </c>
      <c r="DD76" s="32">
        <v>2.3281691898031525E-3</v>
      </c>
      <c r="DE76" s="32">
        <v>1.2318158261582684E-3</v>
      </c>
      <c r="DF76" s="32">
        <v>2.4081919400824506E-2</v>
      </c>
      <c r="DG76" s="32">
        <v>6.5685873499574178E-5</v>
      </c>
      <c r="DH76" s="32">
        <v>3.7202804859608863E-4</v>
      </c>
      <c r="DI76" s="32">
        <v>0</v>
      </c>
      <c r="DJ76" s="32">
        <v>1.1345993533339137E-4</v>
      </c>
      <c r="DK76" s="32">
        <v>1.0278593862507228E-4</v>
      </c>
      <c r="DL76" s="32">
        <v>1.0995218628879292E-4</v>
      </c>
      <c r="DM76" s="32">
        <v>1.4651939548099174E-4</v>
      </c>
      <c r="DN76" s="32">
        <v>0</v>
      </c>
      <c r="DO76" s="32">
        <v>4.4329606768562195E-4</v>
      </c>
      <c r="DP76" s="32">
        <v>2.7466741840874078E-3</v>
      </c>
      <c r="DQ76" s="32">
        <v>4.0585097101281692E-5</v>
      </c>
      <c r="DR76" s="32">
        <v>5.2002420371517917E-4</v>
      </c>
      <c r="DS76" s="32">
        <v>0</v>
      </c>
      <c r="DT76" s="32">
        <v>0</v>
      </c>
      <c r="DU76" s="32">
        <v>0</v>
      </c>
      <c r="DV76" s="32">
        <v>2.66999784065012E-4</v>
      </c>
      <c r="DW76" s="32">
        <v>2.9802989337629016E-5</v>
      </c>
      <c r="DX76" s="32">
        <v>0</v>
      </c>
      <c r="DY76" s="32">
        <v>0</v>
      </c>
      <c r="DZ76" s="32">
        <v>1.4760787158481261E-4</v>
      </c>
      <c r="EA76" s="32">
        <v>2.5272289550113823E-4</v>
      </c>
      <c r="EB76" s="32">
        <v>3.1225523472811455E-4</v>
      </c>
      <c r="EC76" s="32">
        <v>3.6399046969591103E-4</v>
      </c>
      <c r="ED76" s="32">
        <v>0</v>
      </c>
      <c r="EE76" s="32">
        <v>0</v>
      </c>
      <c r="EF76" s="32">
        <v>9.5316336214485581E-5</v>
      </c>
      <c r="EG76" s="32">
        <v>0</v>
      </c>
      <c r="EH76" s="32">
        <v>0</v>
      </c>
      <c r="EI76" s="1"/>
    </row>
    <row r="77" spans="1:139" s="5" customFormat="1" ht="28.5" customHeight="1" thickBot="1" x14ac:dyDescent="0.3">
      <c r="A77" s="12" t="s">
        <v>76</v>
      </c>
      <c r="B77" s="13" t="s">
        <v>219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7.3380436600528495E-5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2.3810037684578108E-4</v>
      </c>
      <c r="O77" s="32">
        <v>7.8086223672624473E-5</v>
      </c>
      <c r="P77" s="32">
        <v>3.8380315058763741E-5</v>
      </c>
      <c r="Q77" s="32">
        <v>0</v>
      </c>
      <c r="R77" s="32">
        <v>4.9555284241118369E-4</v>
      </c>
      <c r="S77" s="32">
        <v>0</v>
      </c>
      <c r="T77" s="32">
        <v>0</v>
      </c>
      <c r="U77" s="32">
        <v>4.8776605005522758E-6</v>
      </c>
      <c r="V77" s="32">
        <v>0</v>
      </c>
      <c r="W77" s="32">
        <v>0</v>
      </c>
      <c r="X77" s="32">
        <v>2.1588282437785112E-5</v>
      </c>
      <c r="Y77" s="32">
        <v>0</v>
      </c>
      <c r="Z77" s="32">
        <v>0</v>
      </c>
      <c r="AA77" s="32">
        <v>0</v>
      </c>
      <c r="AB77" s="32">
        <v>0</v>
      </c>
      <c r="AC77" s="32">
        <v>0</v>
      </c>
      <c r="AD77" s="32">
        <v>3.5636180461590044E-5</v>
      </c>
      <c r="AE77" s="32">
        <v>5.766004074213092E-6</v>
      </c>
      <c r="AF77" s="32">
        <v>0</v>
      </c>
      <c r="AG77" s="32">
        <v>0</v>
      </c>
      <c r="AH77" s="32">
        <v>0</v>
      </c>
      <c r="AI77" s="32">
        <v>0</v>
      </c>
      <c r="AJ77" s="32">
        <v>6.9153669756609094E-5</v>
      </c>
      <c r="AK77" s="32">
        <v>2.0176398595033262E-4</v>
      </c>
      <c r="AL77" s="32">
        <v>7.1730580826112283E-5</v>
      </c>
      <c r="AM77" s="32">
        <v>0</v>
      </c>
      <c r="AN77" s="32">
        <v>7.7191853796160023E-6</v>
      </c>
      <c r="AO77" s="32">
        <v>4.9393165366394358E-5</v>
      </c>
      <c r="AP77" s="32">
        <v>4.9777864337386282E-6</v>
      </c>
      <c r="AQ77" s="32">
        <v>7.5924122145675275E-5</v>
      </c>
      <c r="AR77" s="32">
        <v>1.101371870103723E-4</v>
      </c>
      <c r="AS77" s="32">
        <v>1.812811702297905E-6</v>
      </c>
      <c r="AT77" s="32">
        <v>0</v>
      </c>
      <c r="AU77" s="32">
        <v>1.2478140348429407E-4</v>
      </c>
      <c r="AV77" s="32">
        <v>5.5344977538360646E-6</v>
      </c>
      <c r="AW77" s="32">
        <v>8.2731827042547296E-8</v>
      </c>
      <c r="AX77" s="32">
        <v>0</v>
      </c>
      <c r="AY77" s="32">
        <v>8.1789736123566065E-7</v>
      </c>
      <c r="AZ77" s="32">
        <v>7.6012364748791964E-4</v>
      </c>
      <c r="BA77" s="32">
        <v>0</v>
      </c>
      <c r="BB77" s="32">
        <v>1.388726301318837E-5</v>
      </c>
      <c r="BC77" s="32">
        <v>4.4395520875318499E-4</v>
      </c>
      <c r="BD77" s="32">
        <v>0</v>
      </c>
      <c r="BE77" s="32">
        <v>1.3231120215903864E-5</v>
      </c>
      <c r="BF77" s="32">
        <v>6.7407305210497362E-4</v>
      </c>
      <c r="BG77" s="32">
        <v>3.7114904092837482E-4</v>
      </c>
      <c r="BH77" s="32">
        <v>5.705316402420791E-6</v>
      </c>
      <c r="BI77" s="32">
        <v>1.1463687517682526E-4</v>
      </c>
      <c r="BJ77" s="32">
        <v>0</v>
      </c>
      <c r="BK77" s="32">
        <v>0</v>
      </c>
      <c r="BL77" s="32">
        <v>0</v>
      </c>
      <c r="BM77" s="32">
        <v>2.5381317321817592E-5</v>
      </c>
      <c r="BN77" s="32">
        <v>5.1442375000472013E-5</v>
      </c>
      <c r="BO77" s="32">
        <v>1.0966461941397908E-3</v>
      </c>
      <c r="BP77" s="32">
        <v>2.3891889526407941E-2</v>
      </c>
      <c r="BQ77" s="32">
        <v>0.15239365812670339</v>
      </c>
      <c r="BR77" s="32">
        <v>3.1406952467354267E-4</v>
      </c>
      <c r="BS77" s="32">
        <v>4.0352398010750617E-3</v>
      </c>
      <c r="BT77" s="32">
        <v>1.367727972771695E-5</v>
      </c>
      <c r="BU77" s="32">
        <v>3.5054376310975324E-3</v>
      </c>
      <c r="BV77" s="32">
        <v>4.6346495422005001E-5</v>
      </c>
      <c r="BW77" s="32">
        <v>3.8966006735529205E-3</v>
      </c>
      <c r="BX77" s="32">
        <v>9.4349091898531998E-5</v>
      </c>
      <c r="BY77" s="32">
        <v>3.9827919442231834E-3</v>
      </c>
      <c r="BZ77" s="32">
        <v>1.3661562341718667E-3</v>
      </c>
      <c r="CA77" s="32">
        <v>1.2647721545765327E-4</v>
      </c>
      <c r="CB77" s="32">
        <v>1.072440964307341E-3</v>
      </c>
      <c r="CC77" s="32">
        <v>1.0757496321730939E-2</v>
      </c>
      <c r="CD77" s="32">
        <v>0</v>
      </c>
      <c r="CE77" s="32">
        <v>5.4336358906442443E-2</v>
      </c>
      <c r="CF77" s="32">
        <v>3.7624145826768546E-3</v>
      </c>
      <c r="CG77" s="32">
        <v>2.5136760868135737E-5</v>
      </c>
      <c r="CH77" s="32">
        <v>0</v>
      </c>
      <c r="CI77" s="32">
        <v>0</v>
      </c>
      <c r="CJ77" s="32">
        <v>1.3638470133488645E-5</v>
      </c>
      <c r="CK77" s="32">
        <v>0</v>
      </c>
      <c r="CL77" s="32">
        <v>2.9076951506891101E-6</v>
      </c>
      <c r="CM77" s="32">
        <v>0</v>
      </c>
      <c r="CN77" s="32">
        <v>4.2869551375355631E-3</v>
      </c>
      <c r="CO77" s="32">
        <v>1.8460967865809582E-5</v>
      </c>
      <c r="CP77" s="32">
        <v>0</v>
      </c>
      <c r="CQ77" s="32">
        <v>4.3401244330023068E-4</v>
      </c>
      <c r="CR77" s="32">
        <v>1.3859425546225588E-5</v>
      </c>
      <c r="CS77" s="32">
        <v>5.7109305753287331E-5</v>
      </c>
      <c r="CT77" s="32">
        <v>1.7026560466462657E-3</v>
      </c>
      <c r="CU77" s="32">
        <v>2.9933333385387538E-3</v>
      </c>
      <c r="CV77" s="32">
        <v>2.2498776894283681E-5</v>
      </c>
      <c r="CW77" s="32">
        <v>5.9985204842580541E-6</v>
      </c>
      <c r="CX77" s="32">
        <v>2.6533173538288193E-5</v>
      </c>
      <c r="CY77" s="32">
        <v>1.5718837318212179E-4</v>
      </c>
      <c r="CZ77" s="32">
        <v>9.1737831684863903E-7</v>
      </c>
      <c r="DA77" s="32">
        <v>0</v>
      </c>
      <c r="DB77" s="32">
        <v>0</v>
      </c>
      <c r="DC77" s="32">
        <v>0</v>
      </c>
      <c r="DD77" s="32">
        <v>2.7813529015658382E-6</v>
      </c>
      <c r="DE77" s="32">
        <v>1.2128028912656082E-3</v>
      </c>
      <c r="DF77" s="32">
        <v>7.0703295225505217E-4</v>
      </c>
      <c r="DG77" s="32">
        <v>1.4123529054160177E-3</v>
      </c>
      <c r="DH77" s="32">
        <v>2.2895248574141995E-4</v>
      </c>
      <c r="DI77" s="32">
        <v>0</v>
      </c>
      <c r="DJ77" s="32">
        <v>1.815739731510316E-5</v>
      </c>
      <c r="DK77" s="32">
        <v>1.6685449824413914E-5</v>
      </c>
      <c r="DL77" s="32">
        <v>1.7689465391169876E-5</v>
      </c>
      <c r="DM77" s="32">
        <v>2.3784790549212411E-5</v>
      </c>
      <c r="DN77" s="32">
        <v>0</v>
      </c>
      <c r="DO77" s="32">
        <v>0</v>
      </c>
      <c r="DP77" s="32">
        <v>5.0151360630588135E-4</v>
      </c>
      <c r="DQ77" s="32">
        <v>3.3629480492051752E-5</v>
      </c>
      <c r="DR77" s="32">
        <v>2.8884496138449714E-5</v>
      </c>
      <c r="DS77" s="32">
        <v>9.4813129385822891E-7</v>
      </c>
      <c r="DT77" s="32">
        <v>0</v>
      </c>
      <c r="DU77" s="32">
        <v>0</v>
      </c>
      <c r="DV77" s="32">
        <v>8.7401950890659072E-5</v>
      </c>
      <c r="DW77" s="32">
        <v>1.3521502650939047E-4</v>
      </c>
      <c r="DX77" s="32">
        <v>0</v>
      </c>
      <c r="DY77" s="32">
        <v>0</v>
      </c>
      <c r="DZ77" s="32">
        <v>0</v>
      </c>
      <c r="EA77" s="32">
        <v>0</v>
      </c>
      <c r="EB77" s="32">
        <v>0</v>
      </c>
      <c r="EC77" s="32">
        <v>0</v>
      </c>
      <c r="ED77" s="32">
        <v>0</v>
      </c>
      <c r="EE77" s="32">
        <v>0</v>
      </c>
      <c r="EF77" s="32">
        <v>0</v>
      </c>
      <c r="EG77" s="32">
        <v>0</v>
      </c>
      <c r="EH77" s="32">
        <v>0</v>
      </c>
      <c r="EI77" s="1"/>
    </row>
    <row r="78" spans="1:139" s="5" customFormat="1" ht="28.5" customHeight="1" thickBot="1" x14ac:dyDescent="0.3">
      <c r="A78" s="12" t="s">
        <v>77</v>
      </c>
      <c r="B78" s="13" t="s">
        <v>220</v>
      </c>
      <c r="C78" s="32">
        <v>0</v>
      </c>
      <c r="D78" s="32">
        <v>0</v>
      </c>
      <c r="E78" s="32">
        <v>0</v>
      </c>
      <c r="F78" s="32">
        <v>5.3573901544244585E-4</v>
      </c>
      <c r="G78" s="32">
        <v>3.10665766514307E-3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1.1453203491311074E-2</v>
      </c>
      <c r="N78" s="32">
        <v>3.0648397597372885E-3</v>
      </c>
      <c r="O78" s="32">
        <v>1.5418437858589677E-3</v>
      </c>
      <c r="P78" s="32">
        <v>1.3901103662896085E-4</v>
      </c>
      <c r="Q78" s="32">
        <v>0</v>
      </c>
      <c r="R78" s="32">
        <v>2.8744270473415128E-3</v>
      </c>
      <c r="S78" s="32">
        <v>2.8035593791365678E-5</v>
      </c>
      <c r="T78" s="32">
        <v>1.5424053039701389E-3</v>
      </c>
      <c r="U78" s="32">
        <v>7.420971121928294E-4</v>
      </c>
      <c r="V78" s="32">
        <v>1.7726441109076445E-3</v>
      </c>
      <c r="W78" s="32">
        <v>3.4269624943861908E-3</v>
      </c>
      <c r="X78" s="32">
        <v>7.5069853470552438E-4</v>
      </c>
      <c r="Y78" s="32">
        <v>9.2721408022140132E-7</v>
      </c>
      <c r="Z78" s="32">
        <v>8.7026014042948963E-4</v>
      </c>
      <c r="AA78" s="32">
        <v>4.8932800143835072E-7</v>
      </c>
      <c r="AB78" s="32">
        <v>6.2621877023461188E-5</v>
      </c>
      <c r="AC78" s="32">
        <v>8.5918542908397903E-9</v>
      </c>
      <c r="AD78" s="32">
        <v>6.7064752597631467E-3</v>
      </c>
      <c r="AE78" s="32">
        <v>2.997159612033235E-3</v>
      </c>
      <c r="AF78" s="32">
        <v>1.2922872658318212E-3</v>
      </c>
      <c r="AG78" s="32">
        <v>2.5706234506753531E-3</v>
      </c>
      <c r="AH78" s="32">
        <v>0</v>
      </c>
      <c r="AI78" s="32">
        <v>9.052256948997551E-4</v>
      </c>
      <c r="AJ78" s="32">
        <v>3.9065901227334593E-4</v>
      </c>
      <c r="AK78" s="32">
        <v>2.0892968546154301E-3</v>
      </c>
      <c r="AL78" s="32">
        <v>2.4682568992792074E-3</v>
      </c>
      <c r="AM78" s="32">
        <v>2.3464407656791082E-3</v>
      </c>
      <c r="AN78" s="32">
        <v>2.8902029456948039E-3</v>
      </c>
      <c r="AO78" s="32">
        <v>1.7287374542820373E-3</v>
      </c>
      <c r="AP78" s="32">
        <v>3.6523446325971106E-3</v>
      </c>
      <c r="AQ78" s="32">
        <v>1.00525184402973E-2</v>
      </c>
      <c r="AR78" s="32">
        <v>7.3009971200110073E-3</v>
      </c>
      <c r="AS78" s="32">
        <v>6.2373445852620737E-4</v>
      </c>
      <c r="AT78" s="32">
        <v>6.4460005391390779E-4</v>
      </c>
      <c r="AU78" s="32">
        <v>8.9205146044995989E-4</v>
      </c>
      <c r="AV78" s="32">
        <v>1.592816775169127E-3</v>
      </c>
      <c r="AW78" s="32">
        <v>1.5301798558823258E-4</v>
      </c>
      <c r="AX78" s="32">
        <v>6.1036292300286343E-3</v>
      </c>
      <c r="AY78" s="32">
        <v>1.2602161658855277E-3</v>
      </c>
      <c r="AZ78" s="32">
        <v>1.3922213318312022E-3</v>
      </c>
      <c r="BA78" s="32">
        <v>7.4656672221425785E-4</v>
      </c>
      <c r="BB78" s="32">
        <v>3.0241868531646703E-4</v>
      </c>
      <c r="BC78" s="32">
        <v>1.0192808620303013E-2</v>
      </c>
      <c r="BD78" s="32">
        <v>2.9928162631515502E-3</v>
      </c>
      <c r="BE78" s="32">
        <v>3.2502900424301448E-3</v>
      </c>
      <c r="BF78" s="32">
        <v>1.0402546352238804E-2</v>
      </c>
      <c r="BG78" s="32">
        <v>4.3559958229075811E-3</v>
      </c>
      <c r="BH78" s="32">
        <v>4.2252873004243524E-3</v>
      </c>
      <c r="BI78" s="32">
        <v>4.2590899368031704E-3</v>
      </c>
      <c r="BJ78" s="32">
        <v>6.6019659967701608E-3</v>
      </c>
      <c r="BK78" s="32">
        <v>1.9280920454080525E-3</v>
      </c>
      <c r="BL78" s="32">
        <v>2.2422796492184358E-5</v>
      </c>
      <c r="BM78" s="32">
        <v>1.0402211249940646E-2</v>
      </c>
      <c r="BN78" s="32">
        <v>6.702855786799849E-3</v>
      </c>
      <c r="BO78" s="32">
        <v>8.4738550108619005E-3</v>
      </c>
      <c r="BP78" s="32">
        <v>0.10425692911753529</v>
      </c>
      <c r="BQ78" s="32">
        <v>9.1909103071538545E-2</v>
      </c>
      <c r="BR78" s="32">
        <v>6.9343841368591522E-2</v>
      </c>
      <c r="BS78" s="32">
        <v>2.3371661519919325E-2</v>
      </c>
      <c r="BT78" s="32">
        <v>3.1161979641190479E-3</v>
      </c>
      <c r="BU78" s="32">
        <v>2.5086824424664873E-2</v>
      </c>
      <c r="BV78" s="32">
        <v>2.5393972882635713E-4</v>
      </c>
      <c r="BW78" s="32">
        <v>9.6082008062627802E-2</v>
      </c>
      <c r="BX78" s="32">
        <v>8.8493364549693896E-3</v>
      </c>
      <c r="BY78" s="32">
        <v>5.760860796633278E-3</v>
      </c>
      <c r="BZ78" s="32">
        <v>1.5777681336448667E-3</v>
      </c>
      <c r="CA78" s="32">
        <v>1.0117688398544225E-3</v>
      </c>
      <c r="CB78" s="32">
        <v>1.7989913866668386E-2</v>
      </c>
      <c r="CC78" s="32">
        <v>2.399473715619525E-2</v>
      </c>
      <c r="CD78" s="32">
        <v>2.6430012502539169E-2</v>
      </c>
      <c r="CE78" s="32">
        <v>2.2532612515134061E-2</v>
      </c>
      <c r="CF78" s="32">
        <v>5.9816256068319487E-2</v>
      </c>
      <c r="CG78" s="32">
        <v>1.8270871877905774E-4</v>
      </c>
      <c r="CH78" s="32">
        <v>4.6658554416583869E-3</v>
      </c>
      <c r="CI78" s="32">
        <v>1.3922355022687844E-3</v>
      </c>
      <c r="CJ78" s="32">
        <v>3.9797641004312365E-5</v>
      </c>
      <c r="CK78" s="32">
        <v>1.8205026508969874E-5</v>
      </c>
      <c r="CL78" s="32">
        <v>3.8477652064928603E-4</v>
      </c>
      <c r="CM78" s="32">
        <v>9.1403002869881473E-3</v>
      </c>
      <c r="CN78" s="32">
        <v>2.2544895773424209E-2</v>
      </c>
      <c r="CO78" s="32">
        <v>1.1615241579615058E-3</v>
      </c>
      <c r="CP78" s="32">
        <v>6.3538321576439008E-4</v>
      </c>
      <c r="CQ78" s="32">
        <v>1.4401892625840447E-3</v>
      </c>
      <c r="CR78" s="32">
        <v>7.8031953068468361E-4</v>
      </c>
      <c r="CS78" s="32">
        <v>3.8189865142284539E-4</v>
      </c>
      <c r="CT78" s="32">
        <v>6.3679246320610524E-3</v>
      </c>
      <c r="CU78" s="32">
        <v>1.0370380219473425E-3</v>
      </c>
      <c r="CV78" s="32">
        <v>4.0359012684578463E-5</v>
      </c>
      <c r="CW78" s="32">
        <v>2.2342755214402053E-4</v>
      </c>
      <c r="CX78" s="32">
        <v>4.8517988750094467E-4</v>
      </c>
      <c r="CY78" s="32">
        <v>2.1578939569959531E-3</v>
      </c>
      <c r="CZ78" s="32">
        <v>1.051260596276444E-5</v>
      </c>
      <c r="DA78" s="32">
        <v>2.3815272778153306E-4</v>
      </c>
      <c r="DB78" s="32">
        <v>0</v>
      </c>
      <c r="DC78" s="32">
        <v>0</v>
      </c>
      <c r="DD78" s="32">
        <v>8.0259899612604969E-5</v>
      </c>
      <c r="DE78" s="32">
        <v>8.2213604429537072E-3</v>
      </c>
      <c r="DF78" s="32">
        <v>1.2427978708985018E-2</v>
      </c>
      <c r="DG78" s="32">
        <v>1.3363931096426165E-4</v>
      </c>
      <c r="DH78" s="32">
        <v>7.9977260980332787E-4</v>
      </c>
      <c r="DI78" s="32">
        <v>4.1415324843340675E-3</v>
      </c>
      <c r="DJ78" s="32">
        <v>2.4260136529315338E-3</v>
      </c>
      <c r="DK78" s="32">
        <v>2.0247312451822518E-3</v>
      </c>
      <c r="DL78" s="32">
        <v>2.1786072177056781E-3</v>
      </c>
      <c r="DM78" s="32">
        <v>3.3237306675623597E-5</v>
      </c>
      <c r="DN78" s="32">
        <v>5.5320600952692644E-5</v>
      </c>
      <c r="DO78" s="32">
        <v>0</v>
      </c>
      <c r="DP78" s="32">
        <v>6.3092875448751121E-4</v>
      </c>
      <c r="DQ78" s="32">
        <v>4.3769804724895668E-4</v>
      </c>
      <c r="DR78" s="32">
        <v>1.8886570758157342E-5</v>
      </c>
      <c r="DS78" s="32">
        <v>2.017149156353793E-3</v>
      </c>
      <c r="DT78" s="32">
        <v>3.052670499172269E-3</v>
      </c>
      <c r="DU78" s="32">
        <v>7.0694193386346173E-5</v>
      </c>
      <c r="DV78" s="32">
        <v>8.6653813241817021E-4</v>
      </c>
      <c r="DW78" s="32">
        <v>2.0944292435427368E-3</v>
      </c>
      <c r="DX78" s="32">
        <v>0</v>
      </c>
      <c r="DY78" s="32">
        <v>1.8945670199707386E-3</v>
      </c>
      <c r="DZ78" s="32">
        <v>2.5336002024929297E-4</v>
      </c>
      <c r="EA78" s="32">
        <v>3.3661945660946424E-4</v>
      </c>
      <c r="EB78" s="32">
        <v>4.4463084985586873E-4</v>
      </c>
      <c r="EC78" s="32">
        <v>2.2062459273486233E-2</v>
      </c>
      <c r="ED78" s="32">
        <v>0</v>
      </c>
      <c r="EE78" s="32">
        <v>0</v>
      </c>
      <c r="EF78" s="32">
        <v>8.3696448107761833E-4</v>
      </c>
      <c r="EG78" s="32">
        <v>1.2987202844715851E-3</v>
      </c>
      <c r="EH78" s="32">
        <v>0</v>
      </c>
      <c r="EI78" s="1"/>
    </row>
    <row r="79" spans="1:139" s="5" customFormat="1" ht="28.5" customHeight="1" thickBot="1" x14ac:dyDescent="0.3">
      <c r="A79" s="12" t="s">
        <v>78</v>
      </c>
      <c r="B79" s="13" t="s">
        <v>221</v>
      </c>
      <c r="C79" s="32">
        <v>0</v>
      </c>
      <c r="D79" s="32">
        <v>0</v>
      </c>
      <c r="E79" s="32">
        <v>0</v>
      </c>
      <c r="F79" s="32">
        <v>6.0421556674577039E-4</v>
      </c>
      <c r="G79" s="32">
        <v>2.5806460428808408E-5</v>
      </c>
      <c r="H79" s="32">
        <v>0</v>
      </c>
      <c r="I79" s="32">
        <v>6.3275158134950508E-4</v>
      </c>
      <c r="J79" s="32">
        <v>0</v>
      </c>
      <c r="K79" s="32">
        <v>8.9175835039787075E-4</v>
      </c>
      <c r="L79" s="32">
        <v>2.7129875228695799E-4</v>
      </c>
      <c r="M79" s="32">
        <v>9.1832632581577613E-3</v>
      </c>
      <c r="N79" s="32">
        <v>4.8490734997799274E-4</v>
      </c>
      <c r="O79" s="32">
        <v>2.2797639885183251E-3</v>
      </c>
      <c r="P79" s="32">
        <v>1.523252628052249E-4</v>
      </c>
      <c r="Q79" s="32">
        <v>5.0986473735715326E-4</v>
      </c>
      <c r="R79" s="32">
        <v>9.7569013529863631E-5</v>
      </c>
      <c r="S79" s="32">
        <v>0</v>
      </c>
      <c r="T79" s="32">
        <v>2.2614161904121266E-3</v>
      </c>
      <c r="U79" s="32">
        <v>1.115449631707551E-3</v>
      </c>
      <c r="V79" s="32">
        <v>8.1529168441992405E-4</v>
      </c>
      <c r="W79" s="32">
        <v>8.0244957647612552E-4</v>
      </c>
      <c r="X79" s="32">
        <v>2.0385068944304434E-4</v>
      </c>
      <c r="Y79" s="32">
        <v>9.7119195090948309E-5</v>
      </c>
      <c r="Z79" s="32">
        <v>4.1301635820733569E-4</v>
      </c>
      <c r="AA79" s="32">
        <v>1.1884470358845694E-3</v>
      </c>
      <c r="AB79" s="32">
        <v>7.3523768745198609E-3</v>
      </c>
      <c r="AC79" s="32">
        <v>3.6311623138184206E-5</v>
      </c>
      <c r="AD79" s="32">
        <v>2.1807372406752628E-4</v>
      </c>
      <c r="AE79" s="32">
        <v>5.6016651635368623E-4</v>
      </c>
      <c r="AF79" s="32">
        <v>9.9831502691638922E-3</v>
      </c>
      <c r="AG79" s="32">
        <v>0</v>
      </c>
      <c r="AH79" s="32">
        <v>0</v>
      </c>
      <c r="AI79" s="32">
        <v>1.7480364413053361E-5</v>
      </c>
      <c r="AJ79" s="32">
        <v>1.0407342313380812E-6</v>
      </c>
      <c r="AK79" s="32">
        <v>6.8603092650022915E-5</v>
      </c>
      <c r="AL79" s="32">
        <v>1.2930286828968706E-4</v>
      </c>
      <c r="AM79" s="32">
        <v>2.105965766626347E-3</v>
      </c>
      <c r="AN79" s="32">
        <v>4.8394156173063948E-4</v>
      </c>
      <c r="AO79" s="32">
        <v>3.745039350384213E-4</v>
      </c>
      <c r="AP79" s="32">
        <v>4.5639303839519743E-4</v>
      </c>
      <c r="AQ79" s="32">
        <v>2.0679852669175172E-3</v>
      </c>
      <c r="AR79" s="32">
        <v>1.3583197580430899E-4</v>
      </c>
      <c r="AS79" s="32">
        <v>1.9546526822719474E-5</v>
      </c>
      <c r="AT79" s="32">
        <v>1.2962209708815422E-4</v>
      </c>
      <c r="AU79" s="32">
        <v>3.7537888074861135E-4</v>
      </c>
      <c r="AV79" s="32">
        <v>1.3181445373067037E-4</v>
      </c>
      <c r="AW79" s="32">
        <v>1.0471563458845434E-4</v>
      </c>
      <c r="AX79" s="32">
        <v>5.846506041099998E-4</v>
      </c>
      <c r="AY79" s="32">
        <v>7.05252875752728E-4</v>
      </c>
      <c r="AZ79" s="32">
        <v>1.1737216039835806E-4</v>
      </c>
      <c r="BA79" s="32">
        <v>0</v>
      </c>
      <c r="BB79" s="32">
        <v>2.2171764263834734E-4</v>
      </c>
      <c r="BC79" s="32">
        <v>1.2834842248416552E-5</v>
      </c>
      <c r="BD79" s="32">
        <v>0</v>
      </c>
      <c r="BE79" s="32">
        <v>5.6779132678315992E-5</v>
      </c>
      <c r="BF79" s="32">
        <v>3.2731724769447527E-4</v>
      </c>
      <c r="BG79" s="32">
        <v>2.5953332054822695E-5</v>
      </c>
      <c r="BH79" s="32">
        <v>1.0699442818303472E-4</v>
      </c>
      <c r="BI79" s="32">
        <v>3.7756109642499051E-6</v>
      </c>
      <c r="BJ79" s="32">
        <v>4.0801771078817634E-6</v>
      </c>
      <c r="BK79" s="32">
        <v>0</v>
      </c>
      <c r="BL79" s="32">
        <v>0</v>
      </c>
      <c r="BM79" s="32">
        <v>1.125634156453618E-3</v>
      </c>
      <c r="BN79" s="32">
        <v>1.8490170827302536E-4</v>
      </c>
      <c r="BO79" s="32">
        <v>2.4662118898895397E-4</v>
      </c>
      <c r="BP79" s="32">
        <v>1.5718790540582678E-3</v>
      </c>
      <c r="BQ79" s="32">
        <v>4.8619204399277353E-5</v>
      </c>
      <c r="BR79" s="32">
        <v>7.9223155454738564E-7</v>
      </c>
      <c r="BS79" s="32">
        <v>1.3041033663977835E-2</v>
      </c>
      <c r="BT79" s="32">
        <v>7.0046837156721188E-4</v>
      </c>
      <c r="BU79" s="32">
        <v>1.0804116159567814E-4</v>
      </c>
      <c r="BV79" s="32">
        <v>5.486413120712575E-4</v>
      </c>
      <c r="BW79" s="32">
        <v>2.4414054306664271E-4</v>
      </c>
      <c r="BX79" s="32">
        <v>4.7827050003958468E-5</v>
      </c>
      <c r="BY79" s="32">
        <v>1.4686835656847143E-5</v>
      </c>
      <c r="BZ79" s="32">
        <v>1.066167144251169E-2</v>
      </c>
      <c r="CA79" s="32">
        <v>3.5678603578695148E-3</v>
      </c>
      <c r="CB79" s="32">
        <v>1.633953340779687E-7</v>
      </c>
      <c r="CC79" s="32">
        <v>0</v>
      </c>
      <c r="CD79" s="32">
        <v>0</v>
      </c>
      <c r="CE79" s="32">
        <v>3.0328366680461619E-4</v>
      </c>
      <c r="CF79" s="32">
        <v>2.1178000664634003E-3</v>
      </c>
      <c r="CG79" s="32">
        <v>8.0752702862038758E-4</v>
      </c>
      <c r="CH79" s="32">
        <v>5.6729527922540776E-3</v>
      </c>
      <c r="CI79" s="32">
        <v>0</v>
      </c>
      <c r="CJ79" s="32">
        <v>8.7832671149927453E-3</v>
      </c>
      <c r="CK79" s="32">
        <v>5.8500403947786116E-3</v>
      </c>
      <c r="CL79" s="32">
        <v>1.2321196663547022E-2</v>
      </c>
      <c r="CM79" s="32">
        <v>0</v>
      </c>
      <c r="CN79" s="32">
        <v>4.2118769644220778E-4</v>
      </c>
      <c r="CO79" s="32">
        <v>2.4893442328830542E-4</v>
      </c>
      <c r="CP79" s="32">
        <v>2.8775389969968739E-4</v>
      </c>
      <c r="CQ79" s="32">
        <v>5.8667100809073653E-5</v>
      </c>
      <c r="CR79" s="32">
        <v>2.0082783346870399E-4</v>
      </c>
      <c r="CS79" s="32">
        <v>6.0210000585993559E-6</v>
      </c>
      <c r="CT79" s="32">
        <v>4.6256816561338903E-5</v>
      </c>
      <c r="CU79" s="32">
        <v>3.9854340259443215E-5</v>
      </c>
      <c r="CV79" s="32">
        <v>0</v>
      </c>
      <c r="CW79" s="32">
        <v>5.0975670722970215E-6</v>
      </c>
      <c r="CX79" s="32">
        <v>3.6627156785054422E-5</v>
      </c>
      <c r="CY79" s="32">
        <v>0</v>
      </c>
      <c r="CZ79" s="32">
        <v>8.4594289738996013E-6</v>
      </c>
      <c r="DA79" s="32">
        <v>7.4771180785937469E-5</v>
      </c>
      <c r="DB79" s="32">
        <v>1.2288466162901752E-3</v>
      </c>
      <c r="DC79" s="32">
        <v>5.0981315352204752E-3</v>
      </c>
      <c r="DD79" s="32">
        <v>9.3629341658231652E-6</v>
      </c>
      <c r="DE79" s="32">
        <v>4.6511179417198731E-5</v>
      </c>
      <c r="DF79" s="32">
        <v>8.3016275751275349E-5</v>
      </c>
      <c r="DG79" s="32">
        <v>1.7590343682379246E-4</v>
      </c>
      <c r="DH79" s="32">
        <v>7.6882422207139478E-4</v>
      </c>
      <c r="DI79" s="32">
        <v>4.3984093241557073E-3</v>
      </c>
      <c r="DJ79" s="32">
        <v>3.5493431081147402E-3</v>
      </c>
      <c r="DK79" s="32">
        <v>2.7919813912475567E-3</v>
      </c>
      <c r="DL79" s="32">
        <v>2.9268012932512737E-3</v>
      </c>
      <c r="DM79" s="32">
        <v>0</v>
      </c>
      <c r="DN79" s="32">
        <v>3.6793378117208027E-5</v>
      </c>
      <c r="DO79" s="32">
        <v>3.744661651675578E-4</v>
      </c>
      <c r="DP79" s="32">
        <v>4.1132037948490299E-4</v>
      </c>
      <c r="DQ79" s="32">
        <v>4.0379245834217204E-4</v>
      </c>
      <c r="DR79" s="32">
        <v>5.9387155035964679E-4</v>
      </c>
      <c r="DS79" s="32">
        <v>0</v>
      </c>
      <c r="DT79" s="32">
        <v>0</v>
      </c>
      <c r="DU79" s="32">
        <v>6.0717888691760323E-6</v>
      </c>
      <c r="DV79" s="32">
        <v>6.7889405139370728E-5</v>
      </c>
      <c r="DW79" s="32">
        <v>4.3140830991996408E-4</v>
      </c>
      <c r="DX79" s="32">
        <v>2.4557398375390045E-3</v>
      </c>
      <c r="DY79" s="32">
        <v>0</v>
      </c>
      <c r="DZ79" s="32">
        <v>2.0908089496582404E-5</v>
      </c>
      <c r="EA79" s="32">
        <v>8.9445997264070011E-5</v>
      </c>
      <c r="EB79" s="32">
        <v>0</v>
      </c>
      <c r="EC79" s="32">
        <v>9.5769046832147099E-4</v>
      </c>
      <c r="ED79" s="32">
        <v>0</v>
      </c>
      <c r="EE79" s="32">
        <v>2.364154653287075E-4</v>
      </c>
      <c r="EF79" s="32">
        <v>7.3898317970322173E-4</v>
      </c>
      <c r="EG79" s="32">
        <v>3.517699676834286E-4</v>
      </c>
      <c r="EH79" s="32">
        <v>0</v>
      </c>
      <c r="EI79" s="1"/>
    </row>
    <row r="80" spans="1:139" s="5" customFormat="1" ht="28.5" customHeight="1" thickBot="1" x14ac:dyDescent="0.3">
      <c r="A80" s="12" t="s">
        <v>79</v>
      </c>
      <c r="B80" s="13" t="s">
        <v>222</v>
      </c>
      <c r="C80" s="32">
        <v>0</v>
      </c>
      <c r="D80" s="32">
        <v>0</v>
      </c>
      <c r="E80" s="32">
        <v>0</v>
      </c>
      <c r="F80" s="32">
        <v>0</v>
      </c>
      <c r="G80" s="32">
        <v>3.6089376756214868E-10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4.8106973018934527E-6</v>
      </c>
      <c r="O80" s="32">
        <v>9.9804474378033223E-8</v>
      </c>
      <c r="P80" s="32">
        <v>0</v>
      </c>
      <c r="Q80" s="32">
        <v>0</v>
      </c>
      <c r="R80" s="32">
        <v>0</v>
      </c>
      <c r="S80" s="32">
        <v>0</v>
      </c>
      <c r="T80" s="32">
        <v>0</v>
      </c>
      <c r="U80" s="32">
        <v>9.2237097453712671E-8</v>
      </c>
      <c r="V80" s="32">
        <v>1.1063462373011866E-7</v>
      </c>
      <c r="W80" s="32">
        <v>1.835636790299228E-6</v>
      </c>
      <c r="X80" s="32">
        <v>8.5482371764382404E-7</v>
      </c>
      <c r="Y80" s="32">
        <v>5.7781294635888486E-8</v>
      </c>
      <c r="Z80" s="32">
        <v>2.1634785415147125E-7</v>
      </c>
      <c r="AA80" s="32">
        <v>3.049350309472059E-8</v>
      </c>
      <c r="AB80" s="32">
        <v>0</v>
      </c>
      <c r="AC80" s="32">
        <v>5.354194622768175E-10</v>
      </c>
      <c r="AD80" s="32">
        <v>0</v>
      </c>
      <c r="AE80" s="32">
        <v>5.5653816024468106E-7</v>
      </c>
      <c r="AF80" s="32">
        <v>7.8254622401382685E-7</v>
      </c>
      <c r="AG80" s="32">
        <v>0</v>
      </c>
      <c r="AH80" s="32">
        <v>0</v>
      </c>
      <c r="AI80" s="32">
        <v>4.7590070640531755E-8</v>
      </c>
      <c r="AJ80" s="32">
        <v>5.0128691697286442E-6</v>
      </c>
      <c r="AK80" s="32">
        <v>1.949977816467463E-4</v>
      </c>
      <c r="AL80" s="32">
        <v>8.3977892248447868E-6</v>
      </c>
      <c r="AM80" s="32">
        <v>8.7433756708016642E-7</v>
      </c>
      <c r="AN80" s="32">
        <v>0</v>
      </c>
      <c r="AO80" s="32">
        <v>6.9612351711748158E-8</v>
      </c>
      <c r="AP80" s="32">
        <v>2.0399552698606957E-8</v>
      </c>
      <c r="AQ80" s="32">
        <v>6.5666966640495515E-8</v>
      </c>
      <c r="AR80" s="32">
        <v>0</v>
      </c>
      <c r="AS80" s="32">
        <v>1.3880229749692748E-9</v>
      </c>
      <c r="AT80" s="32">
        <v>2.6169488495485307E-5</v>
      </c>
      <c r="AU80" s="32">
        <v>7.1578054604197787E-6</v>
      </c>
      <c r="AV80" s="32">
        <v>7.8667550846420399E-6</v>
      </c>
      <c r="AW80" s="32">
        <v>1.7709293018234644E-6</v>
      </c>
      <c r="AX80" s="32">
        <v>2.4063073241303578E-7</v>
      </c>
      <c r="AY80" s="32">
        <v>1.9912304383968548E-9</v>
      </c>
      <c r="AZ80" s="32">
        <v>3.4494904040961754E-8</v>
      </c>
      <c r="BA80" s="32">
        <v>2.9904873038963222E-8</v>
      </c>
      <c r="BB80" s="32">
        <v>0</v>
      </c>
      <c r="BC80" s="32">
        <v>2.0872636317440394E-4</v>
      </c>
      <c r="BD80" s="32">
        <v>1.0094031365616851E-6</v>
      </c>
      <c r="BE80" s="32">
        <v>7.7441657936060616E-6</v>
      </c>
      <c r="BF80" s="32">
        <v>1.0714817510090423E-6</v>
      </c>
      <c r="BG80" s="32">
        <v>1.3462719456074449E-6</v>
      </c>
      <c r="BH80" s="32">
        <v>0</v>
      </c>
      <c r="BI80" s="32">
        <v>1.1756367499707536E-8</v>
      </c>
      <c r="BJ80" s="32">
        <v>0</v>
      </c>
      <c r="BK80" s="32">
        <v>0</v>
      </c>
      <c r="BL80" s="32">
        <v>0</v>
      </c>
      <c r="BM80" s="32">
        <v>2.6184326611120337E-7</v>
      </c>
      <c r="BN80" s="32">
        <v>3.9261289064522063E-5</v>
      </c>
      <c r="BO80" s="32">
        <v>7.2140507406277053E-6</v>
      </c>
      <c r="BP80" s="32">
        <v>5.300998395571068E-4</v>
      </c>
      <c r="BQ80" s="32">
        <v>3.6689632191691385E-5</v>
      </c>
      <c r="BR80" s="32">
        <v>5.3629079050061248E-4</v>
      </c>
      <c r="BS80" s="32">
        <v>7.5350436226898293E-4</v>
      </c>
      <c r="BT80" s="32">
        <v>1.2752105869254695E-3</v>
      </c>
      <c r="BU80" s="32">
        <v>4.243076871858511E-4</v>
      </c>
      <c r="BV80" s="32">
        <v>2.9801034079646585E-13</v>
      </c>
      <c r="BW80" s="32">
        <v>1.7846903846166461E-5</v>
      </c>
      <c r="BX80" s="32">
        <v>8.7000872282818466E-6</v>
      </c>
      <c r="BY80" s="32">
        <v>3.8276098942200012E-9</v>
      </c>
      <c r="BZ80" s="32">
        <v>0</v>
      </c>
      <c r="CA80" s="32">
        <v>7.4902069024180477E-6</v>
      </c>
      <c r="CB80" s="32">
        <v>1.2036340143783424E-4</v>
      </c>
      <c r="CC80" s="32">
        <v>1.6174755539823564E-5</v>
      </c>
      <c r="CD80" s="32">
        <v>0</v>
      </c>
      <c r="CE80" s="32">
        <v>1.7820017385443933E-9</v>
      </c>
      <c r="CF80" s="32">
        <v>2.6042080870490127E-5</v>
      </c>
      <c r="CG80" s="32">
        <v>9.5313242152851414E-5</v>
      </c>
      <c r="CH80" s="32">
        <v>2.3522050761336709E-15</v>
      </c>
      <c r="CI80" s="32">
        <v>0</v>
      </c>
      <c r="CJ80" s="32">
        <v>4.1095783710998898E-9</v>
      </c>
      <c r="CK80" s="32">
        <v>0</v>
      </c>
      <c r="CL80" s="32">
        <v>0</v>
      </c>
      <c r="CM80" s="32">
        <v>0</v>
      </c>
      <c r="CN80" s="32">
        <v>0</v>
      </c>
      <c r="CO80" s="32">
        <v>8.5747124890377371E-7</v>
      </c>
      <c r="CP80" s="32">
        <v>0</v>
      </c>
      <c r="CQ80" s="32">
        <v>9.1607256471391707E-6</v>
      </c>
      <c r="CR80" s="32">
        <v>1.1307853793286569E-7</v>
      </c>
      <c r="CS80" s="32">
        <v>2.5509081548008915E-7</v>
      </c>
      <c r="CT80" s="32">
        <v>2.2417894377771125E-6</v>
      </c>
      <c r="CU80" s="32">
        <v>3.5030478595639179E-6</v>
      </c>
      <c r="CV80" s="32">
        <v>0</v>
      </c>
      <c r="CW80" s="32">
        <v>1.8013307106260795E-8</v>
      </c>
      <c r="CX80" s="32">
        <v>2.3115041960919116E-7</v>
      </c>
      <c r="CY80" s="32">
        <v>0</v>
      </c>
      <c r="CZ80" s="32">
        <v>2.0335707342579716E-10</v>
      </c>
      <c r="DA80" s="32">
        <v>2.5959794058933194E-6</v>
      </c>
      <c r="DB80" s="32">
        <v>0</v>
      </c>
      <c r="DC80" s="32">
        <v>0</v>
      </c>
      <c r="DD80" s="32">
        <v>6.8193434640336867E-5</v>
      </c>
      <c r="DE80" s="32">
        <v>0</v>
      </c>
      <c r="DF80" s="32">
        <v>8.8432445906202393E-5</v>
      </c>
      <c r="DG80" s="32">
        <v>0</v>
      </c>
      <c r="DH80" s="32">
        <v>7.6840821816337424E-5</v>
      </c>
      <c r="DI80" s="32">
        <v>0</v>
      </c>
      <c r="DJ80" s="32">
        <v>0</v>
      </c>
      <c r="DK80" s="32">
        <v>8.0014065504538515E-7</v>
      </c>
      <c r="DL80" s="32">
        <v>0</v>
      </c>
      <c r="DM80" s="32">
        <v>0</v>
      </c>
      <c r="DN80" s="32">
        <v>0</v>
      </c>
      <c r="DO80" s="32">
        <v>1.0595954939507147E-5</v>
      </c>
      <c r="DP80" s="32">
        <v>5.8284325258357586E-11</v>
      </c>
      <c r="DQ80" s="32">
        <v>5.1393585892273378E-5</v>
      </c>
      <c r="DR80" s="32">
        <v>1.0772115578250293E-5</v>
      </c>
      <c r="DS80" s="32">
        <v>0</v>
      </c>
      <c r="DT80" s="32">
        <v>0</v>
      </c>
      <c r="DU80" s="32">
        <v>0</v>
      </c>
      <c r="DV80" s="32">
        <v>2.2513419985449065E-6</v>
      </c>
      <c r="DW80" s="32">
        <v>3.9494060992845251E-8</v>
      </c>
      <c r="DX80" s="32">
        <v>0</v>
      </c>
      <c r="DY80" s="32">
        <v>0</v>
      </c>
      <c r="DZ80" s="32">
        <v>0</v>
      </c>
      <c r="EA80" s="32">
        <v>0</v>
      </c>
      <c r="EB80" s="32">
        <v>3.2064468920624949E-5</v>
      </c>
      <c r="EC80" s="32">
        <v>0</v>
      </c>
      <c r="ED80" s="32">
        <v>0</v>
      </c>
      <c r="EE80" s="32">
        <v>0</v>
      </c>
      <c r="EF80" s="32">
        <v>8.4679231286915015E-6</v>
      </c>
      <c r="EG80" s="32">
        <v>0</v>
      </c>
      <c r="EH80" s="32">
        <v>0</v>
      </c>
      <c r="EI80" s="1"/>
    </row>
    <row r="81" spans="1:139" s="5" customFormat="1" ht="28.5" customHeight="1" thickBot="1" x14ac:dyDescent="0.3">
      <c r="A81" s="12" t="s">
        <v>80</v>
      </c>
      <c r="B81" s="13" t="s">
        <v>223</v>
      </c>
      <c r="C81" s="32">
        <v>0</v>
      </c>
      <c r="D81" s="32">
        <v>0</v>
      </c>
      <c r="E81" s="32">
        <v>0</v>
      </c>
      <c r="F81" s="32">
        <v>0</v>
      </c>
      <c r="G81" s="32">
        <v>5.8522579716663157E-8</v>
      </c>
      <c r="H81" s="32">
        <v>0</v>
      </c>
      <c r="I81" s="32">
        <v>0</v>
      </c>
      <c r="J81" s="32">
        <v>0</v>
      </c>
      <c r="K81" s="32">
        <v>7.5568615290249825E-6</v>
      </c>
      <c r="L81" s="32">
        <v>0</v>
      </c>
      <c r="M81" s="32">
        <v>0</v>
      </c>
      <c r="N81" s="32">
        <v>2.1623885966276212E-4</v>
      </c>
      <c r="O81" s="32">
        <v>1.246875296755685E-4</v>
      </c>
      <c r="P81" s="32">
        <v>2.2469184361805601E-5</v>
      </c>
      <c r="Q81" s="32">
        <v>0</v>
      </c>
      <c r="R81" s="32">
        <v>7.6183035682738894E-5</v>
      </c>
      <c r="S81" s="32">
        <v>0</v>
      </c>
      <c r="T81" s="32">
        <v>7.6953340422970383E-4</v>
      </c>
      <c r="U81" s="32">
        <v>2.4769662473458963E-4</v>
      </c>
      <c r="V81" s="32">
        <v>1.7940524798766223E-5</v>
      </c>
      <c r="W81" s="32">
        <v>4.5982238949390927E-4</v>
      </c>
      <c r="X81" s="32">
        <v>7.8615810686475578E-4</v>
      </c>
      <c r="Y81" s="32">
        <v>9.3698221620811502E-6</v>
      </c>
      <c r="Z81" s="32">
        <v>3.5082995826266595E-5</v>
      </c>
      <c r="AA81" s="32">
        <v>2.3882121869409122E-3</v>
      </c>
      <c r="AB81" s="32">
        <v>0</v>
      </c>
      <c r="AC81" s="32">
        <v>8.6823688795213103E-8</v>
      </c>
      <c r="AD81" s="32">
        <v>0</v>
      </c>
      <c r="AE81" s="32">
        <v>9.0248299571079701E-5</v>
      </c>
      <c r="AF81" s="32">
        <v>0</v>
      </c>
      <c r="AG81" s="32">
        <v>0</v>
      </c>
      <c r="AH81" s="32">
        <v>0</v>
      </c>
      <c r="AI81" s="32">
        <v>7.7172119695930612E-6</v>
      </c>
      <c r="AJ81" s="32">
        <v>0</v>
      </c>
      <c r="AK81" s="32">
        <v>1.495035023840752E-5</v>
      </c>
      <c r="AL81" s="32">
        <v>1.472828989651425E-4</v>
      </c>
      <c r="AM81" s="32">
        <v>1.3462178632323994E-7</v>
      </c>
      <c r="AN81" s="32">
        <v>0</v>
      </c>
      <c r="AO81" s="32">
        <v>3.2919862527842695E-5</v>
      </c>
      <c r="AP81" s="32">
        <v>2.2891171414605636E-6</v>
      </c>
      <c r="AQ81" s="32">
        <v>1.0648563747524581E-5</v>
      </c>
      <c r="AR81" s="32">
        <v>0</v>
      </c>
      <c r="AS81" s="32">
        <v>2.2508198395864727E-7</v>
      </c>
      <c r="AT81" s="32">
        <v>0</v>
      </c>
      <c r="AU81" s="32">
        <v>1.5470688379725545E-6</v>
      </c>
      <c r="AV81" s="32">
        <v>5.9205872905578776E-4</v>
      </c>
      <c r="AW81" s="32">
        <v>3.3445865934321415E-6</v>
      </c>
      <c r="AX81" s="32">
        <v>3.9020710485103736E-5</v>
      </c>
      <c r="AY81" s="32">
        <v>3.2289818373008712E-7</v>
      </c>
      <c r="AZ81" s="32">
        <v>0</v>
      </c>
      <c r="BA81" s="32">
        <v>6.5320496142128679E-6</v>
      </c>
      <c r="BB81" s="32">
        <v>0</v>
      </c>
      <c r="BC81" s="32">
        <v>2.0152184090506232E-4</v>
      </c>
      <c r="BD81" s="32">
        <v>0</v>
      </c>
      <c r="BE81" s="32">
        <v>6.4596509182549817E-6</v>
      </c>
      <c r="BF81" s="32">
        <v>9.7350345560150815E-5</v>
      </c>
      <c r="BG81" s="32">
        <v>1.6700786038603613E-6</v>
      </c>
      <c r="BH81" s="32">
        <v>0</v>
      </c>
      <c r="BI81" s="32">
        <v>1.049900088217311E-4</v>
      </c>
      <c r="BJ81" s="32">
        <v>0</v>
      </c>
      <c r="BK81" s="32">
        <v>0</v>
      </c>
      <c r="BL81" s="32">
        <v>0</v>
      </c>
      <c r="BM81" s="32">
        <v>3.488702625024073E-5</v>
      </c>
      <c r="BN81" s="32">
        <v>4.068460371887371E-4</v>
      </c>
      <c r="BO81" s="32">
        <v>3.2373586369033213E-5</v>
      </c>
      <c r="BP81" s="32">
        <v>2.4164979337447066E-5</v>
      </c>
      <c r="BQ81" s="32">
        <v>6.4782141305658015E-5</v>
      </c>
      <c r="BR81" s="32">
        <v>7.8541769772078973E-4</v>
      </c>
      <c r="BS81" s="32">
        <v>3.5963351378695469E-5</v>
      </c>
      <c r="BT81" s="32">
        <v>2.4649859939339237E-7</v>
      </c>
      <c r="BU81" s="32">
        <v>4.4014932196345169E-2</v>
      </c>
      <c r="BV81" s="32">
        <v>4.3900414426052284E-6</v>
      </c>
      <c r="BW81" s="32">
        <v>1.6920335678688725E-3</v>
      </c>
      <c r="BX81" s="32">
        <v>1.1399248683407943E-5</v>
      </c>
      <c r="BY81" s="32">
        <v>2.7177609275771891E-5</v>
      </c>
      <c r="BZ81" s="32">
        <v>2.3690580118516903E-5</v>
      </c>
      <c r="CA81" s="32">
        <v>1.2054662101660899E-3</v>
      </c>
      <c r="CB81" s="32">
        <v>2.1629049380095597E-7</v>
      </c>
      <c r="CC81" s="32">
        <v>3.3712579994944216E-6</v>
      </c>
      <c r="CD81" s="32">
        <v>1.9739086057397607E-7</v>
      </c>
      <c r="CE81" s="32">
        <v>3.5432850886792346E-6</v>
      </c>
      <c r="CF81" s="32">
        <v>1.8172009129729076E-6</v>
      </c>
      <c r="CG81" s="32">
        <v>1.700765852621662E-7</v>
      </c>
      <c r="CH81" s="32">
        <v>3.814338773646648E-13</v>
      </c>
      <c r="CI81" s="32">
        <v>0</v>
      </c>
      <c r="CJ81" s="32">
        <v>0</v>
      </c>
      <c r="CK81" s="32">
        <v>0</v>
      </c>
      <c r="CL81" s="32">
        <v>0</v>
      </c>
      <c r="CM81" s="32">
        <v>0</v>
      </c>
      <c r="CN81" s="32">
        <v>0</v>
      </c>
      <c r="CO81" s="32">
        <v>0</v>
      </c>
      <c r="CP81" s="32">
        <v>2.2834435627659938E-6</v>
      </c>
      <c r="CQ81" s="32">
        <v>2.3411709387970474E-6</v>
      </c>
      <c r="CR81" s="32">
        <v>7.2726688426425244E-8</v>
      </c>
      <c r="CS81" s="32">
        <v>8.4016891675075179E-8</v>
      </c>
      <c r="CT81" s="32">
        <v>2.9122030074468113E-5</v>
      </c>
      <c r="CU81" s="32">
        <v>0</v>
      </c>
      <c r="CV81" s="32">
        <v>0</v>
      </c>
      <c r="CW81" s="32">
        <v>8.5033675561741849E-6</v>
      </c>
      <c r="CX81" s="32">
        <v>0</v>
      </c>
      <c r="CY81" s="32">
        <v>1.3701622426351896E-5</v>
      </c>
      <c r="CZ81" s="32">
        <v>1.4327975283847683E-7</v>
      </c>
      <c r="DA81" s="32">
        <v>4.807872086584948E-15</v>
      </c>
      <c r="DB81" s="32">
        <v>0</v>
      </c>
      <c r="DC81" s="32">
        <v>0</v>
      </c>
      <c r="DD81" s="32">
        <v>0</v>
      </c>
      <c r="DE81" s="32">
        <v>0</v>
      </c>
      <c r="DF81" s="32">
        <v>1.0731380103967383E-3</v>
      </c>
      <c r="DG81" s="32">
        <v>0</v>
      </c>
      <c r="DH81" s="32">
        <v>0</v>
      </c>
      <c r="DI81" s="32">
        <v>5.6633689845131938E-2</v>
      </c>
      <c r="DJ81" s="32">
        <v>0</v>
      </c>
      <c r="DK81" s="32">
        <v>0</v>
      </c>
      <c r="DL81" s="32">
        <v>1.4458004998901427E-8</v>
      </c>
      <c r="DM81" s="32">
        <v>0</v>
      </c>
      <c r="DN81" s="32">
        <v>0</v>
      </c>
      <c r="DO81" s="32">
        <v>0</v>
      </c>
      <c r="DP81" s="32">
        <v>9.451393672451722E-9</v>
      </c>
      <c r="DQ81" s="32">
        <v>0</v>
      </c>
      <c r="DR81" s="32">
        <v>0</v>
      </c>
      <c r="DS81" s="32">
        <v>2.3192026836140673E-4</v>
      </c>
      <c r="DT81" s="32">
        <v>6.5249049457622268E-4</v>
      </c>
      <c r="DU81" s="32">
        <v>0</v>
      </c>
      <c r="DV81" s="32">
        <v>1.8319054726469188E-4</v>
      </c>
      <c r="DW81" s="32">
        <v>1.9709822170281322E-2</v>
      </c>
      <c r="DX81" s="32">
        <v>0</v>
      </c>
      <c r="DY81" s="32">
        <v>1.5253911679115396E-4</v>
      </c>
      <c r="DZ81" s="32">
        <v>0</v>
      </c>
      <c r="EA81" s="32">
        <v>0</v>
      </c>
      <c r="EB81" s="32">
        <v>0</v>
      </c>
      <c r="EC81" s="32">
        <v>0</v>
      </c>
      <c r="ED81" s="32">
        <v>0</v>
      </c>
      <c r="EE81" s="32">
        <v>0</v>
      </c>
      <c r="EF81" s="32">
        <v>0</v>
      </c>
      <c r="EG81" s="32">
        <v>2.4036171273832227E-4</v>
      </c>
      <c r="EH81" s="32">
        <v>0</v>
      </c>
      <c r="EI81" s="1"/>
    </row>
    <row r="82" spans="1:139" s="5" customFormat="1" ht="28.5" customHeight="1" thickBot="1" x14ac:dyDescent="0.3">
      <c r="A82" s="12" t="s">
        <v>81</v>
      </c>
      <c r="B82" s="13" t="s">
        <v>224</v>
      </c>
      <c r="C82" s="32">
        <v>0</v>
      </c>
      <c r="D82" s="32">
        <v>0</v>
      </c>
      <c r="E82" s="32">
        <v>0</v>
      </c>
      <c r="F82" s="32">
        <v>0</v>
      </c>
      <c r="G82" s="32">
        <v>8.9675859076932697E-11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1.6379727905496377E-4</v>
      </c>
      <c r="O82" s="32">
        <v>2.484328073685937E-5</v>
      </c>
      <c r="P82" s="32">
        <v>3.5593913050705107E-4</v>
      </c>
      <c r="Q82" s="32">
        <v>4.3838051650469886E-6</v>
      </c>
      <c r="R82" s="32">
        <v>1.4088580123852872E-4</v>
      </c>
      <c r="S82" s="32">
        <v>0</v>
      </c>
      <c r="T82" s="32">
        <v>0</v>
      </c>
      <c r="U82" s="32">
        <v>1.8656639432686203E-4</v>
      </c>
      <c r="V82" s="32">
        <v>2.74907904164432E-8</v>
      </c>
      <c r="W82" s="32">
        <v>7.8934340285365665E-4</v>
      </c>
      <c r="X82" s="32">
        <v>2.5297938019791863E-4</v>
      </c>
      <c r="Y82" s="32">
        <v>1.4357652308745827E-8</v>
      </c>
      <c r="Z82" s="32">
        <v>5.3758699718035711E-8</v>
      </c>
      <c r="AA82" s="32">
        <v>7.5771080912702869E-9</v>
      </c>
      <c r="AB82" s="32">
        <v>1.7435559500017903E-3</v>
      </c>
      <c r="AC82" s="32">
        <v>2.3281971482738546E-5</v>
      </c>
      <c r="AD82" s="32">
        <v>1.2037739848391687E-2</v>
      </c>
      <c r="AE82" s="32">
        <v>9.4894937425100303E-5</v>
      </c>
      <c r="AF82" s="32">
        <v>3.6045668638029211E-4</v>
      </c>
      <c r="AG82" s="32">
        <v>9.7806058185305063E-5</v>
      </c>
      <c r="AH82" s="32">
        <v>3.4886078850503632E-3</v>
      </c>
      <c r="AI82" s="32">
        <v>3.1047240102112571E-4</v>
      </c>
      <c r="AJ82" s="32">
        <v>1.768163249281422E-4</v>
      </c>
      <c r="AK82" s="32">
        <v>3.687636232381303E-4</v>
      </c>
      <c r="AL82" s="32">
        <v>3.7536488090144239E-4</v>
      </c>
      <c r="AM82" s="32">
        <v>2.8910207556128521E-4</v>
      </c>
      <c r="AN82" s="32">
        <v>4.1557537626234556E-4</v>
      </c>
      <c r="AO82" s="32">
        <v>3.9193161182326765E-4</v>
      </c>
      <c r="AP82" s="32">
        <v>7.7903415405734659E-4</v>
      </c>
      <c r="AQ82" s="32">
        <v>5.0290638576616978E-4</v>
      </c>
      <c r="AR82" s="32">
        <v>1.8646823481972116E-3</v>
      </c>
      <c r="AS82" s="32">
        <v>4.2199256555786751E-4</v>
      </c>
      <c r="AT82" s="32">
        <v>9.5550893795877108E-4</v>
      </c>
      <c r="AU82" s="32">
        <v>3.5833735851718173E-4</v>
      </c>
      <c r="AV82" s="32">
        <v>2.0845575848413293E-3</v>
      </c>
      <c r="AW82" s="32">
        <v>4.7639301189697318E-4</v>
      </c>
      <c r="AX82" s="32">
        <v>2.6291659849441533E-3</v>
      </c>
      <c r="AY82" s="32">
        <v>5.6396740817943863E-3</v>
      </c>
      <c r="AZ82" s="32">
        <v>2.4097747470951482E-2</v>
      </c>
      <c r="BA82" s="32">
        <v>1.3046130027117013E-4</v>
      </c>
      <c r="BB82" s="32">
        <v>3.8031683964335811E-4</v>
      </c>
      <c r="BC82" s="32">
        <v>4.8953370202286161E-4</v>
      </c>
      <c r="BD82" s="32">
        <v>1.485458657831651E-3</v>
      </c>
      <c r="BE82" s="32">
        <v>4.1081915017005758E-4</v>
      </c>
      <c r="BF82" s="32">
        <v>1.1911229056174358E-3</v>
      </c>
      <c r="BG82" s="32">
        <v>9.9105047993067598E-4</v>
      </c>
      <c r="BH82" s="32">
        <v>2.6867938627880231E-4</v>
      </c>
      <c r="BI82" s="32">
        <v>1.7297912520943758E-3</v>
      </c>
      <c r="BJ82" s="32">
        <v>8.2466426053104001E-4</v>
      </c>
      <c r="BK82" s="32">
        <v>1.1707391201686275E-3</v>
      </c>
      <c r="BL82" s="32">
        <v>8.0769051991381134E-4</v>
      </c>
      <c r="BM82" s="32">
        <v>6.2322047562167785E-4</v>
      </c>
      <c r="BN82" s="32">
        <v>7.0268299577188817E-4</v>
      </c>
      <c r="BO82" s="32">
        <v>4.8188222632653037E-4</v>
      </c>
      <c r="BP82" s="32">
        <v>4.9484900288859085E-4</v>
      </c>
      <c r="BQ82" s="32">
        <v>3.192917873252641E-4</v>
      </c>
      <c r="BR82" s="32">
        <v>6.3519318831910315E-3</v>
      </c>
      <c r="BS82" s="32">
        <v>1.1138093797819432E-3</v>
      </c>
      <c r="BT82" s="32">
        <v>3.1561660938088693E-3</v>
      </c>
      <c r="BU82" s="32">
        <v>6.5917421396170241E-4</v>
      </c>
      <c r="BV82" s="32">
        <v>1.3086331370502535E-2</v>
      </c>
      <c r="BW82" s="32">
        <v>9.8888211307248124E-4</v>
      </c>
      <c r="BX82" s="32">
        <v>1.6915167913232169E-3</v>
      </c>
      <c r="BY82" s="32">
        <v>1.1231108059873282E-3</v>
      </c>
      <c r="BZ82" s="32">
        <v>3.2195336415987157E-3</v>
      </c>
      <c r="CA82" s="32">
        <v>5.487740563592206E-4</v>
      </c>
      <c r="CB82" s="32">
        <v>1.6178343348622915E-4</v>
      </c>
      <c r="CC82" s="32">
        <v>6.1984414296091684E-6</v>
      </c>
      <c r="CD82" s="32">
        <v>2.0566545022248015E-4</v>
      </c>
      <c r="CE82" s="32">
        <v>2.0966280566192988E-3</v>
      </c>
      <c r="CF82" s="32">
        <v>1.5934370960883895E-3</v>
      </c>
      <c r="CG82" s="32">
        <v>1.2172551008805695E-3</v>
      </c>
      <c r="CH82" s="32">
        <v>4.5118466007673039E-3</v>
      </c>
      <c r="CI82" s="32">
        <v>1.9099728962609201E-2</v>
      </c>
      <c r="CJ82" s="32">
        <v>8.324453220376908E-4</v>
      </c>
      <c r="CK82" s="32">
        <v>0</v>
      </c>
      <c r="CL82" s="32">
        <v>2.2486782004237747E-4</v>
      </c>
      <c r="CM82" s="32">
        <v>1.3365218763050086E-3</v>
      </c>
      <c r="CN82" s="32">
        <v>5.1359671438238068E-4</v>
      </c>
      <c r="CO82" s="32">
        <v>8.1189144490840528E-4</v>
      </c>
      <c r="CP82" s="32">
        <v>1.3867768857035827E-3</v>
      </c>
      <c r="CQ82" s="32">
        <v>1.1473151558024459E-3</v>
      </c>
      <c r="CR82" s="32">
        <v>7.1230299394247215E-3</v>
      </c>
      <c r="CS82" s="32">
        <v>2.4960767823530581E-3</v>
      </c>
      <c r="CT82" s="32">
        <v>4.127946596791722E-4</v>
      </c>
      <c r="CU82" s="32">
        <v>4.5667498265096197E-4</v>
      </c>
      <c r="CV82" s="32">
        <v>2.5825167444221636E-3</v>
      </c>
      <c r="CW82" s="32">
        <v>3.4912685136649396E-4</v>
      </c>
      <c r="CX82" s="32">
        <v>4.9913759165373748E-5</v>
      </c>
      <c r="CY82" s="32">
        <v>3.3467948212800654E-3</v>
      </c>
      <c r="CZ82" s="32">
        <v>9.5053359825474407E-4</v>
      </c>
      <c r="DA82" s="32">
        <v>1.0242179421427321E-3</v>
      </c>
      <c r="DB82" s="32">
        <v>2.0084359540719849E-3</v>
      </c>
      <c r="DC82" s="32">
        <v>9.3271219287292633E-4</v>
      </c>
      <c r="DD82" s="32">
        <v>1.2005439485606351E-3</v>
      </c>
      <c r="DE82" s="32">
        <v>2.4384221365925957E-3</v>
      </c>
      <c r="DF82" s="32">
        <v>6.9151321576285966E-4</v>
      </c>
      <c r="DG82" s="32">
        <v>9.7260731960144872E-4</v>
      </c>
      <c r="DH82" s="32">
        <v>2.2065483073021204E-3</v>
      </c>
      <c r="DI82" s="32">
        <v>6.7157708143290379E-5</v>
      </c>
      <c r="DJ82" s="32">
        <v>9.9679166489129129E-5</v>
      </c>
      <c r="DK82" s="32">
        <v>7.9347054698967779E-5</v>
      </c>
      <c r="DL82" s="32">
        <v>8.3118052278878714E-4</v>
      </c>
      <c r="DM82" s="32">
        <v>1.1310771340131612E-4</v>
      </c>
      <c r="DN82" s="32">
        <v>1.4417236387222502E-4</v>
      </c>
      <c r="DO82" s="32">
        <v>3.2208248649774735E-3</v>
      </c>
      <c r="DP82" s="32">
        <v>1.6222127391824568E-3</v>
      </c>
      <c r="DQ82" s="32">
        <v>2.678183352074693E-3</v>
      </c>
      <c r="DR82" s="32">
        <v>1.0952066209587161E-3</v>
      </c>
      <c r="DS82" s="32">
        <v>2.1913919866073024E-3</v>
      </c>
      <c r="DT82" s="32">
        <v>2.0400444704930512E-3</v>
      </c>
      <c r="DU82" s="32">
        <v>4.810429347778692E-4</v>
      </c>
      <c r="DV82" s="32">
        <v>2.5431064266660574E-3</v>
      </c>
      <c r="DW82" s="32">
        <v>9.6042833631247108E-4</v>
      </c>
      <c r="DX82" s="32">
        <v>8.8738049545579751E-3</v>
      </c>
      <c r="DY82" s="32">
        <v>1.9660320062282015E-3</v>
      </c>
      <c r="DZ82" s="32">
        <v>8.2771860665279567E-4</v>
      </c>
      <c r="EA82" s="32">
        <v>3.5364166373952799E-3</v>
      </c>
      <c r="EB82" s="32">
        <v>7.1828976392116894E-3</v>
      </c>
      <c r="EC82" s="32">
        <v>1.9304631629551143E-3</v>
      </c>
      <c r="ED82" s="32">
        <v>1.1695167247667664E-3</v>
      </c>
      <c r="EE82" s="32">
        <v>3.1219736711401358E-3</v>
      </c>
      <c r="EF82" s="32">
        <v>1.7124750255882049E-3</v>
      </c>
      <c r="EG82" s="32">
        <v>5.3112760673616736E-5</v>
      </c>
      <c r="EH82" s="32">
        <v>0</v>
      </c>
      <c r="EI82" s="1"/>
    </row>
    <row r="83" spans="1:139" s="5" customFormat="1" ht="28.5" customHeight="1" thickBot="1" x14ac:dyDescent="0.3">
      <c r="A83" s="12" t="s">
        <v>82</v>
      </c>
      <c r="B83" s="13" t="s">
        <v>225</v>
      </c>
      <c r="C83" s="32">
        <v>0</v>
      </c>
      <c r="D83" s="32">
        <v>0</v>
      </c>
      <c r="E83" s="32">
        <v>6.9227221256102414E-7</v>
      </c>
      <c r="F83" s="32">
        <v>0</v>
      </c>
      <c r="G83" s="32">
        <v>3.2018385006130273E-6</v>
      </c>
      <c r="H83" s="32">
        <v>0</v>
      </c>
      <c r="I83" s="32">
        <v>1.1240137985596948E-6</v>
      </c>
      <c r="J83" s="32">
        <v>0</v>
      </c>
      <c r="K83" s="32">
        <v>0</v>
      </c>
      <c r="L83" s="32">
        <v>2.2210536751818357E-7</v>
      </c>
      <c r="M83" s="32">
        <v>0</v>
      </c>
      <c r="N83" s="32">
        <v>4.1363436149438086E-7</v>
      </c>
      <c r="O83" s="32">
        <v>4.7146293328307625E-7</v>
      </c>
      <c r="P83" s="32">
        <v>1.8610734433739576E-6</v>
      </c>
      <c r="Q83" s="32">
        <v>0</v>
      </c>
      <c r="R83" s="32">
        <v>3.8459978277833411E-6</v>
      </c>
      <c r="S83" s="32">
        <v>2.9427869483596668E-6</v>
      </c>
      <c r="T83" s="32">
        <v>5.3200280484362095E-7</v>
      </c>
      <c r="U83" s="32">
        <v>2.0255685570798095E-6</v>
      </c>
      <c r="V83" s="32">
        <v>9.5624831239667968E-7</v>
      </c>
      <c r="W83" s="32">
        <v>5.6765698326677472E-7</v>
      </c>
      <c r="X83" s="32">
        <v>2.9820064346708394E-7</v>
      </c>
      <c r="Y83" s="32">
        <v>4.2329723119772282E-11</v>
      </c>
      <c r="Z83" s="32">
        <v>3.1451921086707357E-7</v>
      </c>
      <c r="AA83" s="32">
        <v>2.9490660342411342E-8</v>
      </c>
      <c r="AB83" s="32">
        <v>1.7240343884518278E-5</v>
      </c>
      <c r="AC83" s="32">
        <v>1.0893190547075136E-8</v>
      </c>
      <c r="AD83" s="32">
        <v>9.9539221627884803E-6</v>
      </c>
      <c r="AE83" s="32">
        <v>1.898105954740528E-6</v>
      </c>
      <c r="AF83" s="32">
        <v>1.3227958891467987E-5</v>
      </c>
      <c r="AG83" s="32">
        <v>4.8199830017180899E-8</v>
      </c>
      <c r="AH83" s="32">
        <v>1.9896638385672345E-5</v>
      </c>
      <c r="AI83" s="32">
        <v>2.7374843283461598E-7</v>
      </c>
      <c r="AJ83" s="32">
        <v>1.9581158896932883E-6</v>
      </c>
      <c r="AK83" s="32">
        <v>4.0746425204233358E-7</v>
      </c>
      <c r="AL83" s="32">
        <v>1.441039506654935E-6</v>
      </c>
      <c r="AM83" s="32">
        <v>1.4809630610163579E-6</v>
      </c>
      <c r="AN83" s="32">
        <v>1.1748465899743796E-6</v>
      </c>
      <c r="AO83" s="32">
        <v>2.3117095169695529E-6</v>
      </c>
      <c r="AP83" s="32">
        <v>1.7026315843420518E-6</v>
      </c>
      <c r="AQ83" s="32">
        <v>2.1352671038838542E-6</v>
      </c>
      <c r="AR83" s="32">
        <v>9.2019696174349035E-7</v>
      </c>
      <c r="AS83" s="32">
        <v>1.1085490608251672E-6</v>
      </c>
      <c r="AT83" s="32">
        <v>2.6727097593599044E-7</v>
      </c>
      <c r="AU83" s="32">
        <v>7.6214390318000233E-7</v>
      </c>
      <c r="AV83" s="32">
        <v>1.500470840152147E-6</v>
      </c>
      <c r="AW83" s="32">
        <v>7.1323459936730286E-7</v>
      </c>
      <c r="AX83" s="32">
        <v>2.5517010058973473E-6</v>
      </c>
      <c r="AY83" s="32">
        <v>1.3938858509127176E-6</v>
      </c>
      <c r="AZ83" s="32">
        <v>1.1051301059116635E-6</v>
      </c>
      <c r="BA83" s="32">
        <v>1.1215837801610718E-6</v>
      </c>
      <c r="BB83" s="32">
        <v>2.0052385519238437E-6</v>
      </c>
      <c r="BC83" s="32">
        <v>1.1475370816770489E-6</v>
      </c>
      <c r="BD83" s="32">
        <v>6.1997726792297348E-6</v>
      </c>
      <c r="BE83" s="32">
        <v>5.6365055027569078E-7</v>
      </c>
      <c r="BF83" s="32">
        <v>1.8132913016935582E-6</v>
      </c>
      <c r="BG83" s="32">
        <v>3.1236697887854964E-6</v>
      </c>
      <c r="BH83" s="32">
        <v>4.1631717375106894E-6</v>
      </c>
      <c r="BI83" s="32">
        <v>1.4932510546093812E-6</v>
      </c>
      <c r="BJ83" s="32">
        <v>3.4934204193203225E-8</v>
      </c>
      <c r="BK83" s="32">
        <v>1.620532231681715E-7</v>
      </c>
      <c r="BL83" s="32">
        <v>1.5565752519237066E-7</v>
      </c>
      <c r="BM83" s="32">
        <v>2.7720402136277496E-6</v>
      </c>
      <c r="BN83" s="32">
        <v>2.1749592441776731E-6</v>
      </c>
      <c r="BO83" s="32">
        <v>1.9818339238657978E-6</v>
      </c>
      <c r="BP83" s="32">
        <v>1.0033693068963595E-10</v>
      </c>
      <c r="BQ83" s="32">
        <v>2.4228099270005999E-7</v>
      </c>
      <c r="BR83" s="32">
        <v>3.1176681364714834E-7</v>
      </c>
      <c r="BS83" s="32">
        <v>1.8682751607777107E-7</v>
      </c>
      <c r="BT83" s="32">
        <v>1.644908121806749E-6</v>
      </c>
      <c r="BU83" s="32">
        <v>5.4501657735358073E-8</v>
      </c>
      <c r="BV83" s="32">
        <v>1.1778828606079088E-6</v>
      </c>
      <c r="BW83" s="32">
        <v>5.7134335766516784E-6</v>
      </c>
      <c r="BX83" s="32">
        <v>1.9078894128029869E-6</v>
      </c>
      <c r="BY83" s="32">
        <v>4.5537349369176575E-6</v>
      </c>
      <c r="BZ83" s="32">
        <v>2.1691733372409716E-6</v>
      </c>
      <c r="CA83" s="32">
        <v>1.8627669490684028E-6</v>
      </c>
      <c r="CB83" s="32">
        <v>4.154966825565964E-9</v>
      </c>
      <c r="CC83" s="32">
        <v>3.51739716906887E-10</v>
      </c>
      <c r="CD83" s="32">
        <v>2.3523032706957458E-6</v>
      </c>
      <c r="CE83" s="32">
        <v>1.536299371114842E-6</v>
      </c>
      <c r="CF83" s="32">
        <v>4.8221339125434209E-6</v>
      </c>
      <c r="CG83" s="32">
        <v>6.2462763006072367E-7</v>
      </c>
      <c r="CH83" s="32">
        <v>1.405706292165443E-6</v>
      </c>
      <c r="CI83" s="32">
        <v>0</v>
      </c>
      <c r="CJ83" s="32">
        <v>3.7403713718937314E-7</v>
      </c>
      <c r="CK83" s="32">
        <v>1.8402362267065258E-9</v>
      </c>
      <c r="CL83" s="32">
        <v>1.1041073697976974E-6</v>
      </c>
      <c r="CM83" s="32">
        <v>5.5181721013923409E-6</v>
      </c>
      <c r="CN83" s="32">
        <v>2.9586169141783052E-6</v>
      </c>
      <c r="CO83" s="32">
        <v>1.0658938401399205E-6</v>
      </c>
      <c r="CP83" s="32">
        <v>1.6496349144320795E-7</v>
      </c>
      <c r="CQ83" s="32">
        <v>8.3552685703162249E-7</v>
      </c>
      <c r="CR83" s="32">
        <v>3.7183712233441831E-7</v>
      </c>
      <c r="CS83" s="32">
        <v>2.7650834068380275E-6</v>
      </c>
      <c r="CT83" s="32">
        <v>8.1870160574882677E-7</v>
      </c>
      <c r="CU83" s="32">
        <v>2.8928236625299748E-7</v>
      </c>
      <c r="CV83" s="32">
        <v>5.1492878028138895E-8</v>
      </c>
      <c r="CW83" s="32">
        <v>1.7078099027286585E-6</v>
      </c>
      <c r="CX83" s="32">
        <v>3.8366309515359692E-7</v>
      </c>
      <c r="CY83" s="32">
        <v>1.4540398053518295E-7</v>
      </c>
      <c r="CZ83" s="32">
        <v>1.5116262855275385E-6</v>
      </c>
      <c r="DA83" s="32">
        <v>2.21001253563907E-7</v>
      </c>
      <c r="DB83" s="32">
        <v>1.7059641079521532E-7</v>
      </c>
      <c r="DC83" s="32">
        <v>3.2258249305271786E-7</v>
      </c>
      <c r="DD83" s="32">
        <v>3.7291411137172176E-8</v>
      </c>
      <c r="DE83" s="32">
        <v>2.803470399152741E-6</v>
      </c>
      <c r="DF83" s="32">
        <v>6.4525710047924246E-7</v>
      </c>
      <c r="DG83" s="32">
        <v>7.7137100137813741E-7</v>
      </c>
      <c r="DH83" s="32">
        <v>9.8188061939958353E-7</v>
      </c>
      <c r="DI83" s="32">
        <v>1.0832668053098987E-6</v>
      </c>
      <c r="DJ83" s="32">
        <v>1.742468311717396E-6</v>
      </c>
      <c r="DK83" s="32">
        <v>1.386036241083419E-6</v>
      </c>
      <c r="DL83" s="32">
        <v>2.7562107941444945E-6</v>
      </c>
      <c r="DM83" s="32">
        <v>0</v>
      </c>
      <c r="DN83" s="32">
        <v>1.2873135714166134E-8</v>
      </c>
      <c r="DO83" s="32">
        <v>4.1813222945876192E-7</v>
      </c>
      <c r="DP83" s="32">
        <v>1.2207106244256006E-6</v>
      </c>
      <c r="DQ83" s="32">
        <v>6.4388975079931415E-7</v>
      </c>
      <c r="DR83" s="32">
        <v>1.846165745480434E-7</v>
      </c>
      <c r="DS83" s="32">
        <v>9.6955464420631818E-7</v>
      </c>
      <c r="DT83" s="32">
        <v>5.1958750970919461E-7</v>
      </c>
      <c r="DU83" s="32">
        <v>1.3393308006569057E-7</v>
      </c>
      <c r="DV83" s="32">
        <v>6.0577300579853216E-7</v>
      </c>
      <c r="DW83" s="32">
        <v>1.6060254807243835E-6</v>
      </c>
      <c r="DX83" s="32">
        <v>2.9389556277547388E-6</v>
      </c>
      <c r="DY83" s="32">
        <v>9.9122669012447019E-7</v>
      </c>
      <c r="DZ83" s="32">
        <v>1.8710053410106569E-6</v>
      </c>
      <c r="EA83" s="32">
        <v>2.5057990697039357E-6</v>
      </c>
      <c r="EB83" s="32">
        <v>4.3685930541407574E-7</v>
      </c>
      <c r="EC83" s="32">
        <v>6.6866096881057794E-7</v>
      </c>
      <c r="ED83" s="32">
        <v>6.0002640157904482E-6</v>
      </c>
      <c r="EE83" s="32">
        <v>1.1012046756907408E-6</v>
      </c>
      <c r="EF83" s="32">
        <v>3.1383387743726147E-7</v>
      </c>
      <c r="EG83" s="32">
        <v>5.6263555691265792E-7</v>
      </c>
      <c r="EH83" s="32">
        <v>0</v>
      </c>
      <c r="EI83" s="1"/>
    </row>
    <row r="84" spans="1:139" s="5" customFormat="1" ht="28.5" customHeight="1" thickBot="1" x14ac:dyDescent="0.3">
      <c r="A84" s="12" t="s">
        <v>83</v>
      </c>
      <c r="B84" s="13" t="s">
        <v>226</v>
      </c>
      <c r="C84" s="32">
        <v>3.7791819288088785E-5</v>
      </c>
      <c r="D84" s="32">
        <v>0</v>
      </c>
      <c r="E84" s="32">
        <v>1.4320967347223855E-4</v>
      </c>
      <c r="F84" s="32">
        <v>6.482746248389231E-6</v>
      </c>
      <c r="G84" s="32">
        <v>9.7729893964500949E-5</v>
      </c>
      <c r="H84" s="32">
        <v>8.2583594295005302E-5</v>
      </c>
      <c r="I84" s="32">
        <v>3.7693330581580203E-5</v>
      </c>
      <c r="J84" s="32">
        <v>1.3275757224356468E-4</v>
      </c>
      <c r="K84" s="32">
        <v>1.2082955902219894E-6</v>
      </c>
      <c r="L84" s="32">
        <v>2.1161406775381638E-5</v>
      </c>
      <c r="M84" s="32">
        <v>2.8377057082106368E-5</v>
      </c>
      <c r="N84" s="32">
        <v>2.0056045685985406E-4</v>
      </c>
      <c r="O84" s="32">
        <v>1.6476936964750289E-4</v>
      </c>
      <c r="P84" s="32">
        <v>9.3175527148242675E-5</v>
      </c>
      <c r="Q84" s="32">
        <v>3.8044955473369122E-5</v>
      </c>
      <c r="R84" s="32">
        <v>8.019590791489794E-5</v>
      </c>
      <c r="S84" s="32">
        <v>7.3116292536154761E-5</v>
      </c>
      <c r="T84" s="32">
        <v>1.5622273120976807E-5</v>
      </c>
      <c r="U84" s="32">
        <v>1.1977166571279106E-4</v>
      </c>
      <c r="V84" s="32">
        <v>3.4411883279365535E-5</v>
      </c>
      <c r="W84" s="32">
        <v>2.0419554312973173E-4</v>
      </c>
      <c r="X84" s="32">
        <v>3.9519372548743603E-4</v>
      </c>
      <c r="Y84" s="32">
        <v>1.4426954561217282E-5</v>
      </c>
      <c r="Z84" s="32">
        <v>2.4302546690827795E-4</v>
      </c>
      <c r="AA84" s="32">
        <v>2.1157505614050458E-4</v>
      </c>
      <c r="AB84" s="32">
        <v>8.8585763775830348E-5</v>
      </c>
      <c r="AC84" s="32">
        <v>3.2106741596142585E-6</v>
      </c>
      <c r="AD84" s="32">
        <v>6.4562156854909851E-4</v>
      </c>
      <c r="AE84" s="32">
        <v>1.214059940697099E-3</v>
      </c>
      <c r="AF84" s="32">
        <v>4.5597567625662406E-4</v>
      </c>
      <c r="AG84" s="32">
        <v>1.5443893591840014E-4</v>
      </c>
      <c r="AH84" s="32">
        <v>6.4516996648345535E-4</v>
      </c>
      <c r="AI84" s="32">
        <v>1.1080445294502565E-4</v>
      </c>
      <c r="AJ84" s="32">
        <v>1.588968079001056E-4</v>
      </c>
      <c r="AK84" s="32">
        <v>8.7756057855364981E-5</v>
      </c>
      <c r="AL84" s="32">
        <v>9.2765979895736286E-5</v>
      </c>
      <c r="AM84" s="32">
        <v>1.9695281879277549E-4</v>
      </c>
      <c r="AN84" s="32">
        <v>7.7741431224800781E-5</v>
      </c>
      <c r="AO84" s="32">
        <v>1.2689451493444234E-4</v>
      </c>
      <c r="AP84" s="32">
        <v>4.0701942298251761E-4</v>
      </c>
      <c r="AQ84" s="32">
        <v>6.1633416293840218E-5</v>
      </c>
      <c r="AR84" s="32">
        <v>1.3043667682108669E-4</v>
      </c>
      <c r="AS84" s="32">
        <v>1.0029901532532107E-4</v>
      </c>
      <c r="AT84" s="32">
        <v>2.8262016604955351E-5</v>
      </c>
      <c r="AU84" s="32">
        <v>5.8773591900326259E-5</v>
      </c>
      <c r="AV84" s="32">
        <v>1.8154675322094361E-4</v>
      </c>
      <c r="AW84" s="32">
        <v>6.6529837593518658E-5</v>
      </c>
      <c r="AX84" s="32">
        <v>4.0849463215934892E-4</v>
      </c>
      <c r="AY84" s="32">
        <v>3.7576522555676404E-4</v>
      </c>
      <c r="AZ84" s="32">
        <v>9.1334281530631032E-5</v>
      </c>
      <c r="BA84" s="32">
        <v>1.59326908143044E-4</v>
      </c>
      <c r="BB84" s="32">
        <v>2.539738314191268E-4</v>
      </c>
      <c r="BC84" s="32">
        <v>2.2473109721131158E-4</v>
      </c>
      <c r="BD84" s="32">
        <v>3.8752232364080638E-4</v>
      </c>
      <c r="BE84" s="32">
        <v>3.5453124103101033E-5</v>
      </c>
      <c r="BF84" s="32">
        <v>3.2949023612224718E-4</v>
      </c>
      <c r="BG84" s="32">
        <v>1.4596541032759313E-4</v>
      </c>
      <c r="BH84" s="32">
        <v>1.705847490078705E-4</v>
      </c>
      <c r="BI84" s="32">
        <v>8.5475129110878812E-5</v>
      </c>
      <c r="BJ84" s="32">
        <v>5.9889644776288719E-5</v>
      </c>
      <c r="BK84" s="32">
        <v>2.2083429675052541E-6</v>
      </c>
      <c r="BL84" s="32">
        <v>2.6099932673049345E-4</v>
      </c>
      <c r="BM84" s="32">
        <v>1.3824902622689062E-4</v>
      </c>
      <c r="BN84" s="32">
        <v>1.3160537113138888E-4</v>
      </c>
      <c r="BO84" s="32">
        <v>1.6265393017378976E-4</v>
      </c>
      <c r="BP84" s="32">
        <v>2.5523435118269682E-5</v>
      </c>
      <c r="BQ84" s="32">
        <v>1.1407941493778148E-5</v>
      </c>
      <c r="BR84" s="32">
        <v>3.9577124924839195E-5</v>
      </c>
      <c r="BS84" s="32">
        <v>5.777100525048026E-5</v>
      </c>
      <c r="BT84" s="32">
        <v>2.3280737889164042E-4</v>
      </c>
      <c r="BU84" s="32">
        <v>1.0953524809147803E-6</v>
      </c>
      <c r="BV84" s="32">
        <v>1.8692591514346085E-4</v>
      </c>
      <c r="BW84" s="32">
        <v>1.0200457383195754E-4</v>
      </c>
      <c r="BX84" s="32">
        <v>1.1819151362749019E-3</v>
      </c>
      <c r="BY84" s="32">
        <v>1.3388381055961032E-3</v>
      </c>
      <c r="BZ84" s="32">
        <v>3.9340402155805528E-4</v>
      </c>
      <c r="CA84" s="32">
        <v>1.4270732996728559E-4</v>
      </c>
      <c r="CB84" s="32">
        <v>4.8675709846766603E-5</v>
      </c>
      <c r="CC84" s="32">
        <v>5.5083368390017853E-5</v>
      </c>
      <c r="CD84" s="32">
        <v>7.1430984469289604E-6</v>
      </c>
      <c r="CE84" s="32">
        <v>5.1324016069131016E-5</v>
      </c>
      <c r="CF84" s="32">
        <v>2.0748940821484441E-5</v>
      </c>
      <c r="CG84" s="32">
        <v>2.11869929661758E-4</v>
      </c>
      <c r="CH84" s="32">
        <v>2.8337396469461782E-4</v>
      </c>
      <c r="CI84" s="32">
        <v>0</v>
      </c>
      <c r="CJ84" s="32">
        <v>4.9565664038270778E-5</v>
      </c>
      <c r="CK84" s="32">
        <v>2.5415206007372251E-7</v>
      </c>
      <c r="CL84" s="32">
        <v>8.659753908784851E-5</v>
      </c>
      <c r="CM84" s="32">
        <v>2.1227440771457178E-6</v>
      </c>
      <c r="CN84" s="32">
        <v>4.7216935146356554E-4</v>
      </c>
      <c r="CO84" s="32">
        <v>4.9920366431350903E-5</v>
      </c>
      <c r="CP84" s="32">
        <v>4.9404403456564046E-5</v>
      </c>
      <c r="CQ84" s="32">
        <v>6.7747017077914419E-4</v>
      </c>
      <c r="CR84" s="32">
        <v>5.4012443288172342E-4</v>
      </c>
      <c r="CS84" s="32">
        <v>1.3976828337470702E-4</v>
      </c>
      <c r="CT84" s="32">
        <v>2.4176298442425993E-4</v>
      </c>
      <c r="CU84" s="32">
        <v>8.9296960235581905E-5</v>
      </c>
      <c r="CV84" s="32">
        <v>1.26200592094384E-4</v>
      </c>
      <c r="CW84" s="32">
        <v>9.62469119793091E-5</v>
      </c>
      <c r="CX84" s="32">
        <v>2.7315948336291116E-5</v>
      </c>
      <c r="CY84" s="32">
        <v>5.1156749730234936E-5</v>
      </c>
      <c r="CZ84" s="32">
        <v>4.5947245037536491E-5</v>
      </c>
      <c r="DA84" s="32">
        <v>6.6041835493101339E-5</v>
      </c>
      <c r="DB84" s="32">
        <v>1.0247251272603615E-4</v>
      </c>
      <c r="DC84" s="32">
        <v>1.6719845573801744E-4</v>
      </c>
      <c r="DD84" s="32">
        <v>8.9999492099235015E-6</v>
      </c>
      <c r="DE84" s="32">
        <v>9.9050572682608104E-5</v>
      </c>
      <c r="DF84" s="32">
        <v>8.7732159789750245E-5</v>
      </c>
      <c r="DG84" s="32">
        <v>1.5118536440446976E-4</v>
      </c>
      <c r="DH84" s="32">
        <v>1.4754963366603749E-4</v>
      </c>
      <c r="DI84" s="32">
        <v>8.6514648143026465E-5</v>
      </c>
      <c r="DJ84" s="32">
        <v>8.8041254402088215E-5</v>
      </c>
      <c r="DK84" s="32">
        <v>1.348477176145216E-4</v>
      </c>
      <c r="DL84" s="32">
        <v>1.4931015041905985E-4</v>
      </c>
      <c r="DM84" s="32">
        <v>9.6026531991782609E-5</v>
      </c>
      <c r="DN84" s="32">
        <v>8.2157208345684099E-6</v>
      </c>
      <c r="DO84" s="32">
        <v>1.1669725729858477E-4</v>
      </c>
      <c r="DP84" s="32">
        <v>2.4048804710122587E-5</v>
      </c>
      <c r="DQ84" s="32">
        <v>3.8757945183051369E-5</v>
      </c>
      <c r="DR84" s="32">
        <v>1.3032376682651952E-4</v>
      </c>
      <c r="DS84" s="32">
        <v>1.6262094924019002E-4</v>
      </c>
      <c r="DT84" s="32">
        <v>1.2677915111402568E-4</v>
      </c>
      <c r="DU84" s="32">
        <v>9.6615105063683891E-5</v>
      </c>
      <c r="DV84" s="32">
        <v>1.3483514375698175E-4</v>
      </c>
      <c r="DW84" s="32">
        <v>1.7058986830691819E-4</v>
      </c>
      <c r="DX84" s="32">
        <v>2.4534150538943559E-4</v>
      </c>
      <c r="DY84" s="32">
        <v>4.9004431995882595E-4</v>
      </c>
      <c r="DZ84" s="32">
        <v>2.4018464583732264E-4</v>
      </c>
      <c r="EA84" s="32">
        <v>2.5570861395848469E-4</v>
      </c>
      <c r="EB84" s="32">
        <v>4.5577969053455864E-4</v>
      </c>
      <c r="EC84" s="32">
        <v>4.3863096115032325E-4</v>
      </c>
      <c r="ED84" s="32">
        <v>5.6628645143435316E-4</v>
      </c>
      <c r="EE84" s="32">
        <v>3.1944230093334397E-4</v>
      </c>
      <c r="EF84" s="32">
        <v>1.9332014887864596E-4</v>
      </c>
      <c r="EG84" s="32">
        <v>2.470769133928544E-4</v>
      </c>
      <c r="EH84" s="32">
        <v>0</v>
      </c>
      <c r="EI84" s="1"/>
    </row>
    <row r="85" spans="1:139" s="5" customFormat="1" ht="28.5" customHeight="1" thickBot="1" x14ac:dyDescent="0.3">
      <c r="A85" s="12" t="s">
        <v>84</v>
      </c>
      <c r="B85" s="13" t="s">
        <v>227</v>
      </c>
      <c r="C85" s="32">
        <v>5.2832774729561599E-6</v>
      </c>
      <c r="D85" s="32">
        <v>1.0507179168253211E-6</v>
      </c>
      <c r="E85" s="32">
        <v>5.7704469018837667E-6</v>
      </c>
      <c r="F85" s="32">
        <v>1.0204610167686397E-7</v>
      </c>
      <c r="G85" s="32">
        <v>1.4960987401804791E-7</v>
      </c>
      <c r="H85" s="32">
        <v>4.53219597500655E-6</v>
      </c>
      <c r="I85" s="32">
        <v>4.0874180964181823E-6</v>
      </c>
      <c r="J85" s="32">
        <v>4.3531208733900334E-7</v>
      </c>
      <c r="K85" s="32">
        <v>1.2890653266243665E-7</v>
      </c>
      <c r="L85" s="32">
        <v>4.9093952449724936E-7</v>
      </c>
      <c r="M85" s="32">
        <v>0</v>
      </c>
      <c r="N85" s="32">
        <v>6.8332883826408057E-6</v>
      </c>
      <c r="O85" s="32">
        <v>4.4302978743058082E-7</v>
      </c>
      <c r="P85" s="32">
        <v>4.0285804738818552E-7</v>
      </c>
      <c r="Q85" s="32">
        <v>0</v>
      </c>
      <c r="R85" s="32">
        <v>2.0522275806343016E-6</v>
      </c>
      <c r="S85" s="32">
        <v>1.8251176450300147E-7</v>
      </c>
      <c r="T85" s="32">
        <v>1.1999922992119178E-6</v>
      </c>
      <c r="U85" s="32">
        <v>7.2722062145676109E-7</v>
      </c>
      <c r="V85" s="32">
        <v>2.6847049920507688E-6</v>
      </c>
      <c r="W85" s="32">
        <v>1.054897999134515E-5</v>
      </c>
      <c r="X85" s="32">
        <v>1.3755299130891282E-5</v>
      </c>
      <c r="Y85" s="32">
        <v>1.592241540303749E-5</v>
      </c>
      <c r="Z85" s="32">
        <v>3.0597071976368434E-5</v>
      </c>
      <c r="AA85" s="32">
        <v>1.5082375812826374E-6</v>
      </c>
      <c r="AB85" s="32">
        <v>2.1675883280966768E-6</v>
      </c>
      <c r="AC85" s="32">
        <v>1.697302523812754E-7</v>
      </c>
      <c r="AD85" s="32">
        <v>4.1470274560253313E-6</v>
      </c>
      <c r="AE85" s="32">
        <v>1.0143242498766069E-5</v>
      </c>
      <c r="AF85" s="32">
        <v>2.8224315598460087E-7</v>
      </c>
      <c r="AG85" s="32">
        <v>0</v>
      </c>
      <c r="AH85" s="32">
        <v>1.0973771569096035E-6</v>
      </c>
      <c r="AI85" s="32">
        <v>2.6672313037797556E-7</v>
      </c>
      <c r="AJ85" s="32">
        <v>7.1003247415577289E-7</v>
      </c>
      <c r="AK85" s="32">
        <v>6.0055320772131738E-7</v>
      </c>
      <c r="AL85" s="32">
        <v>1.2602439032359532E-6</v>
      </c>
      <c r="AM85" s="32">
        <v>4.6640687022162155E-7</v>
      </c>
      <c r="AN85" s="32">
        <v>7.2232439504555685E-7</v>
      </c>
      <c r="AO85" s="32">
        <v>1.4045829808011178E-6</v>
      </c>
      <c r="AP85" s="32">
        <v>4.2627019419083429E-6</v>
      </c>
      <c r="AQ85" s="32">
        <v>1.245246132118094E-6</v>
      </c>
      <c r="AR85" s="32">
        <v>1.9112078126345873E-6</v>
      </c>
      <c r="AS85" s="32">
        <v>4.3073607746867716E-7</v>
      </c>
      <c r="AT85" s="32">
        <v>1.6100958997879239E-7</v>
      </c>
      <c r="AU85" s="32">
        <v>8.1910566207159559E-7</v>
      </c>
      <c r="AV85" s="32">
        <v>2.9334171066081906E-6</v>
      </c>
      <c r="AW85" s="32">
        <v>3.1179604609298837E-7</v>
      </c>
      <c r="AX85" s="32">
        <v>1.8477433888486344E-6</v>
      </c>
      <c r="AY85" s="32">
        <v>1.5853690851929603E-6</v>
      </c>
      <c r="AZ85" s="32">
        <v>4.3735144544558219E-7</v>
      </c>
      <c r="BA85" s="32">
        <v>6.8566623369454729E-7</v>
      </c>
      <c r="BB85" s="32">
        <v>5.8495529415103915E-7</v>
      </c>
      <c r="BC85" s="32">
        <v>2.9302630101718693E-7</v>
      </c>
      <c r="BD85" s="32">
        <v>2.2060818591866626E-6</v>
      </c>
      <c r="BE85" s="32">
        <v>8.9421575975261804E-7</v>
      </c>
      <c r="BF85" s="32">
        <v>4.0831732026388243E-7</v>
      </c>
      <c r="BG85" s="32">
        <v>3.041594084523641E-7</v>
      </c>
      <c r="BH85" s="32">
        <v>9.2320207745220773E-6</v>
      </c>
      <c r="BI85" s="32">
        <v>4.1758160978200652E-7</v>
      </c>
      <c r="BJ85" s="32">
        <v>8.6409118173775791E-8</v>
      </c>
      <c r="BK85" s="32">
        <v>9.8319354055350402E-9</v>
      </c>
      <c r="BL85" s="32">
        <v>4.3609227869105372E-7</v>
      </c>
      <c r="BM85" s="32">
        <v>4.6218396257049601E-7</v>
      </c>
      <c r="BN85" s="32">
        <v>1.8193188892697924E-6</v>
      </c>
      <c r="BO85" s="32">
        <v>6.594567088812936E-7</v>
      </c>
      <c r="BP85" s="32">
        <v>2.4037731230521993E-7</v>
      </c>
      <c r="BQ85" s="32">
        <v>1.5441387580390499E-7</v>
      </c>
      <c r="BR85" s="32">
        <v>3.8645535954999171E-7</v>
      </c>
      <c r="BS85" s="32">
        <v>7.9005566828911551E-7</v>
      </c>
      <c r="BT85" s="32">
        <v>1.2474704891025161E-6</v>
      </c>
      <c r="BU85" s="32">
        <v>5.1075962978822223E-8</v>
      </c>
      <c r="BV85" s="32">
        <v>2.5715366315593266E-6</v>
      </c>
      <c r="BW85" s="32">
        <v>6.1378850446593797E-7</v>
      </c>
      <c r="BX85" s="32">
        <v>1.0770785870859196E-6</v>
      </c>
      <c r="BY85" s="32">
        <v>2.8334431236407466E-6</v>
      </c>
      <c r="BZ85" s="32">
        <v>2.0773613817441705E-5</v>
      </c>
      <c r="CA85" s="32">
        <v>7.4671467260936373E-6</v>
      </c>
      <c r="CB85" s="32">
        <v>5.5360135942161713E-6</v>
      </c>
      <c r="CC85" s="32">
        <v>5.0228827437025888E-6</v>
      </c>
      <c r="CD85" s="32">
        <v>2.929176306791573E-7</v>
      </c>
      <c r="CE85" s="32">
        <v>2.7929456996975565E-7</v>
      </c>
      <c r="CF85" s="32">
        <v>2.906788389003825E-7</v>
      </c>
      <c r="CG85" s="32">
        <v>1.4025002089275593E-6</v>
      </c>
      <c r="CH85" s="32">
        <v>4.0542951743979589E-6</v>
      </c>
      <c r="CI85" s="32">
        <v>0</v>
      </c>
      <c r="CJ85" s="32">
        <v>1.3541422695306437E-6</v>
      </c>
      <c r="CK85" s="32">
        <v>7.6754453284336374E-7</v>
      </c>
      <c r="CL85" s="32">
        <v>8.8831040023954967E-7</v>
      </c>
      <c r="CM85" s="32">
        <v>3.453659180294772E-8</v>
      </c>
      <c r="CN85" s="32">
        <v>5.6239047240785649E-7</v>
      </c>
      <c r="CO85" s="32">
        <v>8.1331439784898719E-7</v>
      </c>
      <c r="CP85" s="32">
        <v>5.8295811957440267E-7</v>
      </c>
      <c r="CQ85" s="32">
        <v>9.5558115178394277E-6</v>
      </c>
      <c r="CR85" s="32">
        <v>7.9444683409100859E-6</v>
      </c>
      <c r="CS85" s="32">
        <v>1.2896955365593842E-6</v>
      </c>
      <c r="CT85" s="32">
        <v>6.3660908554537921E-7</v>
      </c>
      <c r="CU85" s="32">
        <v>2.6766652151834011E-7</v>
      </c>
      <c r="CV85" s="32">
        <v>6.490374482854276E-7</v>
      </c>
      <c r="CW85" s="32">
        <v>1.6540675108416247E-6</v>
      </c>
      <c r="CX85" s="32">
        <v>1.4559032065946207E-7</v>
      </c>
      <c r="CY85" s="32">
        <v>1.4626833981898501E-6</v>
      </c>
      <c r="CZ85" s="32">
        <v>1.5840802289561158E-6</v>
      </c>
      <c r="DA85" s="32">
        <v>1.5100145851141074E-6</v>
      </c>
      <c r="DB85" s="32">
        <v>1.7272769300185078E-6</v>
      </c>
      <c r="DC85" s="32">
        <v>2.1591823430631014E-6</v>
      </c>
      <c r="DD85" s="32">
        <v>1.1056432491400567E-7</v>
      </c>
      <c r="DE85" s="32">
        <v>7.8031379238815308E-7</v>
      </c>
      <c r="DF85" s="32">
        <v>1.2373865417134306E-6</v>
      </c>
      <c r="DG85" s="32">
        <v>4.7527705440675275E-7</v>
      </c>
      <c r="DH85" s="32">
        <v>1.2480839707248855E-6</v>
      </c>
      <c r="DI85" s="32">
        <v>3.6795298402051509E-6</v>
      </c>
      <c r="DJ85" s="32">
        <v>1.156268976068743E-6</v>
      </c>
      <c r="DK85" s="32">
        <v>9.7078764653616334E-7</v>
      </c>
      <c r="DL85" s="32">
        <v>5.3365839036519956E-6</v>
      </c>
      <c r="DM85" s="32">
        <v>1.3838392781500309E-6</v>
      </c>
      <c r="DN85" s="32">
        <v>1.8173515875994033E-7</v>
      </c>
      <c r="DO85" s="32">
        <v>2.0164963078809066E-6</v>
      </c>
      <c r="DP85" s="32">
        <v>3.8241845991247516E-7</v>
      </c>
      <c r="DQ85" s="32">
        <v>5.9605267797265279E-6</v>
      </c>
      <c r="DR85" s="32">
        <v>9.9055989809969842E-7</v>
      </c>
      <c r="DS85" s="32">
        <v>3.2803324340776254E-6</v>
      </c>
      <c r="DT85" s="32">
        <v>5.9219742309080203E-6</v>
      </c>
      <c r="DU85" s="32">
        <v>9.6885984711544115E-7</v>
      </c>
      <c r="DV85" s="32">
        <v>2.0273596283410874E-6</v>
      </c>
      <c r="DW85" s="32">
        <v>3.7590679798033872E-6</v>
      </c>
      <c r="DX85" s="32">
        <v>4.261957007117766E-6</v>
      </c>
      <c r="DY85" s="32">
        <v>5.9920812256048135E-6</v>
      </c>
      <c r="DZ85" s="32">
        <v>1.7439327057072129E-6</v>
      </c>
      <c r="EA85" s="32">
        <v>3.6024834865639667E-6</v>
      </c>
      <c r="EB85" s="32">
        <v>7.9663069436654475E-6</v>
      </c>
      <c r="EC85" s="32">
        <v>6.6697131423544535E-7</v>
      </c>
      <c r="ED85" s="32">
        <v>2.389616339006107E-5</v>
      </c>
      <c r="EE85" s="32">
        <v>1.0022406748574285E-5</v>
      </c>
      <c r="EF85" s="32">
        <v>4.7168868592674028E-6</v>
      </c>
      <c r="EG85" s="32">
        <v>6.594377951901216E-6</v>
      </c>
      <c r="EH85" s="32">
        <v>0</v>
      </c>
      <c r="EI85" s="1"/>
    </row>
    <row r="86" spans="1:139" s="5" customFormat="1" ht="28.5" customHeight="1" thickBot="1" x14ac:dyDescent="0.3">
      <c r="A86" s="12" t="s">
        <v>85</v>
      </c>
      <c r="B86" s="13" t="s">
        <v>228</v>
      </c>
      <c r="C86" s="32">
        <v>0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2.4500968344409365E-8</v>
      </c>
      <c r="Q86" s="32">
        <v>0</v>
      </c>
      <c r="R86" s="32">
        <v>0</v>
      </c>
      <c r="S86" s="32">
        <v>0</v>
      </c>
      <c r="T86" s="32">
        <v>0</v>
      </c>
      <c r="U86" s="32">
        <v>1.8280969911914229E-8</v>
      </c>
      <c r="V86" s="32">
        <v>0</v>
      </c>
      <c r="W86" s="32">
        <v>1.5386956357538349E-7</v>
      </c>
      <c r="X86" s="32">
        <v>0</v>
      </c>
      <c r="Y86" s="32">
        <v>0</v>
      </c>
      <c r="Z86" s="32">
        <v>0</v>
      </c>
      <c r="AA86" s="32">
        <v>0</v>
      </c>
      <c r="AB86" s="32">
        <v>0</v>
      </c>
      <c r="AC86" s="32">
        <v>0</v>
      </c>
      <c r="AD86" s="32">
        <v>0</v>
      </c>
      <c r="AE86" s="32">
        <v>0</v>
      </c>
      <c r="AF86" s="32">
        <v>4.7515066497526633E-8</v>
      </c>
      <c r="AG86" s="32">
        <v>0</v>
      </c>
      <c r="AH86" s="32">
        <v>1.8088146749837112E-7</v>
      </c>
      <c r="AI86" s="32">
        <v>3.9184555681564323E-8</v>
      </c>
      <c r="AJ86" s="32">
        <v>1.1953253607593452E-7</v>
      </c>
      <c r="AK86" s="32">
        <v>7.3480945215966621E-8</v>
      </c>
      <c r="AL86" s="32">
        <v>1.1092889746673365E-7</v>
      </c>
      <c r="AM86" s="32">
        <v>7.709586126538056E-8</v>
      </c>
      <c r="AN86" s="32">
        <v>1.2160185618547963E-7</v>
      </c>
      <c r="AO86" s="32">
        <v>4.92285221172002E-7</v>
      </c>
      <c r="AP86" s="32">
        <v>7.018337455649947E-7</v>
      </c>
      <c r="AQ86" s="32">
        <v>2.0187610340678837E-7</v>
      </c>
      <c r="AR86" s="32">
        <v>3.2065371070222251E-7</v>
      </c>
      <c r="AS86" s="32">
        <v>7.2359058253849612E-8</v>
      </c>
      <c r="AT86" s="32">
        <v>2.7105639985825637E-8</v>
      </c>
      <c r="AU86" s="32">
        <v>1.3597194044528201E-7</v>
      </c>
      <c r="AV86" s="32">
        <v>8.7082445755599537E-8</v>
      </c>
      <c r="AW86" s="32">
        <v>5.0182574392319565E-8</v>
      </c>
      <c r="AX86" s="32">
        <v>2.7839558691603038E-7</v>
      </c>
      <c r="AY86" s="32">
        <v>2.6138632443059353E-7</v>
      </c>
      <c r="AZ86" s="32">
        <v>1.006149660122148E-6</v>
      </c>
      <c r="BA86" s="32">
        <v>1.1301885936283192E-7</v>
      </c>
      <c r="BB86" s="32">
        <v>9.7741444109021515E-8</v>
      </c>
      <c r="BC86" s="32">
        <v>2.9011410145647563E-8</v>
      </c>
      <c r="BD86" s="32">
        <v>3.2456411812285731E-7</v>
      </c>
      <c r="BE86" s="32">
        <v>1.4610563027984283E-7</v>
      </c>
      <c r="BF86" s="32">
        <v>6.4513958644027417E-8</v>
      </c>
      <c r="BG86" s="32">
        <v>5.0058310862378839E-8</v>
      </c>
      <c r="BH86" s="32">
        <v>1.6543281446895219E-6</v>
      </c>
      <c r="BI86" s="32">
        <v>6.8990493371477588E-8</v>
      </c>
      <c r="BJ86" s="32">
        <v>1.4546800901856429E-8</v>
      </c>
      <c r="BK86" s="32">
        <v>1.6551865109489936E-9</v>
      </c>
      <c r="BL86" s="32">
        <v>7.2677662483636188E-8</v>
      </c>
      <c r="BM86" s="32">
        <v>5.4021215082363667E-8</v>
      </c>
      <c r="BN86" s="32">
        <v>2.7785205352904667E-8</v>
      </c>
      <c r="BO86" s="32">
        <v>9.4888609418130795E-8</v>
      </c>
      <c r="BP86" s="32">
        <v>2.522254696788835E-8</v>
      </c>
      <c r="BQ86" s="32">
        <v>1.9502998879834737E-8</v>
      </c>
      <c r="BR86" s="32">
        <v>3.6899134426452827E-8</v>
      </c>
      <c r="BS86" s="32">
        <v>1.3031253605798565E-7</v>
      </c>
      <c r="BT86" s="32">
        <v>2.06487930344079E-7</v>
      </c>
      <c r="BU86" s="32">
        <v>2.9918079468998846E-9</v>
      </c>
      <c r="BV86" s="32">
        <v>4.2819435199724686E-7</v>
      </c>
      <c r="BW86" s="32">
        <v>1.0264047872176573E-7</v>
      </c>
      <c r="BX86" s="32">
        <v>3.8530970101132242E-7</v>
      </c>
      <c r="BY86" s="32">
        <v>0</v>
      </c>
      <c r="BZ86" s="32">
        <v>3.4245772587645659E-6</v>
      </c>
      <c r="CA86" s="32">
        <v>4.2949081967940356E-7</v>
      </c>
      <c r="CB86" s="32">
        <v>6.9361662192683552E-9</v>
      </c>
      <c r="CC86" s="32">
        <v>2.2347943089659598E-7</v>
      </c>
      <c r="CD86" s="32">
        <v>4.8281824129273704E-8</v>
      </c>
      <c r="CE86" s="32">
        <v>5.5659243023267357E-9</v>
      </c>
      <c r="CF86" s="32">
        <v>3.0422700630689626E-8</v>
      </c>
      <c r="CG86" s="32">
        <v>2.5912073571867588E-7</v>
      </c>
      <c r="CH86" s="32">
        <v>5.9125103850384729E-7</v>
      </c>
      <c r="CI86" s="32">
        <v>0</v>
      </c>
      <c r="CJ86" s="32">
        <v>2.2589533653598106E-7</v>
      </c>
      <c r="CK86" s="32">
        <v>6.7948724231824791E-10</v>
      </c>
      <c r="CL86" s="32">
        <v>1.4817940066798499E-7</v>
      </c>
      <c r="CM86" s="32">
        <v>5.8141656274723943E-9</v>
      </c>
      <c r="CN86" s="32">
        <v>9.2709761634041187E-8</v>
      </c>
      <c r="CO86" s="32">
        <v>8.2682143325985938E-8</v>
      </c>
      <c r="CP86" s="32">
        <v>9.6602761953281003E-8</v>
      </c>
      <c r="CQ86" s="32">
        <v>1.454626733234213E-6</v>
      </c>
      <c r="CR86" s="32">
        <v>1.3102653637696328E-6</v>
      </c>
      <c r="CS86" s="32">
        <v>2.0755406513079417E-7</v>
      </c>
      <c r="CT86" s="32">
        <v>1.5323176373189779E-7</v>
      </c>
      <c r="CU86" s="32">
        <v>4.47752687716698E-8</v>
      </c>
      <c r="CV86" s="32">
        <v>1.069813102706466E-7</v>
      </c>
      <c r="CW86" s="32">
        <v>2.72641139665218E-7</v>
      </c>
      <c r="CX86" s="32">
        <v>2.2961059436603823E-8</v>
      </c>
      <c r="CY86" s="32">
        <v>2.410951584732855E-7</v>
      </c>
      <c r="CZ86" s="32">
        <v>2.6108292403202782E-7</v>
      </c>
      <c r="DA86" s="32">
        <v>4.3586572134224259E-7</v>
      </c>
      <c r="DB86" s="32">
        <v>2.8573231904567768E-7</v>
      </c>
      <c r="DC86" s="32">
        <v>3.6172559918798252E-7</v>
      </c>
      <c r="DD86" s="32">
        <v>1.8598425030261468E-8</v>
      </c>
      <c r="DE86" s="32">
        <v>2.6099018401732441E-7</v>
      </c>
      <c r="DF86" s="32">
        <v>2.0510433213268818E-7</v>
      </c>
      <c r="DG86" s="32">
        <v>9.1646545236709542E-8</v>
      </c>
      <c r="DH86" s="32">
        <v>2.0670905412492827E-7</v>
      </c>
      <c r="DI86" s="32">
        <v>6.0649955487927114E-7</v>
      </c>
      <c r="DJ86" s="32">
        <v>1.9087854479824828E-7</v>
      </c>
      <c r="DK86" s="32">
        <v>1.6001562728830899E-7</v>
      </c>
      <c r="DL86" s="32">
        <v>8.7963297016239514E-7</v>
      </c>
      <c r="DM86" s="32">
        <v>2.2809922535528374E-7</v>
      </c>
      <c r="DN86" s="32">
        <v>2.9955537169300983E-8</v>
      </c>
      <c r="DO86" s="32">
        <v>3.3890859866426839E-7</v>
      </c>
      <c r="DP86" s="32">
        <v>6.4357767933599557E-8</v>
      </c>
      <c r="DQ86" s="32">
        <v>1.0184865371385646E-7</v>
      </c>
      <c r="DR86" s="32">
        <v>1.6330349451555805E-7</v>
      </c>
      <c r="DS86" s="32">
        <v>5.4069955878199686E-7</v>
      </c>
      <c r="DT86" s="32">
        <v>9.7612327961226053E-7</v>
      </c>
      <c r="DU86" s="32">
        <v>1.5969786672069811E-7</v>
      </c>
      <c r="DV86" s="32">
        <v>3.3421422850835139E-7</v>
      </c>
      <c r="DW86" s="32">
        <v>6.2278975123463573E-7</v>
      </c>
      <c r="DX86" s="32">
        <v>6.5020515892177988E-8</v>
      </c>
      <c r="DY86" s="32">
        <v>9.876790660643571E-7</v>
      </c>
      <c r="DZ86" s="32">
        <v>2.2500829715790295E-7</v>
      </c>
      <c r="EA86" s="32">
        <v>6.0188771680956098E-7</v>
      </c>
      <c r="EB86" s="32">
        <v>1.4814094096230565E-6</v>
      </c>
      <c r="EC86" s="32">
        <v>1.114024995251511E-7</v>
      </c>
      <c r="ED86" s="32">
        <v>4.0228709481141929E-6</v>
      </c>
      <c r="EE86" s="32">
        <v>1.3433044679602949E-6</v>
      </c>
      <c r="EF86" s="32">
        <v>7.7748785980821435E-7</v>
      </c>
      <c r="EG86" s="32">
        <v>1.0869560694501064E-6</v>
      </c>
      <c r="EH86" s="32">
        <v>0</v>
      </c>
      <c r="EI86" s="1"/>
    </row>
    <row r="87" spans="1:139" s="5" customFormat="1" ht="28.5" customHeight="1" thickBot="1" x14ac:dyDescent="0.3">
      <c r="A87" s="12" t="s">
        <v>86</v>
      </c>
      <c r="B87" s="13" t="s">
        <v>229</v>
      </c>
      <c r="C87" s="32">
        <v>0</v>
      </c>
      <c r="D87" s="32">
        <v>0</v>
      </c>
      <c r="E87" s="32">
        <v>0</v>
      </c>
      <c r="F87" s="32">
        <v>0</v>
      </c>
      <c r="G87" s="32">
        <v>4.1748546286777205E-8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1.0165624354302527E-4</v>
      </c>
      <c r="O87" s="32">
        <v>1.1545479841186933E-5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2">
        <v>0</v>
      </c>
      <c r="V87" s="32">
        <v>1.2798322179176009E-5</v>
      </c>
      <c r="W87" s="32">
        <v>2.1234827085874045E-4</v>
      </c>
      <c r="X87" s="32">
        <v>9.8886849125047525E-5</v>
      </c>
      <c r="Y87" s="32">
        <v>6.684197042003192E-6</v>
      </c>
      <c r="Z87" s="32">
        <v>2.502733273589217E-5</v>
      </c>
      <c r="AA87" s="32">
        <v>3.5275184550719515E-6</v>
      </c>
      <c r="AB87" s="32">
        <v>0</v>
      </c>
      <c r="AC87" s="32">
        <v>6.1937850450287208E-8</v>
      </c>
      <c r="AD87" s="32">
        <v>0</v>
      </c>
      <c r="AE87" s="32">
        <v>6.4380882219950553E-5</v>
      </c>
      <c r="AF87" s="32">
        <v>0</v>
      </c>
      <c r="AG87" s="32">
        <v>0</v>
      </c>
      <c r="AH87" s="32">
        <v>0</v>
      </c>
      <c r="AI87" s="32">
        <v>5.5052662182233225E-6</v>
      </c>
      <c r="AJ87" s="32">
        <v>0</v>
      </c>
      <c r="AK87" s="32">
        <v>1.0665206352035967E-5</v>
      </c>
      <c r="AL87" s="32">
        <v>1.0477268950156917E-4</v>
      </c>
      <c r="AM87" s="32">
        <v>9.6035819075900272E-8</v>
      </c>
      <c r="AN87" s="32">
        <v>0</v>
      </c>
      <c r="AO87" s="32">
        <v>6.0861813222654136E-6</v>
      </c>
      <c r="AP87" s="32">
        <v>1.6329989791771015E-6</v>
      </c>
      <c r="AQ87" s="32">
        <v>7.5964193419629354E-6</v>
      </c>
      <c r="AR87" s="32">
        <v>0</v>
      </c>
      <c r="AS87" s="32">
        <v>1.60567864081044E-7</v>
      </c>
      <c r="AT87" s="32">
        <v>0</v>
      </c>
      <c r="AU87" s="32">
        <v>1.9926137109311316E-7</v>
      </c>
      <c r="AV87" s="32">
        <v>4.2235990576878482E-4</v>
      </c>
      <c r="AW87" s="32">
        <v>2.3859445171771696E-6</v>
      </c>
      <c r="AX87" s="32">
        <v>2.7836399996674173E-5</v>
      </c>
      <c r="AY87" s="32">
        <v>2.3034749723333743E-7</v>
      </c>
      <c r="AZ87" s="32">
        <v>0</v>
      </c>
      <c r="BA87" s="32">
        <v>0</v>
      </c>
      <c r="BB87" s="32">
        <v>0</v>
      </c>
      <c r="BC87" s="32">
        <v>2.0708792304508492E-5</v>
      </c>
      <c r="BD87" s="32">
        <v>0</v>
      </c>
      <c r="BE87" s="32">
        <v>4.6081535821361721E-6</v>
      </c>
      <c r="BF87" s="32">
        <v>4.3084278751695528E-6</v>
      </c>
      <c r="BG87" s="32">
        <v>1.1913923520355035E-6</v>
      </c>
      <c r="BH87" s="32">
        <v>0</v>
      </c>
      <c r="BI87" s="32">
        <v>1.3599881650529803E-6</v>
      </c>
      <c r="BJ87" s="32">
        <v>0</v>
      </c>
      <c r="BK87" s="32">
        <v>0</v>
      </c>
      <c r="BL87" s="32">
        <v>0</v>
      </c>
      <c r="BM87" s="32">
        <v>2.4702753147817886E-5</v>
      </c>
      <c r="BN87" s="32">
        <v>2.8944547137316895E-4</v>
      </c>
      <c r="BO87" s="32">
        <v>1.6097230721987622E-5</v>
      </c>
      <c r="BP87" s="32">
        <v>1.5843992492501613E-5</v>
      </c>
      <c r="BQ87" s="32">
        <v>6.4056543766673553E-6</v>
      </c>
      <c r="BR87" s="32">
        <v>2.9267258046175041E-5</v>
      </c>
      <c r="BS87" s="32">
        <v>0</v>
      </c>
      <c r="BT87" s="32">
        <v>1.7584594247595427E-7</v>
      </c>
      <c r="BU87" s="32">
        <v>5.7616916844293671E-6</v>
      </c>
      <c r="BV87" s="32">
        <v>3.447412957758264E-11</v>
      </c>
      <c r="BW87" s="32">
        <v>0</v>
      </c>
      <c r="BX87" s="32">
        <v>0</v>
      </c>
      <c r="BY87" s="32">
        <v>0</v>
      </c>
      <c r="BZ87" s="32">
        <v>0</v>
      </c>
      <c r="CA87" s="32">
        <v>8.5994947789246946E-4</v>
      </c>
      <c r="CB87" s="32">
        <v>0</v>
      </c>
      <c r="CC87" s="32">
        <v>7.7851223319171294E-8</v>
      </c>
      <c r="CD87" s="32">
        <v>0</v>
      </c>
      <c r="CE87" s="32">
        <v>2.0614371527467986E-7</v>
      </c>
      <c r="CF87" s="32">
        <v>7.0582987452603476E-8</v>
      </c>
      <c r="CG87" s="32">
        <v>1.2112666533525826E-7</v>
      </c>
      <c r="CH87" s="32">
        <v>2.7210539866152681E-13</v>
      </c>
      <c r="CI87" s="32">
        <v>0</v>
      </c>
      <c r="CJ87" s="32">
        <v>0</v>
      </c>
      <c r="CK87" s="32">
        <v>0</v>
      </c>
      <c r="CL87" s="32">
        <v>0</v>
      </c>
      <c r="CM87" s="32">
        <v>0</v>
      </c>
      <c r="CN87" s="32">
        <v>0</v>
      </c>
      <c r="CO87" s="32">
        <v>0</v>
      </c>
      <c r="CP87" s="32">
        <v>0</v>
      </c>
      <c r="CQ87" s="32">
        <v>1.3548998294374515E-6</v>
      </c>
      <c r="CR87" s="32">
        <v>4.1509126657887153E-8</v>
      </c>
      <c r="CS87" s="32">
        <v>5.9935551507639843E-8</v>
      </c>
      <c r="CT87" s="32">
        <v>0</v>
      </c>
      <c r="CU87" s="32">
        <v>0</v>
      </c>
      <c r="CV87" s="32">
        <v>0</v>
      </c>
      <c r="CW87" s="32">
        <v>0</v>
      </c>
      <c r="CX87" s="32">
        <v>0</v>
      </c>
      <c r="CY87" s="32">
        <v>0</v>
      </c>
      <c r="CZ87" s="32">
        <v>2.3524546433732539E-8</v>
      </c>
      <c r="DA87" s="32">
        <v>3.4298158303938248E-15</v>
      </c>
      <c r="DB87" s="32">
        <v>0</v>
      </c>
      <c r="DC87" s="32">
        <v>0</v>
      </c>
      <c r="DD87" s="32">
        <v>0</v>
      </c>
      <c r="DE87" s="32">
        <v>0</v>
      </c>
      <c r="DF87" s="32">
        <v>0</v>
      </c>
      <c r="DG87" s="32">
        <v>0</v>
      </c>
      <c r="DH87" s="32">
        <v>0</v>
      </c>
      <c r="DI87" s="32">
        <v>0</v>
      </c>
      <c r="DJ87" s="32">
        <v>0</v>
      </c>
      <c r="DK87" s="32">
        <v>0</v>
      </c>
      <c r="DL87" s="32">
        <v>0</v>
      </c>
      <c r="DM87" s="32">
        <v>0</v>
      </c>
      <c r="DN87" s="32">
        <v>0</v>
      </c>
      <c r="DO87" s="32">
        <v>0</v>
      </c>
      <c r="DP87" s="32">
        <v>6.7423881195817248E-9</v>
      </c>
      <c r="DQ87" s="32">
        <v>0</v>
      </c>
      <c r="DR87" s="32">
        <v>0</v>
      </c>
      <c r="DS87" s="32">
        <v>0</v>
      </c>
      <c r="DT87" s="32">
        <v>0</v>
      </c>
      <c r="DU87" s="32">
        <v>0</v>
      </c>
      <c r="DV87" s="32">
        <v>0</v>
      </c>
      <c r="DW87" s="32">
        <v>0</v>
      </c>
      <c r="DX87" s="32">
        <v>0</v>
      </c>
      <c r="DY87" s="32">
        <v>0</v>
      </c>
      <c r="DZ87" s="32">
        <v>0</v>
      </c>
      <c r="EA87" s="32">
        <v>0</v>
      </c>
      <c r="EB87" s="32">
        <v>0</v>
      </c>
      <c r="EC87" s="32">
        <v>0</v>
      </c>
      <c r="ED87" s="32">
        <v>0</v>
      </c>
      <c r="EE87" s="32">
        <v>0</v>
      </c>
      <c r="EF87" s="32">
        <v>0</v>
      </c>
      <c r="EG87" s="32">
        <v>0</v>
      </c>
      <c r="EH87" s="32">
        <v>0</v>
      </c>
      <c r="EI87" s="1"/>
    </row>
    <row r="88" spans="1:139" s="5" customFormat="1" ht="28.5" customHeight="1" thickBot="1" x14ac:dyDescent="0.3">
      <c r="A88" s="12" t="s">
        <v>87</v>
      </c>
      <c r="B88" s="13" t="s">
        <v>230</v>
      </c>
      <c r="C88" s="32">
        <v>0</v>
      </c>
      <c r="D88" s="32">
        <v>0</v>
      </c>
      <c r="E88" s="32">
        <v>0</v>
      </c>
      <c r="F88" s="32">
        <v>0</v>
      </c>
      <c r="G88" s="32">
        <v>6.8088461397904783E-9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1.6579301149289427E-5</v>
      </c>
      <c r="O88" s="32">
        <v>1.8829732491450265E-6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2">
        <v>2.0873015785241215E-6</v>
      </c>
      <c r="W88" s="32">
        <v>3.4632264663683699E-5</v>
      </c>
      <c r="X88" s="32">
        <v>1.6127635590376845E-5</v>
      </c>
      <c r="Y88" s="32">
        <v>1.090137819755823E-6</v>
      </c>
      <c r="Z88" s="32">
        <v>4.0817530918915706E-6</v>
      </c>
      <c r="AA88" s="32">
        <v>5.7530938325063352E-7</v>
      </c>
      <c r="AB88" s="32">
        <v>0</v>
      </c>
      <c r="AC88" s="32">
        <v>1.0101556376321747E-8</v>
      </c>
      <c r="AD88" s="32">
        <v>0</v>
      </c>
      <c r="AE88" s="32">
        <v>1.0499994858945661E-5</v>
      </c>
      <c r="AF88" s="32">
        <v>0</v>
      </c>
      <c r="AG88" s="32">
        <v>0</v>
      </c>
      <c r="AH88" s="32">
        <v>0</v>
      </c>
      <c r="AI88" s="32">
        <v>8.9786385329400203E-7</v>
      </c>
      <c r="AJ88" s="32">
        <v>0</v>
      </c>
      <c r="AK88" s="32">
        <v>1.7394078491094382E-6</v>
      </c>
      <c r="AL88" s="32">
        <v>1.7087567973454704E-5</v>
      </c>
      <c r="AM88" s="32">
        <v>1.5662655928301492E-8</v>
      </c>
      <c r="AN88" s="32">
        <v>0</v>
      </c>
      <c r="AO88" s="32">
        <v>9.9260635130897463E-7</v>
      </c>
      <c r="AP88" s="32">
        <v>2.6632876554011675E-7</v>
      </c>
      <c r="AQ88" s="32">
        <v>1.2389138092967791E-6</v>
      </c>
      <c r="AR88" s="32">
        <v>0</v>
      </c>
      <c r="AS88" s="32">
        <v>2.6187304200071937E-8</v>
      </c>
      <c r="AT88" s="32">
        <v>0</v>
      </c>
      <c r="AU88" s="32">
        <v>3.2497898443146851E-8</v>
      </c>
      <c r="AV88" s="32">
        <v>6.8883443132171796E-5</v>
      </c>
      <c r="AW88" s="32">
        <v>3.8912801906784914E-7</v>
      </c>
      <c r="AX88" s="32">
        <v>4.5398889666979521E-6</v>
      </c>
      <c r="AY88" s="32">
        <v>3.7567791141133892E-8</v>
      </c>
      <c r="AZ88" s="32">
        <v>0</v>
      </c>
      <c r="BA88" s="32">
        <v>0</v>
      </c>
      <c r="BB88" s="32">
        <v>0</v>
      </c>
      <c r="BC88" s="32">
        <v>3.3774344997237549E-6</v>
      </c>
      <c r="BD88" s="32">
        <v>0</v>
      </c>
      <c r="BE88" s="32">
        <v>7.515521262407921E-7</v>
      </c>
      <c r="BF88" s="32">
        <v>7.0266931703212747E-7</v>
      </c>
      <c r="BG88" s="32">
        <v>1.9430633970845852E-7</v>
      </c>
      <c r="BH88" s="32">
        <v>0</v>
      </c>
      <c r="BI88" s="32">
        <v>2.2180293666212213E-7</v>
      </c>
      <c r="BJ88" s="32">
        <v>0</v>
      </c>
      <c r="BK88" s="32">
        <v>0</v>
      </c>
      <c r="BL88" s="32">
        <v>0</v>
      </c>
      <c r="BM88" s="32">
        <v>4.028816818131679E-6</v>
      </c>
      <c r="BN88" s="32">
        <v>4.7206186938854785E-5</v>
      </c>
      <c r="BO88" s="32">
        <v>2.6253265565185979E-6</v>
      </c>
      <c r="BP88" s="32">
        <v>2.5840254743338678E-6</v>
      </c>
      <c r="BQ88" s="32">
        <v>1.0447097912297244E-6</v>
      </c>
      <c r="BR88" s="32">
        <v>4.7732502013624951E-6</v>
      </c>
      <c r="BS88" s="32">
        <v>0</v>
      </c>
      <c r="BT88" s="32">
        <v>2.8679033717742562E-8</v>
      </c>
      <c r="BU88" s="32">
        <v>9.3968474769659356E-7</v>
      </c>
      <c r="BV88" s="32">
        <v>5.6224483239385217E-12</v>
      </c>
      <c r="BW88" s="32">
        <v>0</v>
      </c>
      <c r="BX88" s="32">
        <v>0</v>
      </c>
      <c r="BY88" s="32">
        <v>0</v>
      </c>
      <c r="BZ88" s="32">
        <v>0</v>
      </c>
      <c r="CA88" s="32">
        <v>1.4025072017459647E-4</v>
      </c>
      <c r="CB88" s="32">
        <v>0</v>
      </c>
      <c r="CC88" s="32">
        <v>1.2696897222085893E-8</v>
      </c>
      <c r="CD88" s="32">
        <v>0</v>
      </c>
      <c r="CE88" s="32">
        <v>3.3620352439304604E-8</v>
      </c>
      <c r="CF88" s="32">
        <v>1.1511507451069096E-8</v>
      </c>
      <c r="CG88" s="32">
        <v>1.9754767555939529E-8</v>
      </c>
      <c r="CH88" s="32">
        <v>4.4378163027906168E-14</v>
      </c>
      <c r="CI88" s="32">
        <v>0</v>
      </c>
      <c r="CJ88" s="32">
        <v>0</v>
      </c>
      <c r="CK88" s="32">
        <v>0</v>
      </c>
      <c r="CL88" s="32">
        <v>0</v>
      </c>
      <c r="CM88" s="32">
        <v>0</v>
      </c>
      <c r="CN88" s="32">
        <v>0</v>
      </c>
      <c r="CO88" s="32">
        <v>0</v>
      </c>
      <c r="CP88" s="32">
        <v>0</v>
      </c>
      <c r="CQ88" s="32">
        <v>2.2097307077707403E-7</v>
      </c>
      <c r="CR88" s="32">
        <v>6.7697987582419043E-9</v>
      </c>
      <c r="CS88" s="32">
        <v>9.7749978098820563E-9</v>
      </c>
      <c r="CT88" s="32">
        <v>0</v>
      </c>
      <c r="CU88" s="32">
        <v>0</v>
      </c>
      <c r="CV88" s="32">
        <v>0</v>
      </c>
      <c r="CW88" s="32">
        <v>0</v>
      </c>
      <c r="CX88" s="32">
        <v>0</v>
      </c>
      <c r="CY88" s="32">
        <v>0</v>
      </c>
      <c r="CZ88" s="32">
        <v>3.8366609480333692E-9</v>
      </c>
      <c r="DA88" s="32">
        <v>5.5937488497331852E-16</v>
      </c>
      <c r="DB88" s="32">
        <v>0</v>
      </c>
      <c r="DC88" s="32">
        <v>0</v>
      </c>
      <c r="DD88" s="32">
        <v>0</v>
      </c>
      <c r="DE88" s="32">
        <v>0</v>
      </c>
      <c r="DF88" s="32">
        <v>0</v>
      </c>
      <c r="DG88" s="32">
        <v>0</v>
      </c>
      <c r="DH88" s="32">
        <v>0</v>
      </c>
      <c r="DI88" s="32">
        <v>0</v>
      </c>
      <c r="DJ88" s="32">
        <v>0</v>
      </c>
      <c r="DK88" s="32">
        <v>0</v>
      </c>
      <c r="DL88" s="32">
        <v>0</v>
      </c>
      <c r="DM88" s="32">
        <v>0</v>
      </c>
      <c r="DN88" s="32">
        <v>0</v>
      </c>
      <c r="DO88" s="32">
        <v>0</v>
      </c>
      <c r="DP88" s="32">
        <v>1.0996283081483812E-9</v>
      </c>
      <c r="DQ88" s="32">
        <v>0</v>
      </c>
      <c r="DR88" s="32">
        <v>0</v>
      </c>
      <c r="DS88" s="32">
        <v>0</v>
      </c>
      <c r="DT88" s="32">
        <v>0</v>
      </c>
      <c r="DU88" s="32">
        <v>0</v>
      </c>
      <c r="DV88" s="32">
        <v>0</v>
      </c>
      <c r="DW88" s="32">
        <v>0</v>
      </c>
      <c r="DX88" s="32">
        <v>0</v>
      </c>
      <c r="DY88" s="32">
        <v>0</v>
      </c>
      <c r="DZ88" s="32">
        <v>0</v>
      </c>
      <c r="EA88" s="32">
        <v>0</v>
      </c>
      <c r="EB88" s="32">
        <v>0</v>
      </c>
      <c r="EC88" s="32">
        <v>0</v>
      </c>
      <c r="ED88" s="32">
        <v>0</v>
      </c>
      <c r="EE88" s="32">
        <v>0</v>
      </c>
      <c r="EF88" s="32">
        <v>0</v>
      </c>
      <c r="EG88" s="32">
        <v>0</v>
      </c>
      <c r="EH88" s="32">
        <v>0</v>
      </c>
      <c r="EI88" s="1"/>
    </row>
    <row r="89" spans="1:139" s="5" customFormat="1" ht="28.5" customHeight="1" thickBot="1" x14ac:dyDescent="0.3">
      <c r="A89" s="12" t="s">
        <v>88</v>
      </c>
      <c r="B89" s="13" t="s">
        <v>231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2">
        <v>0</v>
      </c>
      <c r="V89" s="32">
        <v>0</v>
      </c>
      <c r="W89" s="32">
        <v>0</v>
      </c>
      <c r="X89" s="32">
        <v>0</v>
      </c>
      <c r="Y89" s="32">
        <v>0</v>
      </c>
      <c r="Z89" s="32">
        <v>0</v>
      </c>
      <c r="AA89" s="32">
        <v>0</v>
      </c>
      <c r="AB89" s="32">
        <v>0</v>
      </c>
      <c r="AC89" s="32">
        <v>0</v>
      </c>
      <c r="AD89" s="32">
        <v>0</v>
      </c>
      <c r="AE89" s="32">
        <v>0</v>
      </c>
      <c r="AF89" s="32">
        <v>0</v>
      </c>
      <c r="AG89" s="32">
        <v>0</v>
      </c>
      <c r="AH89" s="32">
        <v>0</v>
      </c>
      <c r="AI89" s="32">
        <v>0</v>
      </c>
      <c r="AJ89" s="32">
        <v>0</v>
      </c>
      <c r="AK89" s="32">
        <v>0</v>
      </c>
      <c r="AL89" s="32">
        <v>0</v>
      </c>
      <c r="AM89" s="32">
        <v>0</v>
      </c>
      <c r="AN89" s="32">
        <v>0</v>
      </c>
      <c r="AO89" s="32">
        <v>0</v>
      </c>
      <c r="AP89" s="32">
        <v>0</v>
      </c>
      <c r="AQ89" s="32">
        <v>0</v>
      </c>
      <c r="AR89" s="32">
        <v>0</v>
      </c>
      <c r="AS89" s="32">
        <v>0</v>
      </c>
      <c r="AT89" s="32">
        <v>0</v>
      </c>
      <c r="AU89" s="32">
        <v>0</v>
      </c>
      <c r="AV89" s="32">
        <v>0</v>
      </c>
      <c r="AW89" s="32">
        <v>0</v>
      </c>
      <c r="AX89" s="32">
        <v>0</v>
      </c>
      <c r="AY89" s="32">
        <v>0</v>
      </c>
      <c r="AZ89" s="32">
        <v>0</v>
      </c>
      <c r="BA89" s="32">
        <v>0</v>
      </c>
      <c r="BB89" s="32">
        <v>0</v>
      </c>
      <c r="BC89" s="32">
        <v>0</v>
      </c>
      <c r="BD89" s="32">
        <v>0</v>
      </c>
      <c r="BE89" s="32">
        <v>0</v>
      </c>
      <c r="BF89" s="32">
        <v>0</v>
      </c>
      <c r="BG89" s="32">
        <v>0</v>
      </c>
      <c r="BH89" s="32">
        <v>0</v>
      </c>
      <c r="BI89" s="32">
        <v>0</v>
      </c>
      <c r="BJ89" s="32">
        <v>0</v>
      </c>
      <c r="BK89" s="32">
        <v>0</v>
      </c>
      <c r="BL89" s="32">
        <v>0</v>
      </c>
      <c r="BM89" s="32">
        <v>0</v>
      </c>
      <c r="BN89" s="32">
        <v>0</v>
      </c>
      <c r="BO89" s="32">
        <v>0</v>
      </c>
      <c r="BP89" s="32">
        <v>0</v>
      </c>
      <c r="BQ89" s="32">
        <v>0</v>
      </c>
      <c r="BR89" s="32">
        <v>0</v>
      </c>
      <c r="BS89" s="32">
        <v>0</v>
      </c>
      <c r="BT89" s="32">
        <v>0</v>
      </c>
      <c r="BU89" s="32">
        <v>0</v>
      </c>
      <c r="BV89" s="32">
        <v>0</v>
      </c>
      <c r="BW89" s="32">
        <v>0</v>
      </c>
      <c r="BX89" s="32">
        <v>0</v>
      </c>
      <c r="BY89" s="32">
        <v>0</v>
      </c>
      <c r="BZ89" s="32">
        <v>0</v>
      </c>
      <c r="CA89" s="32">
        <v>0</v>
      </c>
      <c r="CB89" s="32">
        <v>0</v>
      </c>
      <c r="CC89" s="32">
        <v>0</v>
      </c>
      <c r="CD89" s="32">
        <v>0</v>
      </c>
      <c r="CE89" s="32">
        <v>0</v>
      </c>
      <c r="CF89" s="32">
        <v>0</v>
      </c>
      <c r="CG89" s="32">
        <v>0</v>
      </c>
      <c r="CH89" s="32">
        <v>0</v>
      </c>
      <c r="CI89" s="32">
        <v>0</v>
      </c>
      <c r="CJ89" s="32">
        <v>0</v>
      </c>
      <c r="CK89" s="32">
        <v>0</v>
      </c>
      <c r="CL89" s="32">
        <v>0</v>
      </c>
      <c r="CM89" s="32">
        <v>0</v>
      </c>
      <c r="CN89" s="32">
        <v>0</v>
      </c>
      <c r="CO89" s="32">
        <v>0</v>
      </c>
      <c r="CP89" s="32">
        <v>0</v>
      </c>
      <c r="CQ89" s="32">
        <v>0</v>
      </c>
      <c r="CR89" s="32">
        <v>0</v>
      </c>
      <c r="CS89" s="32">
        <v>0</v>
      </c>
      <c r="CT89" s="32">
        <v>0</v>
      </c>
      <c r="CU89" s="32">
        <v>0</v>
      </c>
      <c r="CV89" s="32">
        <v>0</v>
      </c>
      <c r="CW89" s="32">
        <v>0</v>
      </c>
      <c r="CX89" s="32">
        <v>0</v>
      </c>
      <c r="CY89" s="32">
        <v>0</v>
      </c>
      <c r="CZ89" s="32">
        <v>0</v>
      </c>
      <c r="DA89" s="32">
        <v>0</v>
      </c>
      <c r="DB89" s="32">
        <v>0</v>
      </c>
      <c r="DC89" s="32">
        <v>0</v>
      </c>
      <c r="DD89" s="32">
        <v>0</v>
      </c>
      <c r="DE89" s="32">
        <v>0</v>
      </c>
      <c r="DF89" s="32">
        <v>0</v>
      </c>
      <c r="DG89" s="32">
        <v>0</v>
      </c>
      <c r="DH89" s="32">
        <v>0</v>
      </c>
      <c r="DI89" s="32">
        <v>0</v>
      </c>
      <c r="DJ89" s="32">
        <v>0</v>
      </c>
      <c r="DK89" s="32">
        <v>0</v>
      </c>
      <c r="DL89" s="32">
        <v>0</v>
      </c>
      <c r="DM89" s="32">
        <v>0</v>
      </c>
      <c r="DN89" s="32">
        <v>0</v>
      </c>
      <c r="DO89" s="32">
        <v>0</v>
      </c>
      <c r="DP89" s="32">
        <v>0</v>
      </c>
      <c r="DQ89" s="32">
        <v>0</v>
      </c>
      <c r="DR89" s="32">
        <v>0</v>
      </c>
      <c r="DS89" s="32">
        <v>0</v>
      </c>
      <c r="DT89" s="32">
        <v>0</v>
      </c>
      <c r="DU89" s="32">
        <v>0</v>
      </c>
      <c r="DV89" s="32">
        <v>0</v>
      </c>
      <c r="DW89" s="32">
        <v>0</v>
      </c>
      <c r="DX89" s="32">
        <v>0</v>
      </c>
      <c r="DY89" s="32">
        <v>0</v>
      </c>
      <c r="DZ89" s="32">
        <v>0</v>
      </c>
      <c r="EA89" s="32">
        <v>0</v>
      </c>
      <c r="EB89" s="32">
        <v>0</v>
      </c>
      <c r="EC89" s="32">
        <v>0</v>
      </c>
      <c r="ED89" s="32">
        <v>0</v>
      </c>
      <c r="EE89" s="32">
        <v>0</v>
      </c>
      <c r="EF89" s="32">
        <v>0</v>
      </c>
      <c r="EG89" s="32">
        <v>0</v>
      </c>
      <c r="EH89" s="32">
        <v>0</v>
      </c>
      <c r="EI89" s="1"/>
    </row>
    <row r="90" spans="1:139" s="5" customFormat="1" ht="28.5" customHeight="1" thickBot="1" x14ac:dyDescent="0.3">
      <c r="A90" s="12" t="s">
        <v>89</v>
      </c>
      <c r="B90" s="13" t="s">
        <v>232</v>
      </c>
      <c r="C90" s="32">
        <v>0</v>
      </c>
      <c r="D90" s="32">
        <v>0</v>
      </c>
      <c r="E90" s="32">
        <v>0</v>
      </c>
      <c r="F90" s="32">
        <v>0</v>
      </c>
      <c r="G90" s="32">
        <v>6.1284857224572001E-11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1.4922647434777422E-7</v>
      </c>
      <c r="O90" s="32">
        <v>1.6948208898004628E-8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0</v>
      </c>
      <c r="V90" s="32">
        <v>1.8787321169870189E-8</v>
      </c>
      <c r="W90" s="32">
        <v>3.1171704451861176E-7</v>
      </c>
      <c r="X90" s="32">
        <v>1.4516113659113842E-7</v>
      </c>
      <c r="Y90" s="32">
        <v>9.8120796486227676E-9</v>
      </c>
      <c r="Z90" s="32">
        <v>3.6738920270304112E-8</v>
      </c>
      <c r="AA90" s="32">
        <v>5.1782273660771277E-9</v>
      </c>
      <c r="AB90" s="32">
        <v>0</v>
      </c>
      <c r="AC90" s="32">
        <v>9.0921784331565684E-11</v>
      </c>
      <c r="AD90" s="32">
        <v>0</v>
      </c>
      <c r="AE90" s="32">
        <v>9.4508037423360927E-8</v>
      </c>
      <c r="AF90" s="32">
        <v>0</v>
      </c>
      <c r="AG90" s="32">
        <v>0</v>
      </c>
      <c r="AH90" s="32">
        <v>0</v>
      </c>
      <c r="AI90" s="32">
        <v>8.0814659233760027E-9</v>
      </c>
      <c r="AJ90" s="32">
        <v>0</v>
      </c>
      <c r="AK90" s="32">
        <v>1.5656009770144714E-8</v>
      </c>
      <c r="AL90" s="32">
        <v>1.5380126706763352E-7</v>
      </c>
      <c r="AM90" s="32">
        <v>1.4097596165583072E-10</v>
      </c>
      <c r="AN90" s="32">
        <v>0</v>
      </c>
      <c r="AO90" s="32">
        <v>8.9342213454754008E-9</v>
      </c>
      <c r="AP90" s="32">
        <v>2.3971639299555129E-9</v>
      </c>
      <c r="AQ90" s="32">
        <v>1.1151178093538205E-8</v>
      </c>
      <c r="AR90" s="32">
        <v>0</v>
      </c>
      <c r="AS90" s="32">
        <v>2.3570589877468277E-10</v>
      </c>
      <c r="AT90" s="32">
        <v>0</v>
      </c>
      <c r="AU90" s="32">
        <v>2.9250610533669397E-10</v>
      </c>
      <c r="AV90" s="32">
        <v>6.2000401989139065E-7</v>
      </c>
      <c r="AW90" s="32">
        <v>3.5024517518892724E-9</v>
      </c>
      <c r="AX90" s="32">
        <v>4.0862495851324282E-8</v>
      </c>
      <c r="AY90" s="32">
        <v>3.3813904280671258E-10</v>
      </c>
      <c r="AZ90" s="32">
        <v>0</v>
      </c>
      <c r="BA90" s="32">
        <v>0</v>
      </c>
      <c r="BB90" s="32">
        <v>0</v>
      </c>
      <c r="BC90" s="32">
        <v>3.0399510702893261E-8</v>
      </c>
      <c r="BD90" s="32">
        <v>0</v>
      </c>
      <c r="BE90" s="32">
        <v>6.7645477380265477E-9</v>
      </c>
      <c r="BF90" s="32">
        <v>6.3245648214524931E-9</v>
      </c>
      <c r="BG90" s="32">
        <v>1.7489066491416565E-9</v>
      </c>
      <c r="BH90" s="32">
        <v>0</v>
      </c>
      <c r="BI90" s="32">
        <v>1.9963971906915837E-9</v>
      </c>
      <c r="BJ90" s="32">
        <v>0</v>
      </c>
      <c r="BK90" s="32">
        <v>0</v>
      </c>
      <c r="BL90" s="32">
        <v>0</v>
      </c>
      <c r="BM90" s="32">
        <v>3.6262453052104404E-8</v>
      </c>
      <c r="BN90" s="32">
        <v>4.2489202535470947E-7</v>
      </c>
      <c r="BO90" s="32">
        <v>2.3629960184277352E-8</v>
      </c>
      <c r="BP90" s="32">
        <v>2.3258218647907524E-8</v>
      </c>
      <c r="BQ90" s="32">
        <v>9.4031924179441482E-9</v>
      </c>
      <c r="BR90" s="32">
        <v>4.2962926622492575E-8</v>
      </c>
      <c r="BS90" s="32">
        <v>0</v>
      </c>
      <c r="BT90" s="32">
        <v>2.5813338275618961E-10</v>
      </c>
      <c r="BU90" s="32">
        <v>8.4578861698974752E-9</v>
      </c>
      <c r="BV90" s="32">
        <v>5.0606363502834213E-14</v>
      </c>
      <c r="BW90" s="32">
        <v>0</v>
      </c>
      <c r="BX90" s="32">
        <v>0</v>
      </c>
      <c r="BY90" s="32">
        <v>0</v>
      </c>
      <c r="BZ90" s="32">
        <v>0</v>
      </c>
      <c r="CA90" s="32">
        <v>1.2623644572188906E-6</v>
      </c>
      <c r="CB90" s="32">
        <v>0</v>
      </c>
      <c r="CC90" s="32">
        <v>1.1428185003377733E-10</v>
      </c>
      <c r="CD90" s="32">
        <v>0</v>
      </c>
      <c r="CE90" s="32">
        <v>3.0260905545237911E-10</v>
      </c>
      <c r="CF90" s="32">
        <v>1.0361242949162538E-10</v>
      </c>
      <c r="CG90" s="32">
        <v>1.778081167226399E-10</v>
      </c>
      <c r="CH90" s="32">
        <v>3.9943763292875657E-16</v>
      </c>
      <c r="CI90" s="32">
        <v>0</v>
      </c>
      <c r="CJ90" s="32">
        <v>0</v>
      </c>
      <c r="CK90" s="32">
        <v>0</v>
      </c>
      <c r="CL90" s="32">
        <v>0</v>
      </c>
      <c r="CM90" s="32">
        <v>0</v>
      </c>
      <c r="CN90" s="32">
        <v>0</v>
      </c>
      <c r="CO90" s="32">
        <v>0</v>
      </c>
      <c r="CP90" s="32">
        <v>0</v>
      </c>
      <c r="CQ90" s="32">
        <v>1.9889277588324168E-9</v>
      </c>
      <c r="CR90" s="32">
        <v>6.0933400728997351E-11</v>
      </c>
      <c r="CS90" s="32">
        <v>8.7982505824042646E-11</v>
      </c>
      <c r="CT90" s="32">
        <v>0</v>
      </c>
      <c r="CU90" s="32">
        <v>0</v>
      </c>
      <c r="CV90" s="32">
        <v>0</v>
      </c>
      <c r="CW90" s="32">
        <v>0</v>
      </c>
      <c r="CX90" s="32">
        <v>0</v>
      </c>
      <c r="CY90" s="32">
        <v>0</v>
      </c>
      <c r="CZ90" s="32">
        <v>3.4532902285048776E-11</v>
      </c>
      <c r="DA90" s="32">
        <v>5.0348046139953047E-18</v>
      </c>
      <c r="DB90" s="32">
        <v>0</v>
      </c>
      <c r="DC90" s="32">
        <v>0</v>
      </c>
      <c r="DD90" s="32">
        <v>0</v>
      </c>
      <c r="DE90" s="32">
        <v>0</v>
      </c>
      <c r="DF90" s="32">
        <v>0</v>
      </c>
      <c r="DG90" s="32">
        <v>0</v>
      </c>
      <c r="DH90" s="32">
        <v>0</v>
      </c>
      <c r="DI90" s="32">
        <v>0</v>
      </c>
      <c r="DJ90" s="32">
        <v>0</v>
      </c>
      <c r="DK90" s="32">
        <v>0</v>
      </c>
      <c r="DL90" s="32">
        <v>0</v>
      </c>
      <c r="DM90" s="32">
        <v>0</v>
      </c>
      <c r="DN90" s="32">
        <v>0</v>
      </c>
      <c r="DO90" s="32">
        <v>0</v>
      </c>
      <c r="DP90" s="32">
        <v>9.8975013506539539E-12</v>
      </c>
      <c r="DQ90" s="32">
        <v>0</v>
      </c>
      <c r="DR90" s="32">
        <v>0</v>
      </c>
      <c r="DS90" s="32">
        <v>0</v>
      </c>
      <c r="DT90" s="32">
        <v>0</v>
      </c>
      <c r="DU90" s="32">
        <v>0</v>
      </c>
      <c r="DV90" s="32">
        <v>0</v>
      </c>
      <c r="DW90" s="32">
        <v>0</v>
      </c>
      <c r="DX90" s="32">
        <v>0</v>
      </c>
      <c r="DY90" s="32">
        <v>0</v>
      </c>
      <c r="DZ90" s="32">
        <v>0</v>
      </c>
      <c r="EA90" s="32">
        <v>0</v>
      </c>
      <c r="EB90" s="32">
        <v>0</v>
      </c>
      <c r="EC90" s="32">
        <v>0</v>
      </c>
      <c r="ED90" s="32">
        <v>0</v>
      </c>
      <c r="EE90" s="32">
        <v>0</v>
      </c>
      <c r="EF90" s="32">
        <v>0</v>
      </c>
      <c r="EG90" s="32">
        <v>0</v>
      </c>
      <c r="EH90" s="32">
        <v>0</v>
      </c>
      <c r="EI90" s="1"/>
    </row>
    <row r="91" spans="1:139" s="5" customFormat="1" ht="28.5" customHeight="1" thickBot="1" x14ac:dyDescent="0.3">
      <c r="A91" s="12" t="s">
        <v>90</v>
      </c>
      <c r="B91" s="13" t="s">
        <v>233</v>
      </c>
      <c r="C91" s="32">
        <v>0</v>
      </c>
      <c r="D91" s="32">
        <v>0</v>
      </c>
      <c r="E91" s="32">
        <v>0</v>
      </c>
      <c r="F91" s="32">
        <v>0</v>
      </c>
      <c r="G91" s="32">
        <v>2.1582429216250271E-10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5.2552456930749018E-7</v>
      </c>
      <c r="O91" s="32">
        <v>5.9685791147890251E-8</v>
      </c>
      <c r="P91" s="32">
        <v>0</v>
      </c>
      <c r="Q91" s="32">
        <v>0</v>
      </c>
      <c r="R91" s="32">
        <v>0</v>
      </c>
      <c r="S91" s="32">
        <v>0</v>
      </c>
      <c r="T91" s="32">
        <v>0</v>
      </c>
      <c r="U91" s="32">
        <v>0</v>
      </c>
      <c r="V91" s="32">
        <v>6.6162515126021862E-8</v>
      </c>
      <c r="W91" s="32">
        <v>1.0977607444150582E-6</v>
      </c>
      <c r="X91" s="32">
        <v>5.1120784110639013E-7</v>
      </c>
      <c r="Y91" s="32">
        <v>3.4554786299755397E-8</v>
      </c>
      <c r="Z91" s="32">
        <v>1.2938190315264101E-7</v>
      </c>
      <c r="AA91" s="32">
        <v>1.8235944514724314E-8</v>
      </c>
      <c r="AB91" s="32">
        <v>0</v>
      </c>
      <c r="AC91" s="32">
        <v>3.2019540607894321E-10</v>
      </c>
      <c r="AD91" s="32">
        <v>0</v>
      </c>
      <c r="AE91" s="32">
        <v>3.3282496205907789E-7</v>
      </c>
      <c r="AF91" s="32">
        <v>0</v>
      </c>
      <c r="AG91" s="32">
        <v>0</v>
      </c>
      <c r="AH91" s="32">
        <v>0</v>
      </c>
      <c r="AI91" s="32">
        <v>2.8460157068762639E-8</v>
      </c>
      <c r="AJ91" s="32">
        <v>0</v>
      </c>
      <c r="AK91" s="32">
        <v>5.5135108079780735E-8</v>
      </c>
      <c r="AL91" s="32">
        <v>5.4163542352610677E-7</v>
      </c>
      <c r="AM91" s="32">
        <v>4.964690873767515E-10</v>
      </c>
      <c r="AN91" s="32">
        <v>0</v>
      </c>
      <c r="AO91" s="32">
        <v>3.1463269806513232E-8</v>
      </c>
      <c r="AP91" s="32">
        <v>8.4419909225585198E-9</v>
      </c>
      <c r="AQ91" s="32">
        <v>3.9270632711059506E-8</v>
      </c>
      <c r="AR91" s="32">
        <v>0</v>
      </c>
      <c r="AS91" s="32">
        <v>8.3007550421730922E-10</v>
      </c>
      <c r="AT91" s="32">
        <v>0</v>
      </c>
      <c r="AU91" s="32">
        <v>1.0301063916355287E-9</v>
      </c>
      <c r="AV91" s="32">
        <v>2.1834419592530943E-6</v>
      </c>
      <c r="AW91" s="32">
        <v>1.2334436342322716E-8</v>
      </c>
      <c r="AX91" s="32">
        <v>1.4390372503909928E-7</v>
      </c>
      <c r="AY91" s="32">
        <v>1.1908099793533392E-9</v>
      </c>
      <c r="AZ91" s="32">
        <v>0</v>
      </c>
      <c r="BA91" s="32">
        <v>0</v>
      </c>
      <c r="BB91" s="32">
        <v>0</v>
      </c>
      <c r="BC91" s="32">
        <v>1.0705667234397611E-7</v>
      </c>
      <c r="BD91" s="32">
        <v>0</v>
      </c>
      <c r="BE91" s="32">
        <v>2.3822421940369203E-8</v>
      </c>
      <c r="BF91" s="32">
        <v>2.2272952694072007E-8</v>
      </c>
      <c r="BG91" s="32">
        <v>6.1590506481257199E-9</v>
      </c>
      <c r="BH91" s="32">
        <v>0</v>
      </c>
      <c r="BI91" s="32">
        <v>7.0306276308572893E-9</v>
      </c>
      <c r="BJ91" s="32">
        <v>0</v>
      </c>
      <c r="BK91" s="32">
        <v>0</v>
      </c>
      <c r="BL91" s="32">
        <v>0</v>
      </c>
      <c r="BM91" s="32">
        <v>1.2770394868291339E-7</v>
      </c>
      <c r="BN91" s="32">
        <v>1.496324292339293E-6</v>
      </c>
      <c r="BO91" s="32">
        <v>8.3216632322592443E-8</v>
      </c>
      <c r="BP91" s="32">
        <v>8.1907485861494836E-8</v>
      </c>
      <c r="BQ91" s="32">
        <v>3.3114825416561628E-8</v>
      </c>
      <c r="BR91" s="32">
        <v>1.513007233344951E-7</v>
      </c>
      <c r="BS91" s="32">
        <v>0</v>
      </c>
      <c r="BT91" s="32">
        <v>9.0905742690593453E-10</v>
      </c>
      <c r="BU91" s="32">
        <v>2.9785780345707447E-8</v>
      </c>
      <c r="BV91" s="32">
        <v>1.7821829203084648E-13</v>
      </c>
      <c r="BW91" s="32">
        <v>0</v>
      </c>
      <c r="BX91" s="32">
        <v>0</v>
      </c>
      <c r="BY91" s="32">
        <v>0</v>
      </c>
      <c r="BZ91" s="32">
        <v>0</v>
      </c>
      <c r="CA91" s="32">
        <v>4.445615569144726E-6</v>
      </c>
      <c r="CB91" s="32">
        <v>0</v>
      </c>
      <c r="CC91" s="32">
        <v>4.0246156240814387E-10</v>
      </c>
      <c r="CD91" s="32">
        <v>0</v>
      </c>
      <c r="CE91" s="32">
        <v>1.0656855241687206E-9</v>
      </c>
      <c r="CF91" s="32">
        <v>3.6488751490965772E-10</v>
      </c>
      <c r="CG91" s="32">
        <v>6.2617933157270911E-10</v>
      </c>
      <c r="CH91" s="32">
        <v>1.4066826340806005E-15</v>
      </c>
      <c r="CI91" s="32">
        <v>0</v>
      </c>
      <c r="CJ91" s="32">
        <v>0</v>
      </c>
      <c r="CK91" s="32">
        <v>0</v>
      </c>
      <c r="CL91" s="32">
        <v>0</v>
      </c>
      <c r="CM91" s="32">
        <v>0</v>
      </c>
      <c r="CN91" s="32">
        <v>0</v>
      </c>
      <c r="CO91" s="32">
        <v>0</v>
      </c>
      <c r="CP91" s="32">
        <v>0</v>
      </c>
      <c r="CQ91" s="32">
        <v>7.0043228482916153E-9</v>
      </c>
      <c r="CR91" s="32">
        <v>2.1458658267245106E-10</v>
      </c>
      <c r="CS91" s="32">
        <v>3.0984427315502954E-10</v>
      </c>
      <c r="CT91" s="32">
        <v>0</v>
      </c>
      <c r="CU91" s="32">
        <v>0</v>
      </c>
      <c r="CV91" s="32">
        <v>0</v>
      </c>
      <c r="CW91" s="32">
        <v>0</v>
      </c>
      <c r="CX91" s="32">
        <v>0</v>
      </c>
      <c r="CY91" s="32">
        <v>0</v>
      </c>
      <c r="CZ91" s="32">
        <v>1.216130628268682E-10</v>
      </c>
      <c r="DA91" s="32">
        <v>1.7730858668890825E-17</v>
      </c>
      <c r="DB91" s="32">
        <v>0</v>
      </c>
      <c r="DC91" s="32">
        <v>0</v>
      </c>
      <c r="DD91" s="32">
        <v>0</v>
      </c>
      <c r="DE91" s="32">
        <v>0</v>
      </c>
      <c r="DF91" s="32">
        <v>0</v>
      </c>
      <c r="DG91" s="32">
        <v>0</v>
      </c>
      <c r="DH91" s="32">
        <v>0</v>
      </c>
      <c r="DI91" s="32">
        <v>0</v>
      </c>
      <c r="DJ91" s="32">
        <v>0</v>
      </c>
      <c r="DK91" s="32">
        <v>0</v>
      </c>
      <c r="DL91" s="32">
        <v>0</v>
      </c>
      <c r="DM91" s="32">
        <v>0</v>
      </c>
      <c r="DN91" s="32">
        <v>0</v>
      </c>
      <c r="DO91" s="32">
        <v>0</v>
      </c>
      <c r="DP91" s="32">
        <v>3.4855612298397124E-11</v>
      </c>
      <c r="DQ91" s="32">
        <v>0</v>
      </c>
      <c r="DR91" s="32">
        <v>0</v>
      </c>
      <c r="DS91" s="32">
        <v>0</v>
      </c>
      <c r="DT91" s="32">
        <v>0</v>
      </c>
      <c r="DU91" s="32">
        <v>0</v>
      </c>
      <c r="DV91" s="32">
        <v>0</v>
      </c>
      <c r="DW91" s="32">
        <v>0</v>
      </c>
      <c r="DX91" s="32">
        <v>0</v>
      </c>
      <c r="DY91" s="32">
        <v>0</v>
      </c>
      <c r="DZ91" s="32">
        <v>0</v>
      </c>
      <c r="EA91" s="32">
        <v>0</v>
      </c>
      <c r="EB91" s="32">
        <v>0</v>
      </c>
      <c r="EC91" s="32">
        <v>0</v>
      </c>
      <c r="ED91" s="32">
        <v>0</v>
      </c>
      <c r="EE91" s="32">
        <v>0</v>
      </c>
      <c r="EF91" s="32">
        <v>0</v>
      </c>
      <c r="EG91" s="32">
        <v>0</v>
      </c>
      <c r="EH91" s="32">
        <v>0</v>
      </c>
      <c r="EI91" s="1"/>
    </row>
    <row r="92" spans="1:139" s="5" customFormat="1" ht="28.5" customHeight="1" thickBot="1" x14ac:dyDescent="0.3">
      <c r="A92" s="12" t="s">
        <v>91</v>
      </c>
      <c r="B92" s="13" t="s">
        <v>234</v>
      </c>
      <c r="C92" s="32">
        <v>0</v>
      </c>
      <c r="D92" s="32">
        <v>0</v>
      </c>
      <c r="E92" s="32">
        <v>0</v>
      </c>
      <c r="F92" s="32">
        <v>0</v>
      </c>
      <c r="G92" s="32">
        <v>3.5351665162808067E-10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8.6080062734546464E-7</v>
      </c>
      <c r="O92" s="32">
        <v>9.7764347214854449E-8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2">
        <v>0</v>
      </c>
      <c r="V92" s="32">
        <v>1.0837311489029497E-7</v>
      </c>
      <c r="W92" s="32">
        <v>1.7981140990475819E-6</v>
      </c>
      <c r="X92" s="32">
        <v>8.373500613076461E-7</v>
      </c>
      <c r="Y92" s="32">
        <v>5.6600173354052866E-8</v>
      </c>
      <c r="Z92" s="32">
        <v>2.1192543585108486E-7</v>
      </c>
      <c r="AA92" s="32">
        <v>2.9870178094997855E-8</v>
      </c>
      <c r="AB92" s="32">
        <v>0</v>
      </c>
      <c r="AC92" s="32">
        <v>5.2447482481950189E-10</v>
      </c>
      <c r="AD92" s="32">
        <v>0</v>
      </c>
      <c r="AE92" s="32">
        <v>5.4516183042443594E-7</v>
      </c>
      <c r="AF92" s="32">
        <v>0</v>
      </c>
      <c r="AG92" s="32">
        <v>0</v>
      </c>
      <c r="AH92" s="32">
        <v>0</v>
      </c>
      <c r="AI92" s="32">
        <v>4.6617270609106355E-8</v>
      </c>
      <c r="AJ92" s="32">
        <v>0</v>
      </c>
      <c r="AK92" s="32">
        <v>9.0310402968173477E-8</v>
      </c>
      <c r="AL92" s="32">
        <v>8.8718994238116556E-7</v>
      </c>
      <c r="AM92" s="32">
        <v>8.1320822437415761E-10</v>
      </c>
      <c r="AN92" s="32">
        <v>0</v>
      </c>
      <c r="AO92" s="32">
        <v>5.1536320030623141E-8</v>
      </c>
      <c r="AP92" s="32">
        <v>1.3827842705354401E-8</v>
      </c>
      <c r="AQ92" s="32">
        <v>6.4324652448654873E-8</v>
      </c>
      <c r="AR92" s="32">
        <v>0</v>
      </c>
      <c r="AS92" s="32">
        <v>1.3596500649169144E-9</v>
      </c>
      <c r="AT92" s="32">
        <v>0</v>
      </c>
      <c r="AU92" s="32">
        <v>1.68729737854294E-9</v>
      </c>
      <c r="AV92" s="32">
        <v>3.5764421267195845E-6</v>
      </c>
      <c r="AW92" s="32">
        <v>2.0203604477361133E-8</v>
      </c>
      <c r="AX92" s="32">
        <v>2.3571194198253893E-7</v>
      </c>
      <c r="AY92" s="32">
        <v>1.950527220120942E-9</v>
      </c>
      <c r="AZ92" s="32">
        <v>0</v>
      </c>
      <c r="BA92" s="32">
        <v>0</v>
      </c>
      <c r="BB92" s="32">
        <v>0</v>
      </c>
      <c r="BC92" s="32">
        <v>1.753570738598368E-7</v>
      </c>
      <c r="BD92" s="32">
        <v>0</v>
      </c>
      <c r="BE92" s="32">
        <v>3.9020736515098454E-8</v>
      </c>
      <c r="BF92" s="32">
        <v>3.6482731296764472E-8</v>
      </c>
      <c r="BG92" s="32">
        <v>1.0088423969873459E-8</v>
      </c>
      <c r="BH92" s="32">
        <v>0</v>
      </c>
      <c r="BI92" s="32">
        <v>1.1516052776084839E-8</v>
      </c>
      <c r="BJ92" s="32">
        <v>0</v>
      </c>
      <c r="BK92" s="32">
        <v>0</v>
      </c>
      <c r="BL92" s="32">
        <v>0</v>
      </c>
      <c r="BM92" s="32">
        <v>2.0917697394358168E-7</v>
      </c>
      <c r="BN92" s="32">
        <v>2.4509546551843087E-6</v>
      </c>
      <c r="BO92" s="32">
        <v>1.363074792169255E-7</v>
      </c>
      <c r="BP92" s="32">
        <v>1.3416311878010539E-7</v>
      </c>
      <c r="BQ92" s="32">
        <v>5.4241541038841595E-8</v>
      </c>
      <c r="BR92" s="32">
        <v>2.4782810389965086E-7</v>
      </c>
      <c r="BS92" s="32">
        <v>0</v>
      </c>
      <c r="BT92" s="32">
        <v>1.4890211591911754E-9</v>
      </c>
      <c r="BU92" s="32">
        <v>4.8788619800109018E-8</v>
      </c>
      <c r="BV92" s="32">
        <v>2.9191864004902067E-13</v>
      </c>
      <c r="BW92" s="32">
        <v>0</v>
      </c>
      <c r="BX92" s="32">
        <v>0</v>
      </c>
      <c r="BY92" s="32">
        <v>0</v>
      </c>
      <c r="BZ92" s="32">
        <v>0</v>
      </c>
      <c r="CA92" s="32">
        <v>7.2818454061991697E-6</v>
      </c>
      <c r="CB92" s="32">
        <v>0</v>
      </c>
      <c r="CC92" s="32">
        <v>6.5922543994448466E-10</v>
      </c>
      <c r="CD92" s="32">
        <v>0</v>
      </c>
      <c r="CE92" s="32">
        <v>1.7455754142308575E-9</v>
      </c>
      <c r="CF92" s="32">
        <v>5.9767976625462065E-10</v>
      </c>
      <c r="CG92" s="32">
        <v>1.0256714774702908E-9</v>
      </c>
      <c r="CH92" s="32">
        <v>2.3041230888370821E-15</v>
      </c>
      <c r="CI92" s="32">
        <v>0</v>
      </c>
      <c r="CJ92" s="32">
        <v>0</v>
      </c>
      <c r="CK92" s="32">
        <v>0</v>
      </c>
      <c r="CL92" s="32">
        <v>0</v>
      </c>
      <c r="CM92" s="32">
        <v>0</v>
      </c>
      <c r="CN92" s="32">
        <v>0</v>
      </c>
      <c r="CO92" s="32">
        <v>0</v>
      </c>
      <c r="CP92" s="32">
        <v>0</v>
      </c>
      <c r="CQ92" s="32">
        <v>1.1472965973569485E-8</v>
      </c>
      <c r="CR92" s="32">
        <v>3.5148930377846093E-10</v>
      </c>
      <c r="CS92" s="32">
        <v>5.0751983882068801E-10</v>
      </c>
      <c r="CT92" s="32">
        <v>0</v>
      </c>
      <c r="CU92" s="32">
        <v>0</v>
      </c>
      <c r="CV92" s="32">
        <v>0</v>
      </c>
      <c r="CW92" s="32">
        <v>0</v>
      </c>
      <c r="CX92" s="32">
        <v>0</v>
      </c>
      <c r="CY92" s="32">
        <v>0</v>
      </c>
      <c r="CZ92" s="32">
        <v>1.9920020278541809E-10</v>
      </c>
      <c r="DA92" s="32">
        <v>2.9042855761563067E-17</v>
      </c>
      <c r="DB92" s="32">
        <v>0</v>
      </c>
      <c r="DC92" s="32">
        <v>0</v>
      </c>
      <c r="DD92" s="32">
        <v>0</v>
      </c>
      <c r="DE92" s="32">
        <v>0</v>
      </c>
      <c r="DF92" s="32">
        <v>0</v>
      </c>
      <c r="DG92" s="32">
        <v>0</v>
      </c>
      <c r="DH92" s="32">
        <v>0</v>
      </c>
      <c r="DI92" s="32">
        <v>0</v>
      </c>
      <c r="DJ92" s="32">
        <v>0</v>
      </c>
      <c r="DK92" s="32">
        <v>0</v>
      </c>
      <c r="DL92" s="32">
        <v>0</v>
      </c>
      <c r="DM92" s="32">
        <v>0</v>
      </c>
      <c r="DN92" s="32">
        <v>0</v>
      </c>
      <c r="DO92" s="32">
        <v>0</v>
      </c>
      <c r="DP92" s="32">
        <v>5.7092921407096046E-11</v>
      </c>
      <c r="DQ92" s="32">
        <v>0</v>
      </c>
      <c r="DR92" s="32">
        <v>0</v>
      </c>
      <c r="DS92" s="32">
        <v>0</v>
      </c>
      <c r="DT92" s="32">
        <v>0</v>
      </c>
      <c r="DU92" s="32">
        <v>0</v>
      </c>
      <c r="DV92" s="32">
        <v>0</v>
      </c>
      <c r="DW92" s="32">
        <v>0</v>
      </c>
      <c r="DX92" s="32">
        <v>0</v>
      </c>
      <c r="DY92" s="32">
        <v>0</v>
      </c>
      <c r="DZ92" s="32">
        <v>0</v>
      </c>
      <c r="EA92" s="32">
        <v>0</v>
      </c>
      <c r="EB92" s="32">
        <v>0</v>
      </c>
      <c r="EC92" s="32">
        <v>0</v>
      </c>
      <c r="ED92" s="32">
        <v>0</v>
      </c>
      <c r="EE92" s="32">
        <v>0</v>
      </c>
      <c r="EF92" s="32">
        <v>0</v>
      </c>
      <c r="EG92" s="32">
        <v>0</v>
      </c>
      <c r="EH92" s="32">
        <v>0</v>
      </c>
      <c r="EI92" s="1"/>
    </row>
    <row r="93" spans="1:139" s="5" customFormat="1" ht="28.5" customHeight="1" thickBot="1" x14ac:dyDescent="0.3">
      <c r="A93" s="12" t="s">
        <v>92</v>
      </c>
      <c r="B93" s="13" t="s">
        <v>235</v>
      </c>
      <c r="C93" s="32">
        <v>0</v>
      </c>
      <c r="D93" s="32">
        <v>0</v>
      </c>
      <c r="E93" s="32">
        <v>0</v>
      </c>
      <c r="F93" s="32">
        <v>0</v>
      </c>
      <c r="G93" s="32">
        <v>5.9521487331144193E-7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1.4493273060610264E-3</v>
      </c>
      <c r="O93" s="32">
        <v>1.6460552359803799E-4</v>
      </c>
      <c r="P93" s="32">
        <v>0</v>
      </c>
      <c r="Q93" s="32">
        <v>0</v>
      </c>
      <c r="R93" s="32">
        <v>0</v>
      </c>
      <c r="S93" s="32">
        <v>0</v>
      </c>
      <c r="T93" s="32">
        <v>0</v>
      </c>
      <c r="U93" s="32">
        <v>0</v>
      </c>
      <c r="V93" s="32">
        <v>1.8246747233184487E-4</v>
      </c>
      <c r="W93" s="32">
        <v>3.0274790472673459E-3</v>
      </c>
      <c r="X93" s="32">
        <v>1.4098436618564345E-3</v>
      </c>
      <c r="Y93" s="32">
        <v>9.5297533672561552E-5</v>
      </c>
      <c r="Z93" s="32">
        <v>3.5681818910268242E-4</v>
      </c>
      <c r="AA93" s="32">
        <v>5.0292324813341587E-5</v>
      </c>
      <c r="AB93" s="32">
        <v>0</v>
      </c>
      <c r="AC93" s="32">
        <v>8.8305661125803589E-7</v>
      </c>
      <c r="AD93" s="32">
        <v>0</v>
      </c>
      <c r="AE93" s="32">
        <v>9.1788725746275298E-4</v>
      </c>
      <c r="AF93" s="32">
        <v>0</v>
      </c>
      <c r="AG93" s="32">
        <v>0</v>
      </c>
      <c r="AH93" s="32">
        <v>0</v>
      </c>
      <c r="AI93" s="32">
        <v>7.8489351751713667E-5</v>
      </c>
      <c r="AJ93" s="32">
        <v>0</v>
      </c>
      <c r="AK93" s="32">
        <v>1.5205534113838282E-4</v>
      </c>
      <c r="AL93" s="32">
        <v>1.4937589127008047E-3</v>
      </c>
      <c r="AM93" s="32">
        <v>1.3691961270212453E-6</v>
      </c>
      <c r="AN93" s="32">
        <v>0</v>
      </c>
      <c r="AO93" s="32">
        <v>8.6771539775267194E-5</v>
      </c>
      <c r="AP93" s="32">
        <v>2.3281895226528267E-5</v>
      </c>
      <c r="AQ93" s="32">
        <v>1.083032148038919E-4</v>
      </c>
      <c r="AR93" s="32">
        <v>0</v>
      </c>
      <c r="AS93" s="32">
        <v>2.2892385334901483E-6</v>
      </c>
      <c r="AT93" s="32">
        <v>0</v>
      </c>
      <c r="AU93" s="32">
        <v>2.8408972838562319E-6</v>
      </c>
      <c r="AV93" s="32">
        <v>6.0216443484553787E-3</v>
      </c>
      <c r="AW93" s="32">
        <v>3.4016745248194063E-5</v>
      </c>
      <c r="AX93" s="32">
        <v>3.9686745458523276E-4</v>
      </c>
      <c r="AY93" s="32">
        <v>3.2840965393512051E-6</v>
      </c>
      <c r="AZ93" s="32">
        <v>0</v>
      </c>
      <c r="BA93" s="32">
        <v>0</v>
      </c>
      <c r="BB93" s="32">
        <v>0</v>
      </c>
      <c r="BC93" s="32">
        <v>2.9524815315222101E-4</v>
      </c>
      <c r="BD93" s="32">
        <v>0</v>
      </c>
      <c r="BE93" s="32">
        <v>6.5699091215053261E-5</v>
      </c>
      <c r="BF93" s="32">
        <v>6.1425859819764597E-5</v>
      </c>
      <c r="BG93" s="32">
        <v>1.6985847675027509E-5</v>
      </c>
      <c r="BH93" s="32">
        <v>0</v>
      </c>
      <c r="BI93" s="32">
        <v>1.9389541801206473E-5</v>
      </c>
      <c r="BJ93" s="32">
        <v>0</v>
      </c>
      <c r="BK93" s="32">
        <v>0</v>
      </c>
      <c r="BL93" s="32">
        <v>0</v>
      </c>
      <c r="BM93" s="32">
        <v>3.5219061244245504E-4</v>
      </c>
      <c r="BN93" s="32">
        <v>4.1266646361891981E-3</v>
      </c>
      <c r="BO93" s="32">
        <v>2.2950047359822804E-4</v>
      </c>
      <c r="BP93" s="32">
        <v>2.2589002068219751E-4</v>
      </c>
      <c r="BQ93" s="32">
        <v>9.1326311869511308E-5</v>
      </c>
      <c r="BR93" s="32">
        <v>4.1726739825776398E-4</v>
      </c>
      <c r="BS93" s="32">
        <v>0</v>
      </c>
      <c r="BT93" s="32">
        <v>2.5070602375993764E-6</v>
      </c>
      <c r="BU93" s="32">
        <v>8.2145245548188208E-5</v>
      </c>
      <c r="BV93" s="32">
        <v>4.9150249515495394E-10</v>
      </c>
      <c r="BW93" s="32">
        <v>0</v>
      </c>
      <c r="BX93" s="32">
        <v>0</v>
      </c>
      <c r="BY93" s="32">
        <v>0</v>
      </c>
      <c r="BZ93" s="32">
        <v>0</v>
      </c>
      <c r="CA93" s="32">
        <v>1.2260420183783115E-2</v>
      </c>
      <c r="CB93" s="32">
        <v>0</v>
      </c>
      <c r="CC93" s="32">
        <v>1.1099357976863918E-6</v>
      </c>
      <c r="CD93" s="32">
        <v>0</v>
      </c>
      <c r="CE93" s="32">
        <v>2.9390198290576304E-6</v>
      </c>
      <c r="CF93" s="32">
        <v>1.0063115406691591E-6</v>
      </c>
      <c r="CG93" s="32">
        <v>1.726919837326117E-6</v>
      </c>
      <c r="CH93" s="32">
        <v>3.8794447902244003E-12</v>
      </c>
      <c r="CI93" s="32">
        <v>0</v>
      </c>
      <c r="CJ93" s="32">
        <v>0</v>
      </c>
      <c r="CK93" s="32">
        <v>0</v>
      </c>
      <c r="CL93" s="32">
        <v>0</v>
      </c>
      <c r="CM93" s="32">
        <v>0</v>
      </c>
      <c r="CN93" s="32">
        <v>0</v>
      </c>
      <c r="CO93" s="32">
        <v>0</v>
      </c>
      <c r="CP93" s="32">
        <v>0</v>
      </c>
      <c r="CQ93" s="32">
        <v>1.9316996687468654E-5</v>
      </c>
      <c r="CR93" s="32">
        <v>5.9180143412007063E-7</v>
      </c>
      <c r="CS93" s="32">
        <v>8.5450955471401062E-7</v>
      </c>
      <c r="CT93" s="32">
        <v>0</v>
      </c>
      <c r="CU93" s="32">
        <v>0</v>
      </c>
      <c r="CV93" s="32">
        <v>0</v>
      </c>
      <c r="CW93" s="32">
        <v>0</v>
      </c>
      <c r="CX93" s="32">
        <v>0</v>
      </c>
      <c r="CY93" s="32">
        <v>0</v>
      </c>
      <c r="CZ93" s="32">
        <v>3.3539275425496848E-7</v>
      </c>
      <c r="DA93" s="32">
        <v>4.8899364805332743E-14</v>
      </c>
      <c r="DB93" s="32">
        <v>0</v>
      </c>
      <c r="DC93" s="32">
        <v>0</v>
      </c>
      <c r="DD93" s="32">
        <v>0</v>
      </c>
      <c r="DE93" s="32">
        <v>0</v>
      </c>
      <c r="DF93" s="32">
        <v>0</v>
      </c>
      <c r="DG93" s="32">
        <v>0</v>
      </c>
      <c r="DH93" s="32">
        <v>0</v>
      </c>
      <c r="DI93" s="32">
        <v>0</v>
      </c>
      <c r="DJ93" s="32">
        <v>0</v>
      </c>
      <c r="DK93" s="32">
        <v>0</v>
      </c>
      <c r="DL93" s="32">
        <v>0</v>
      </c>
      <c r="DM93" s="32">
        <v>0</v>
      </c>
      <c r="DN93" s="32">
        <v>0</v>
      </c>
      <c r="DO93" s="32">
        <v>0</v>
      </c>
      <c r="DP93" s="32">
        <v>9.6127172018070415E-8</v>
      </c>
      <c r="DQ93" s="32">
        <v>0</v>
      </c>
      <c r="DR93" s="32">
        <v>0</v>
      </c>
      <c r="DS93" s="32">
        <v>0</v>
      </c>
      <c r="DT93" s="32">
        <v>0</v>
      </c>
      <c r="DU93" s="32">
        <v>0</v>
      </c>
      <c r="DV93" s="32">
        <v>0</v>
      </c>
      <c r="DW93" s="32">
        <v>0</v>
      </c>
      <c r="DX93" s="32">
        <v>0</v>
      </c>
      <c r="DY93" s="32">
        <v>0</v>
      </c>
      <c r="DZ93" s="32">
        <v>0</v>
      </c>
      <c r="EA93" s="32">
        <v>0</v>
      </c>
      <c r="EB93" s="32">
        <v>0</v>
      </c>
      <c r="EC93" s="32">
        <v>0</v>
      </c>
      <c r="ED93" s="32">
        <v>0</v>
      </c>
      <c r="EE93" s="32">
        <v>0</v>
      </c>
      <c r="EF93" s="32">
        <v>0</v>
      </c>
      <c r="EG93" s="32">
        <v>0</v>
      </c>
      <c r="EH93" s="32">
        <v>0</v>
      </c>
      <c r="EI93" s="1"/>
    </row>
    <row r="94" spans="1:139" s="5" customFormat="1" ht="28.5" customHeight="1" thickBot="1" x14ac:dyDescent="0.3">
      <c r="A94" s="12" t="s">
        <v>93</v>
      </c>
      <c r="B94" s="13" t="s">
        <v>236</v>
      </c>
      <c r="C94" s="32">
        <v>3.6338866268491925E-7</v>
      </c>
      <c r="D94" s="32">
        <v>0</v>
      </c>
      <c r="E94" s="32">
        <v>2.8126420306329357E-5</v>
      </c>
      <c r="F94" s="32">
        <v>1.1461542151218326E-4</v>
      </c>
      <c r="G94" s="32">
        <v>1.3457230976871193E-5</v>
      </c>
      <c r="H94" s="32">
        <v>0</v>
      </c>
      <c r="I94" s="32">
        <v>1.0885899499447483E-5</v>
      </c>
      <c r="J94" s="32">
        <v>1.2511056869805115E-5</v>
      </c>
      <c r="K94" s="32">
        <v>2.4416038804678785E-5</v>
      </c>
      <c r="L94" s="32">
        <v>1.9967749989381279E-5</v>
      </c>
      <c r="M94" s="32">
        <v>0</v>
      </c>
      <c r="N94" s="32">
        <v>1.1039147266052516E-5</v>
      </c>
      <c r="O94" s="32">
        <v>2.8990214559840139E-5</v>
      </c>
      <c r="P94" s="32">
        <v>5.6263551962564432E-6</v>
      </c>
      <c r="Q94" s="32">
        <v>1.1198165213313152E-5</v>
      </c>
      <c r="R94" s="32">
        <v>3.8618249790721861E-5</v>
      </c>
      <c r="S94" s="32">
        <v>2.8519785959368479E-5</v>
      </c>
      <c r="T94" s="32">
        <v>1.7412010165171652E-4</v>
      </c>
      <c r="U94" s="32">
        <v>2.6946885996276053E-5</v>
      </c>
      <c r="V94" s="32">
        <v>1.9560734648828315E-5</v>
      </c>
      <c r="W94" s="32">
        <v>1.0499546729714967E-5</v>
      </c>
      <c r="X94" s="32">
        <v>3.1029421799638922E-5</v>
      </c>
      <c r="Y94" s="32">
        <v>2.5764046660541747E-6</v>
      </c>
      <c r="Z94" s="32">
        <v>2.9566166880335818E-5</v>
      </c>
      <c r="AA94" s="32">
        <v>3.0376759228872224E-5</v>
      </c>
      <c r="AB94" s="32">
        <v>1.0107277319578017E-4</v>
      </c>
      <c r="AC94" s="32">
        <v>7.8618074967250457E-6</v>
      </c>
      <c r="AD94" s="32">
        <v>4.7895557622766495E-6</v>
      </c>
      <c r="AE94" s="32">
        <v>1.0080514368686986E-4</v>
      </c>
      <c r="AF94" s="32">
        <v>4.0313629586249977E-4</v>
      </c>
      <c r="AG94" s="32">
        <v>6.8468058803095437E-7</v>
      </c>
      <c r="AH94" s="32">
        <v>1.2646961651389086E-5</v>
      </c>
      <c r="AI94" s="32">
        <v>1.5146473360727518E-5</v>
      </c>
      <c r="AJ94" s="32">
        <v>1.0719544266168164E-5</v>
      </c>
      <c r="AK94" s="32">
        <v>1.0299659281773509E-5</v>
      </c>
      <c r="AL94" s="32">
        <v>3.5988223735887983E-6</v>
      </c>
      <c r="AM94" s="32">
        <v>0</v>
      </c>
      <c r="AN94" s="32">
        <v>3.3309066937180741E-6</v>
      </c>
      <c r="AO94" s="32">
        <v>4.2529760297112484E-6</v>
      </c>
      <c r="AP94" s="32">
        <v>2.012393650326174E-5</v>
      </c>
      <c r="AQ94" s="32">
        <v>4.9814389747732E-6</v>
      </c>
      <c r="AR94" s="32">
        <v>6.9116207962940861E-6</v>
      </c>
      <c r="AS94" s="32">
        <v>6.1959815376249484E-6</v>
      </c>
      <c r="AT94" s="32">
        <v>1.4428748206182228E-5</v>
      </c>
      <c r="AU94" s="32">
        <v>4.0788213330639053E-6</v>
      </c>
      <c r="AV94" s="32">
        <v>5.8266723258554502E-5</v>
      </c>
      <c r="AW94" s="32">
        <v>3.1996382528502462E-5</v>
      </c>
      <c r="AX94" s="32">
        <v>6.6464386974257616E-6</v>
      </c>
      <c r="AY94" s="32">
        <v>1.5289191245401513E-5</v>
      </c>
      <c r="AZ94" s="32">
        <v>0</v>
      </c>
      <c r="BA94" s="32">
        <v>6.0336266495023936E-6</v>
      </c>
      <c r="BB94" s="32">
        <v>1.2852043416269462E-5</v>
      </c>
      <c r="BC94" s="32">
        <v>3.5325246298706448E-6</v>
      </c>
      <c r="BD94" s="32">
        <v>2.8193282314782658E-5</v>
      </c>
      <c r="BE94" s="32">
        <v>5.8452620650761988E-6</v>
      </c>
      <c r="BF94" s="32">
        <v>1.2070983554177742E-5</v>
      </c>
      <c r="BG94" s="32">
        <v>2.9895797945955023E-5</v>
      </c>
      <c r="BH94" s="32">
        <v>1.1752557536999834E-5</v>
      </c>
      <c r="BI94" s="32">
        <v>1.1538634284926623E-5</v>
      </c>
      <c r="BJ94" s="32">
        <v>1.3000858258824141E-5</v>
      </c>
      <c r="BK94" s="32">
        <v>2.1467189417866261E-6</v>
      </c>
      <c r="BL94" s="32">
        <v>2.3127724168438273E-5</v>
      </c>
      <c r="BM94" s="32">
        <v>8.7895937301751474E-6</v>
      </c>
      <c r="BN94" s="32">
        <v>5.6357691857914962E-6</v>
      </c>
      <c r="BO94" s="32">
        <v>1.0299117033108516E-5</v>
      </c>
      <c r="BP94" s="32">
        <v>1.3863425243642056E-6</v>
      </c>
      <c r="BQ94" s="32">
        <v>2.0130403396423338E-6</v>
      </c>
      <c r="BR94" s="32">
        <v>6.2017546807643985E-6</v>
      </c>
      <c r="BS94" s="32">
        <v>4.7822414867792393E-5</v>
      </c>
      <c r="BT94" s="32">
        <v>3.5349853107052391E-5</v>
      </c>
      <c r="BU94" s="32">
        <v>6.9033390850266858E-8</v>
      </c>
      <c r="BV94" s="32">
        <v>4.6512656327778785E-5</v>
      </c>
      <c r="BW94" s="32">
        <v>1.1781348491603005E-4</v>
      </c>
      <c r="BX94" s="32">
        <v>4.058484063785289E-5</v>
      </c>
      <c r="BY94" s="32">
        <v>5.9968626148035079E-5</v>
      </c>
      <c r="BZ94" s="32">
        <v>2.9491700575173151E-4</v>
      </c>
      <c r="CA94" s="32">
        <v>2.1633326664596847E-4</v>
      </c>
      <c r="CB94" s="32">
        <v>2.5645812535594262E-8</v>
      </c>
      <c r="CC94" s="32">
        <v>0</v>
      </c>
      <c r="CD94" s="32">
        <v>2.8801056368581587E-5</v>
      </c>
      <c r="CE94" s="32">
        <v>5.158874768857536E-6</v>
      </c>
      <c r="CF94" s="32">
        <v>1.7538597667266013E-4</v>
      </c>
      <c r="CG94" s="32">
        <v>8.7531341412829797E-5</v>
      </c>
      <c r="CH94" s="32">
        <v>8.5648423138495234E-5</v>
      </c>
      <c r="CI94" s="32">
        <v>3.2968830704694551E-4</v>
      </c>
      <c r="CJ94" s="32">
        <v>6.3240292731206081E-4</v>
      </c>
      <c r="CK94" s="32">
        <v>4.1690370315038437E-4</v>
      </c>
      <c r="CL94" s="32">
        <v>3.0568325364063129E-4</v>
      </c>
      <c r="CM94" s="32">
        <v>2.4997105928639022E-8</v>
      </c>
      <c r="CN94" s="32">
        <v>2.787810895647768E-5</v>
      </c>
      <c r="CO94" s="32">
        <v>1.8669384336603667E-5</v>
      </c>
      <c r="CP94" s="32">
        <v>6.4445272757106489E-5</v>
      </c>
      <c r="CQ94" s="32">
        <v>1.657352868784664E-5</v>
      </c>
      <c r="CR94" s="32">
        <v>1.0231441275560147E-5</v>
      </c>
      <c r="CS94" s="32">
        <v>1.8850764969666331E-5</v>
      </c>
      <c r="CT94" s="32">
        <v>1.624243208662856E-5</v>
      </c>
      <c r="CU94" s="32">
        <v>1.2124941485662543E-5</v>
      </c>
      <c r="CV94" s="32">
        <v>2.006131200374695E-6</v>
      </c>
      <c r="CW94" s="32">
        <v>4.4282733273652719E-6</v>
      </c>
      <c r="CX94" s="32">
        <v>3.8721430454090416E-7</v>
      </c>
      <c r="CY94" s="32">
        <v>5.8761594821149315E-7</v>
      </c>
      <c r="CZ94" s="32">
        <v>7.9598306255714415E-6</v>
      </c>
      <c r="DA94" s="32">
        <v>1.1734609003734992E-7</v>
      </c>
      <c r="DB94" s="32">
        <v>2.7750928609519216E-5</v>
      </c>
      <c r="DC94" s="32">
        <v>2.3844294877342512E-5</v>
      </c>
      <c r="DD94" s="32">
        <v>2.2020277594072546E-6</v>
      </c>
      <c r="DE94" s="32">
        <v>8.2736173092250753E-5</v>
      </c>
      <c r="DF94" s="32">
        <v>3.3012253775209385E-5</v>
      </c>
      <c r="DG94" s="32">
        <v>2.9917436836329217E-5</v>
      </c>
      <c r="DH94" s="32">
        <v>1.0054142866458514E-4</v>
      </c>
      <c r="DI94" s="32">
        <v>3.1543569340770763E-5</v>
      </c>
      <c r="DJ94" s="32">
        <v>3.7636974785737524E-4</v>
      </c>
      <c r="DK94" s="32">
        <v>1.9835936964953418E-4</v>
      </c>
      <c r="DL94" s="32">
        <v>2.0363618000906694E-4</v>
      </c>
      <c r="DM94" s="32">
        <v>0</v>
      </c>
      <c r="DN94" s="32">
        <v>5.2102192665956157E-6</v>
      </c>
      <c r="DO94" s="32">
        <v>1.7234764072541838E-4</v>
      </c>
      <c r="DP94" s="32">
        <v>6.4704878200128879E-5</v>
      </c>
      <c r="DQ94" s="32">
        <v>5.3553345206095683E-5</v>
      </c>
      <c r="DR94" s="32">
        <v>5.5224137784370957E-6</v>
      </c>
      <c r="DS94" s="32">
        <v>3.4239153093057297E-5</v>
      </c>
      <c r="DT94" s="32">
        <v>4.2079218089751846E-5</v>
      </c>
      <c r="DU94" s="32">
        <v>4.3568212715546415E-6</v>
      </c>
      <c r="DV94" s="32">
        <v>4.8169955747106234E-6</v>
      </c>
      <c r="DW94" s="32">
        <v>7.3676280894794953E-6</v>
      </c>
      <c r="DX94" s="32">
        <v>2.2887319085546942E-5</v>
      </c>
      <c r="DY94" s="32">
        <v>2.8590662056396653E-5</v>
      </c>
      <c r="DZ94" s="32">
        <v>6.1135065729175566E-7</v>
      </c>
      <c r="EA94" s="32">
        <v>5.1393043954884411E-5</v>
      </c>
      <c r="EB94" s="32">
        <v>1.0452890194697062E-5</v>
      </c>
      <c r="EC94" s="32">
        <v>7.2272241183027246E-5</v>
      </c>
      <c r="ED94" s="32">
        <v>2.8137729030924928E-5</v>
      </c>
      <c r="EE94" s="32">
        <v>4.889880054162934E-7</v>
      </c>
      <c r="EF94" s="32">
        <v>6.5987258696650748E-5</v>
      </c>
      <c r="EG94" s="32">
        <v>3.2524587835763487E-5</v>
      </c>
      <c r="EH94" s="32">
        <v>0</v>
      </c>
      <c r="EI94" s="1"/>
    </row>
    <row r="95" spans="1:139" s="5" customFormat="1" ht="28.5" customHeight="1" thickBot="1" x14ac:dyDescent="0.3">
      <c r="A95" s="12" t="s">
        <v>94</v>
      </c>
      <c r="B95" s="13" t="s">
        <v>237</v>
      </c>
      <c r="C95" s="32">
        <v>0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  <c r="U95" s="32">
        <v>0</v>
      </c>
      <c r="V95" s="32">
        <v>0</v>
      </c>
      <c r="W95" s="32">
        <v>0</v>
      </c>
      <c r="X95" s="32">
        <v>0</v>
      </c>
      <c r="Y95" s="32">
        <v>0</v>
      </c>
      <c r="Z95" s="32">
        <v>0</v>
      </c>
      <c r="AA95" s="32">
        <v>0</v>
      </c>
      <c r="AB95" s="32">
        <v>0</v>
      </c>
      <c r="AC95" s="32">
        <v>0</v>
      </c>
      <c r="AD95" s="32">
        <v>0</v>
      </c>
      <c r="AE95" s="32">
        <v>0</v>
      </c>
      <c r="AF95" s="32">
        <v>0</v>
      </c>
      <c r="AG95" s="32">
        <v>0</v>
      </c>
      <c r="AH95" s="32">
        <v>0</v>
      </c>
      <c r="AI95" s="32">
        <v>0</v>
      </c>
      <c r="AJ95" s="32">
        <v>0</v>
      </c>
      <c r="AK95" s="32">
        <v>0</v>
      </c>
      <c r="AL95" s="32">
        <v>0</v>
      </c>
      <c r="AM95" s="32">
        <v>0</v>
      </c>
      <c r="AN95" s="32">
        <v>0</v>
      </c>
      <c r="AO95" s="32">
        <v>0</v>
      </c>
      <c r="AP95" s="32">
        <v>0</v>
      </c>
      <c r="AQ95" s="32">
        <v>0</v>
      </c>
      <c r="AR95" s="32">
        <v>0</v>
      </c>
      <c r="AS95" s="32">
        <v>0</v>
      </c>
      <c r="AT95" s="32">
        <v>0</v>
      </c>
      <c r="AU95" s="32">
        <v>0</v>
      </c>
      <c r="AV95" s="32">
        <v>0</v>
      </c>
      <c r="AW95" s="32">
        <v>0</v>
      </c>
      <c r="AX95" s="32">
        <v>0</v>
      </c>
      <c r="AY95" s="32">
        <v>0</v>
      </c>
      <c r="AZ95" s="32">
        <v>0</v>
      </c>
      <c r="BA95" s="32">
        <v>0</v>
      </c>
      <c r="BB95" s="32">
        <v>0</v>
      </c>
      <c r="BC95" s="32">
        <v>0</v>
      </c>
      <c r="BD95" s="32">
        <v>0</v>
      </c>
      <c r="BE95" s="32">
        <v>0</v>
      </c>
      <c r="BF95" s="32">
        <v>0</v>
      </c>
      <c r="BG95" s="32">
        <v>0</v>
      </c>
      <c r="BH95" s="32">
        <v>0</v>
      </c>
      <c r="BI95" s="32">
        <v>0</v>
      </c>
      <c r="BJ95" s="32">
        <v>0</v>
      </c>
      <c r="BK95" s="32">
        <v>0</v>
      </c>
      <c r="BL95" s="32">
        <v>0</v>
      </c>
      <c r="BM95" s="32">
        <v>0</v>
      </c>
      <c r="BN95" s="32">
        <v>0</v>
      </c>
      <c r="BO95" s="32">
        <v>0</v>
      </c>
      <c r="BP95" s="32">
        <v>0</v>
      </c>
      <c r="BQ95" s="32">
        <v>0</v>
      </c>
      <c r="BR95" s="32">
        <v>0</v>
      </c>
      <c r="BS95" s="32">
        <v>0</v>
      </c>
      <c r="BT95" s="32">
        <v>0</v>
      </c>
      <c r="BU95" s="32">
        <v>0</v>
      </c>
      <c r="BV95" s="32">
        <v>0</v>
      </c>
      <c r="BW95" s="32">
        <v>0</v>
      </c>
      <c r="BX95" s="32">
        <v>0</v>
      </c>
      <c r="BY95" s="32">
        <v>0</v>
      </c>
      <c r="BZ95" s="32">
        <v>0</v>
      </c>
      <c r="CA95" s="32">
        <v>0</v>
      </c>
      <c r="CB95" s="32">
        <v>0</v>
      </c>
      <c r="CC95" s="32">
        <v>0</v>
      </c>
      <c r="CD95" s="32">
        <v>0</v>
      </c>
      <c r="CE95" s="32">
        <v>0</v>
      </c>
      <c r="CF95" s="32">
        <v>0</v>
      </c>
      <c r="CG95" s="32">
        <v>0</v>
      </c>
      <c r="CH95" s="32">
        <v>0</v>
      </c>
      <c r="CI95" s="32">
        <v>0</v>
      </c>
      <c r="CJ95" s="32">
        <v>0</v>
      </c>
      <c r="CK95" s="32">
        <v>0</v>
      </c>
      <c r="CL95" s="32">
        <v>0</v>
      </c>
      <c r="CM95" s="32">
        <v>0</v>
      </c>
      <c r="CN95" s="32">
        <v>0</v>
      </c>
      <c r="CO95" s="32">
        <v>0</v>
      </c>
      <c r="CP95" s="32">
        <v>0</v>
      </c>
      <c r="CQ95" s="32">
        <v>0</v>
      </c>
      <c r="CR95" s="32">
        <v>0</v>
      </c>
      <c r="CS95" s="32">
        <v>0</v>
      </c>
      <c r="CT95" s="32">
        <v>0</v>
      </c>
      <c r="CU95" s="32">
        <v>0</v>
      </c>
      <c r="CV95" s="32">
        <v>0</v>
      </c>
      <c r="CW95" s="32">
        <v>0</v>
      </c>
      <c r="CX95" s="32">
        <v>0</v>
      </c>
      <c r="CY95" s="32">
        <v>0</v>
      </c>
      <c r="CZ95" s="32">
        <v>0</v>
      </c>
      <c r="DA95" s="32">
        <v>0</v>
      </c>
      <c r="DB95" s="32">
        <v>0</v>
      </c>
      <c r="DC95" s="32">
        <v>0</v>
      </c>
      <c r="DD95" s="32">
        <v>0</v>
      </c>
      <c r="DE95" s="32">
        <v>0</v>
      </c>
      <c r="DF95" s="32">
        <v>0</v>
      </c>
      <c r="DG95" s="32">
        <v>0</v>
      </c>
      <c r="DH95" s="32">
        <v>0</v>
      </c>
      <c r="DI95" s="32">
        <v>0</v>
      </c>
      <c r="DJ95" s="32">
        <v>0</v>
      </c>
      <c r="DK95" s="32">
        <v>0</v>
      </c>
      <c r="DL95" s="32">
        <v>0</v>
      </c>
      <c r="DM95" s="32">
        <v>0</v>
      </c>
      <c r="DN95" s="32">
        <v>0</v>
      </c>
      <c r="DO95" s="32">
        <v>0</v>
      </c>
      <c r="DP95" s="32">
        <v>0</v>
      </c>
      <c r="DQ95" s="32">
        <v>0</v>
      </c>
      <c r="DR95" s="32">
        <v>0</v>
      </c>
      <c r="DS95" s="32">
        <v>0</v>
      </c>
      <c r="DT95" s="32">
        <v>0</v>
      </c>
      <c r="DU95" s="32">
        <v>0</v>
      </c>
      <c r="DV95" s="32">
        <v>0</v>
      </c>
      <c r="DW95" s="32">
        <v>0</v>
      </c>
      <c r="DX95" s="32">
        <v>0</v>
      </c>
      <c r="DY95" s="32">
        <v>0</v>
      </c>
      <c r="DZ95" s="32">
        <v>0</v>
      </c>
      <c r="EA95" s="32">
        <v>0</v>
      </c>
      <c r="EB95" s="32">
        <v>0</v>
      </c>
      <c r="EC95" s="32">
        <v>0</v>
      </c>
      <c r="ED95" s="32">
        <v>0</v>
      </c>
      <c r="EE95" s="32">
        <v>0</v>
      </c>
      <c r="EF95" s="32">
        <v>0</v>
      </c>
      <c r="EG95" s="32">
        <v>0</v>
      </c>
      <c r="EH95" s="32">
        <v>0</v>
      </c>
      <c r="EI95" s="1"/>
    </row>
    <row r="96" spans="1:139" s="5" customFormat="1" ht="28.5" customHeight="1" thickBot="1" x14ac:dyDescent="0.3">
      <c r="A96" s="12" t="s">
        <v>95</v>
      </c>
      <c r="B96" s="13" t="s">
        <v>238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1.1852548633652344E-5</v>
      </c>
      <c r="J96" s="32">
        <v>0</v>
      </c>
      <c r="K96" s="32">
        <v>0</v>
      </c>
      <c r="L96" s="32">
        <v>0</v>
      </c>
      <c r="M96" s="32">
        <v>0</v>
      </c>
      <c r="N96" s="32">
        <v>6.7245889520038679E-5</v>
      </c>
      <c r="O96" s="32">
        <v>1.3440858344827535E-4</v>
      </c>
      <c r="P96" s="32">
        <v>8.2948165526414657E-5</v>
      </c>
      <c r="Q96" s="32">
        <v>0</v>
      </c>
      <c r="R96" s="32">
        <v>1.1881255704972781E-4</v>
      </c>
      <c r="S96" s="32">
        <v>1.4433239279819013E-4</v>
      </c>
      <c r="T96" s="32">
        <v>0</v>
      </c>
      <c r="U96" s="32">
        <v>6.4079110775635229E-6</v>
      </c>
      <c r="V96" s="32">
        <v>0</v>
      </c>
      <c r="W96" s="32">
        <v>5.9472146983621186E-5</v>
      </c>
      <c r="X96" s="32">
        <v>0</v>
      </c>
      <c r="Y96" s="32">
        <v>0</v>
      </c>
      <c r="Z96" s="32">
        <v>0</v>
      </c>
      <c r="AA96" s="32">
        <v>0</v>
      </c>
      <c r="AB96" s="32">
        <v>7.0142093831367122E-5</v>
      </c>
      <c r="AC96" s="32">
        <v>3.4430245059276749E-8</v>
      </c>
      <c r="AD96" s="32">
        <v>0</v>
      </c>
      <c r="AE96" s="32">
        <v>1.5808127547054296E-4</v>
      </c>
      <c r="AF96" s="32">
        <v>1.7122175147970837E-5</v>
      </c>
      <c r="AG96" s="32">
        <v>0</v>
      </c>
      <c r="AH96" s="32">
        <v>0</v>
      </c>
      <c r="AI96" s="32">
        <v>1.6135500749085486E-6</v>
      </c>
      <c r="AJ96" s="32">
        <v>0</v>
      </c>
      <c r="AK96" s="32">
        <v>1.1485582970599421E-7</v>
      </c>
      <c r="AL96" s="32">
        <v>1.3264160645923536E-6</v>
      </c>
      <c r="AM96" s="32">
        <v>0</v>
      </c>
      <c r="AN96" s="32">
        <v>2.7764685449821313E-9</v>
      </c>
      <c r="AO96" s="32">
        <v>0</v>
      </c>
      <c r="AP96" s="32">
        <v>2.0298333844460022E-6</v>
      </c>
      <c r="AQ96" s="32">
        <v>3.160508379327909E-6</v>
      </c>
      <c r="AR96" s="32">
        <v>0</v>
      </c>
      <c r="AS96" s="32">
        <v>4.4746244758370924E-7</v>
      </c>
      <c r="AT96" s="32">
        <v>0</v>
      </c>
      <c r="AU96" s="32">
        <v>2.6710766643978098E-5</v>
      </c>
      <c r="AV96" s="32">
        <v>6.10961929947216E-7</v>
      </c>
      <c r="AW96" s="32">
        <v>1.6062523803651847E-6</v>
      </c>
      <c r="AX96" s="32">
        <v>6.0155959053329961E-6</v>
      </c>
      <c r="AY96" s="32">
        <v>9.8555417571162239E-5</v>
      </c>
      <c r="AZ96" s="32">
        <v>0</v>
      </c>
      <c r="BA96" s="32">
        <v>0</v>
      </c>
      <c r="BB96" s="32">
        <v>2.7954358355997322E-7</v>
      </c>
      <c r="BC96" s="32">
        <v>1.1219418611863369E-5</v>
      </c>
      <c r="BD96" s="32">
        <v>0</v>
      </c>
      <c r="BE96" s="32">
        <v>4.6148397881115315E-6</v>
      </c>
      <c r="BF96" s="32">
        <v>1.7584845182275555E-5</v>
      </c>
      <c r="BG96" s="32">
        <v>0</v>
      </c>
      <c r="BH96" s="32">
        <v>0</v>
      </c>
      <c r="BI96" s="32">
        <v>1.0615131247704585E-4</v>
      </c>
      <c r="BJ96" s="32">
        <v>0</v>
      </c>
      <c r="BK96" s="32">
        <v>0</v>
      </c>
      <c r="BL96" s="32">
        <v>1.1859047085138275E-5</v>
      </c>
      <c r="BM96" s="32">
        <v>7.3549704005976564E-7</v>
      </c>
      <c r="BN96" s="32">
        <v>0</v>
      </c>
      <c r="BO96" s="32">
        <v>2.938951954415864E-5</v>
      </c>
      <c r="BP96" s="32">
        <v>0</v>
      </c>
      <c r="BQ96" s="32">
        <v>4.1383359860344087E-6</v>
      </c>
      <c r="BR96" s="32">
        <v>5.6956170682516088E-7</v>
      </c>
      <c r="BS96" s="32">
        <v>8.1357809174913126E-8</v>
      </c>
      <c r="BT96" s="32">
        <v>0</v>
      </c>
      <c r="BU96" s="32">
        <v>2.6413450707045843E-6</v>
      </c>
      <c r="BV96" s="32">
        <v>1.8980396976581115E-6</v>
      </c>
      <c r="BW96" s="32">
        <v>2.0258339042786365E-4</v>
      </c>
      <c r="BX96" s="32">
        <v>2.6108133969353916E-5</v>
      </c>
      <c r="BY96" s="32">
        <v>5.9718756483277688E-6</v>
      </c>
      <c r="BZ96" s="32">
        <v>6.9139918465343944E-6</v>
      </c>
      <c r="CA96" s="32">
        <v>0</v>
      </c>
      <c r="CB96" s="32">
        <v>5.1393078934199183E-7</v>
      </c>
      <c r="CC96" s="32">
        <v>0</v>
      </c>
      <c r="CD96" s="32">
        <v>2.6848937615257668E-7</v>
      </c>
      <c r="CE96" s="32">
        <v>5.0745549379109339E-6</v>
      </c>
      <c r="CF96" s="32">
        <v>1.3497488497601443E-5</v>
      </c>
      <c r="CG96" s="32">
        <v>3.0239015120339998E-5</v>
      </c>
      <c r="CH96" s="32">
        <v>2.2673897661916758E-5</v>
      </c>
      <c r="CI96" s="32">
        <v>0</v>
      </c>
      <c r="CJ96" s="32">
        <v>6.9096598027076282E-5</v>
      </c>
      <c r="CK96" s="32">
        <v>0</v>
      </c>
      <c r="CL96" s="32">
        <v>9.1696965646373923E-5</v>
      </c>
      <c r="CM96" s="32">
        <v>0</v>
      </c>
      <c r="CN96" s="32">
        <v>0</v>
      </c>
      <c r="CO96" s="32">
        <v>0</v>
      </c>
      <c r="CP96" s="32">
        <v>1.8599306684284837E-6</v>
      </c>
      <c r="CQ96" s="32">
        <v>6.4566757016532947E-5</v>
      </c>
      <c r="CR96" s="32">
        <v>6.7200689096056201E-6</v>
      </c>
      <c r="CS96" s="32">
        <v>2.6929012866947177E-4</v>
      </c>
      <c r="CT96" s="32">
        <v>1.0827494946052157E-5</v>
      </c>
      <c r="CU96" s="32">
        <v>4.3855637742730708E-6</v>
      </c>
      <c r="CV96" s="32">
        <v>1.3708904864488262E-4</v>
      </c>
      <c r="CW96" s="32">
        <v>9.1775527647489864E-5</v>
      </c>
      <c r="CX96" s="32">
        <v>5.1531272874649129E-6</v>
      </c>
      <c r="CY96" s="32">
        <v>1.3721215154573035E-6</v>
      </c>
      <c r="CZ96" s="32">
        <v>3.275392817525574E-5</v>
      </c>
      <c r="DA96" s="32">
        <v>1.4485807455002979E-5</v>
      </c>
      <c r="DB96" s="32">
        <v>8.4172191419670662E-5</v>
      </c>
      <c r="DC96" s="32">
        <v>2.5215095995034028E-4</v>
      </c>
      <c r="DD96" s="32">
        <v>1.8709126504736672E-5</v>
      </c>
      <c r="DE96" s="32">
        <v>0</v>
      </c>
      <c r="DF96" s="32">
        <v>1.0913140487358653E-5</v>
      </c>
      <c r="DG96" s="32">
        <v>4.462119763505822E-5</v>
      </c>
      <c r="DH96" s="32">
        <v>0</v>
      </c>
      <c r="DI96" s="32">
        <v>0</v>
      </c>
      <c r="DJ96" s="32">
        <v>5.6734987026047472E-5</v>
      </c>
      <c r="DK96" s="32">
        <v>4.9745327614902897E-5</v>
      </c>
      <c r="DL96" s="32">
        <v>5.101925212843317E-5</v>
      </c>
      <c r="DM96" s="32">
        <v>7.0911015919463108E-5</v>
      </c>
      <c r="DN96" s="32">
        <v>0</v>
      </c>
      <c r="DO96" s="32">
        <v>3.3198848040571794E-4</v>
      </c>
      <c r="DP96" s="32">
        <v>3.857384228264545E-6</v>
      </c>
      <c r="DQ96" s="32">
        <v>4.0151996154335231E-5</v>
      </c>
      <c r="DR96" s="32">
        <v>7.4335249589921434E-6</v>
      </c>
      <c r="DS96" s="32">
        <v>5.29382056623632E-6</v>
      </c>
      <c r="DT96" s="32">
        <v>1.2470583654303003E-6</v>
      </c>
      <c r="DU96" s="32">
        <v>9.3393615307020477E-7</v>
      </c>
      <c r="DV96" s="32">
        <v>3.346877735576734E-5</v>
      </c>
      <c r="DW96" s="32">
        <v>3.0214783133388324E-5</v>
      </c>
      <c r="DX96" s="32">
        <v>4.7900361210602508E-4</v>
      </c>
      <c r="DY96" s="32">
        <v>2.3745439416505604E-5</v>
      </c>
      <c r="DZ96" s="32">
        <v>4.6452131861879339E-6</v>
      </c>
      <c r="EA96" s="32">
        <v>4.5784666061138502E-4</v>
      </c>
      <c r="EB96" s="32">
        <v>1.9983261880837523E-5</v>
      </c>
      <c r="EC96" s="32">
        <v>5.155470598265517E-5</v>
      </c>
      <c r="ED96" s="32">
        <v>4.689696493173857E-5</v>
      </c>
      <c r="EE96" s="32">
        <v>0</v>
      </c>
      <c r="EF96" s="32">
        <v>0</v>
      </c>
      <c r="EG96" s="32">
        <v>7.6169759225102567E-6</v>
      </c>
      <c r="EH96" s="32">
        <v>0</v>
      </c>
      <c r="EI96" s="1"/>
    </row>
    <row r="97" spans="1:139" s="5" customFormat="1" ht="28.5" customHeight="1" thickBot="1" x14ac:dyDescent="0.3">
      <c r="A97" s="12" t="s">
        <v>96</v>
      </c>
      <c r="B97" s="13" t="s">
        <v>239</v>
      </c>
      <c r="C97" s="32">
        <v>0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2.4377004016639249E-5</v>
      </c>
      <c r="O97" s="32">
        <v>0</v>
      </c>
      <c r="P97" s="32">
        <v>9.3306063692481872E-6</v>
      </c>
      <c r="Q97" s="32">
        <v>0</v>
      </c>
      <c r="R97" s="32">
        <v>2.3768669898575605E-7</v>
      </c>
      <c r="S97" s="32">
        <v>0</v>
      </c>
      <c r="T97" s="32">
        <v>0</v>
      </c>
      <c r="U97" s="32">
        <v>0</v>
      </c>
      <c r="V97" s="32">
        <v>0</v>
      </c>
      <c r="W97" s="32">
        <v>0</v>
      </c>
      <c r="X97" s="32">
        <v>0</v>
      </c>
      <c r="Y97" s="32">
        <v>0</v>
      </c>
      <c r="Z97" s="32">
        <v>4.686653315946341E-7</v>
      </c>
      <c r="AA97" s="32">
        <v>0</v>
      </c>
      <c r="AB97" s="32">
        <v>9.7112726386465586E-6</v>
      </c>
      <c r="AC97" s="32">
        <v>0</v>
      </c>
      <c r="AD97" s="32">
        <v>0</v>
      </c>
      <c r="AE97" s="32">
        <v>6.0676012506137997E-7</v>
      </c>
      <c r="AF97" s="32">
        <v>1.1156479964174579E-4</v>
      </c>
      <c r="AG97" s="32">
        <v>0</v>
      </c>
      <c r="AH97" s="32">
        <v>0</v>
      </c>
      <c r="AI97" s="32">
        <v>2.8309120283818234E-5</v>
      </c>
      <c r="AJ97" s="32">
        <v>1.023785226750627E-5</v>
      </c>
      <c r="AK97" s="32">
        <v>6.3358636959062709E-6</v>
      </c>
      <c r="AL97" s="32">
        <v>0</v>
      </c>
      <c r="AM97" s="32">
        <v>1.7241816455998512E-5</v>
      </c>
      <c r="AN97" s="32">
        <v>3.0452962780641025E-5</v>
      </c>
      <c r="AO97" s="32">
        <v>1.6238119564389281E-4</v>
      </c>
      <c r="AP97" s="32">
        <v>1.3755878034994615E-5</v>
      </c>
      <c r="AQ97" s="32">
        <v>8.4071231987319701E-7</v>
      </c>
      <c r="AR97" s="32">
        <v>5.4574182749421112E-6</v>
      </c>
      <c r="AS97" s="32">
        <v>5.2630021866931342E-6</v>
      </c>
      <c r="AT97" s="32">
        <v>7.3121889917670789E-8</v>
      </c>
      <c r="AU97" s="32">
        <v>8.0122211525962635E-6</v>
      </c>
      <c r="AV97" s="32">
        <v>1.4332270544776026E-5</v>
      </c>
      <c r="AW97" s="32">
        <v>2.0509363585966277E-6</v>
      </c>
      <c r="AX97" s="32">
        <v>6.8852442467069427E-7</v>
      </c>
      <c r="AY97" s="32">
        <v>1.1617949953619194E-6</v>
      </c>
      <c r="AZ97" s="32">
        <v>4.2250345001278878E-5</v>
      </c>
      <c r="BA97" s="32">
        <v>4.2607380104167361E-6</v>
      </c>
      <c r="BB97" s="32">
        <v>5.7087975553032302E-5</v>
      </c>
      <c r="BC97" s="32">
        <v>5.6529432200453715E-6</v>
      </c>
      <c r="BD97" s="32">
        <v>5.0642666151731086E-6</v>
      </c>
      <c r="BE97" s="32">
        <v>1.612107461782862E-6</v>
      </c>
      <c r="BF97" s="32">
        <v>9.3340719667393787E-6</v>
      </c>
      <c r="BG97" s="32">
        <v>2.6396701333962165E-6</v>
      </c>
      <c r="BH97" s="32">
        <v>2.0950315203465244E-4</v>
      </c>
      <c r="BI97" s="32">
        <v>3.0636904489192063E-5</v>
      </c>
      <c r="BJ97" s="32">
        <v>1.2765557339189118E-6</v>
      </c>
      <c r="BK97" s="32">
        <v>0</v>
      </c>
      <c r="BL97" s="32">
        <v>1.5691272524179757E-6</v>
      </c>
      <c r="BM97" s="32">
        <v>4.5397658244757867E-6</v>
      </c>
      <c r="BN97" s="32">
        <v>1.3530447892717727E-5</v>
      </c>
      <c r="BO97" s="32">
        <v>0</v>
      </c>
      <c r="BP97" s="32">
        <v>2.3120299783488706E-6</v>
      </c>
      <c r="BQ97" s="32">
        <v>1.6838295442312545E-6</v>
      </c>
      <c r="BR97" s="32">
        <v>8.7049264670866711E-5</v>
      </c>
      <c r="BS97" s="32">
        <v>6.5922443056905789E-5</v>
      </c>
      <c r="BT97" s="32">
        <v>1.4808949479659409E-5</v>
      </c>
      <c r="BU97" s="32">
        <v>1.2331257033543016E-8</v>
      </c>
      <c r="BV97" s="32">
        <v>3.8705241967907865E-5</v>
      </c>
      <c r="BW97" s="32">
        <v>7.9391308063232123E-5</v>
      </c>
      <c r="BX97" s="32">
        <v>8.4006065754625738E-5</v>
      </c>
      <c r="BY97" s="32">
        <v>2.6296240463358932E-4</v>
      </c>
      <c r="BZ97" s="32">
        <v>1.9795633002388078E-4</v>
      </c>
      <c r="CA97" s="32">
        <v>5.4970701458677389E-5</v>
      </c>
      <c r="CB97" s="32">
        <v>3.6657051315242267E-7</v>
      </c>
      <c r="CC97" s="32">
        <v>0</v>
      </c>
      <c r="CD97" s="32">
        <v>5.9859427410642539E-6</v>
      </c>
      <c r="CE97" s="32">
        <v>2.705299385240274E-6</v>
      </c>
      <c r="CF97" s="32">
        <v>3.3686779934608138E-5</v>
      </c>
      <c r="CG97" s="32">
        <v>4.0739746008914844E-5</v>
      </c>
      <c r="CH97" s="32">
        <v>3.0530031121240482E-7</v>
      </c>
      <c r="CI97" s="32">
        <v>0</v>
      </c>
      <c r="CJ97" s="32">
        <v>1.2572862487421948E-4</v>
      </c>
      <c r="CK97" s="32">
        <v>1.0446983744613252E-5</v>
      </c>
      <c r="CL97" s="32">
        <v>4.3902325389558763E-5</v>
      </c>
      <c r="CM97" s="32">
        <v>0</v>
      </c>
      <c r="CN97" s="32">
        <v>5.4591426420624674E-5</v>
      </c>
      <c r="CO97" s="32">
        <v>1.3252185722581895E-4</v>
      </c>
      <c r="CP97" s="32">
        <v>5.4181543199360507E-5</v>
      </c>
      <c r="CQ97" s="32">
        <v>3.6856433079924693E-5</v>
      </c>
      <c r="CR97" s="32">
        <v>2.4301651508347766E-5</v>
      </c>
      <c r="CS97" s="32">
        <v>9.3458189828230106E-5</v>
      </c>
      <c r="CT97" s="32">
        <v>1.6779986858737201E-5</v>
      </c>
      <c r="CU97" s="32">
        <v>5.6228703730034774E-5</v>
      </c>
      <c r="CV97" s="32">
        <v>2.4677049026826018E-4</v>
      </c>
      <c r="CW97" s="32">
        <v>9.2908083731012411E-5</v>
      </c>
      <c r="CX97" s="32">
        <v>3.4882221003076925E-5</v>
      </c>
      <c r="CY97" s="32">
        <v>4.4378242388283755E-6</v>
      </c>
      <c r="CZ97" s="32">
        <v>5.7967284831360504E-6</v>
      </c>
      <c r="DA97" s="32">
        <v>8.0528446498197791E-7</v>
      </c>
      <c r="DB97" s="32">
        <v>1.8805503425367828E-4</v>
      </c>
      <c r="DC97" s="32">
        <v>6.2040098395891419E-5</v>
      </c>
      <c r="DD97" s="32">
        <v>3.3292245563356321E-6</v>
      </c>
      <c r="DE97" s="32">
        <v>1.4521119247051713E-4</v>
      </c>
      <c r="DF97" s="32">
        <v>7.7609496964446437E-5</v>
      </c>
      <c r="DG97" s="32">
        <v>2.331384552689099E-4</v>
      </c>
      <c r="DH97" s="32">
        <v>2.5790541208301118E-6</v>
      </c>
      <c r="DI97" s="32">
        <v>0</v>
      </c>
      <c r="DJ97" s="32">
        <v>5.3907822779319108E-6</v>
      </c>
      <c r="DK97" s="32">
        <v>5.2254883155687338E-6</v>
      </c>
      <c r="DL97" s="32">
        <v>5.3593074696388894E-6</v>
      </c>
      <c r="DM97" s="32">
        <v>7.4488339488039423E-6</v>
      </c>
      <c r="DN97" s="32">
        <v>4.2094919162050868E-4</v>
      </c>
      <c r="DO97" s="32">
        <v>1.9807412290457461E-4</v>
      </c>
      <c r="DP97" s="32">
        <v>1.3319854792141785E-4</v>
      </c>
      <c r="DQ97" s="32">
        <v>3.3135154378156927E-4</v>
      </c>
      <c r="DR97" s="32">
        <v>2.5828421738198587E-5</v>
      </c>
      <c r="DS97" s="32">
        <v>1.2958045196618726E-4</v>
      </c>
      <c r="DT97" s="32">
        <v>1.8975051279725966E-5</v>
      </c>
      <c r="DU97" s="32">
        <v>3.6936951701715434E-5</v>
      </c>
      <c r="DV97" s="32">
        <v>4.3832950327328552E-5</v>
      </c>
      <c r="DW97" s="32">
        <v>3.6456166092123051E-5</v>
      </c>
      <c r="DX97" s="32">
        <v>3.5244198453943348E-4</v>
      </c>
      <c r="DY97" s="32">
        <v>8.8233684044564868E-5</v>
      </c>
      <c r="DZ97" s="32">
        <v>6.6346204470598132E-5</v>
      </c>
      <c r="EA97" s="32">
        <v>1.0151277480563305E-4</v>
      </c>
      <c r="EB97" s="32">
        <v>1.8778862841298271E-4</v>
      </c>
      <c r="EC97" s="32">
        <v>1.5327857300248349E-8</v>
      </c>
      <c r="ED97" s="32">
        <v>4.8188963390459802E-4</v>
      </c>
      <c r="EE97" s="32">
        <v>2.0687095532272789E-6</v>
      </c>
      <c r="EF97" s="32">
        <v>1.6403874553237876E-6</v>
      </c>
      <c r="EG97" s="32">
        <v>2.6644983307966859E-6</v>
      </c>
      <c r="EH97" s="32">
        <v>0</v>
      </c>
      <c r="EI97" s="1"/>
    </row>
    <row r="98" spans="1:139" s="5" customFormat="1" ht="28.5" customHeight="1" thickBot="1" x14ac:dyDescent="0.3">
      <c r="A98" s="12" t="s">
        <v>97</v>
      </c>
      <c r="B98" s="13" t="s">
        <v>240</v>
      </c>
      <c r="C98" s="32">
        <v>0</v>
      </c>
      <c r="D98" s="32">
        <v>0</v>
      </c>
      <c r="E98" s="32">
        <v>0</v>
      </c>
      <c r="F98" s="32">
        <v>0</v>
      </c>
      <c r="G98" s="32">
        <v>1.638564903048116E-9</v>
      </c>
      <c r="H98" s="32">
        <v>0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3.9898479746124659E-6</v>
      </c>
      <c r="O98" s="32">
        <v>4.5314195916350373E-7</v>
      </c>
      <c r="P98" s="32">
        <v>0</v>
      </c>
      <c r="Q98" s="32">
        <v>0</v>
      </c>
      <c r="R98" s="32">
        <v>0</v>
      </c>
      <c r="S98" s="32">
        <v>0</v>
      </c>
      <c r="T98" s="32">
        <v>0</v>
      </c>
      <c r="U98" s="32">
        <v>0</v>
      </c>
      <c r="V98" s="32">
        <v>5.0231405416245795E-7</v>
      </c>
      <c r="W98" s="32">
        <v>8.3343362775314236E-6</v>
      </c>
      <c r="X98" s="32">
        <v>3.8811535912242487E-6</v>
      </c>
      <c r="Y98" s="32">
        <v>2.6234424075152493E-7</v>
      </c>
      <c r="Z98" s="32">
        <v>9.8228352087384222E-7</v>
      </c>
      <c r="AA98" s="32">
        <v>1.3844956170763964E-7</v>
      </c>
      <c r="AB98" s="32">
        <v>0</v>
      </c>
      <c r="AC98" s="32">
        <v>2.4309633974064309E-9</v>
      </c>
      <c r="AD98" s="32">
        <v>0</v>
      </c>
      <c r="AE98" s="32">
        <v>2.5268485591867764E-6</v>
      </c>
      <c r="AF98" s="32">
        <v>0</v>
      </c>
      <c r="AG98" s="32">
        <v>0</v>
      </c>
      <c r="AH98" s="32">
        <v>0</v>
      </c>
      <c r="AI98" s="32">
        <v>2.1607305665572968E-7</v>
      </c>
      <c r="AJ98" s="32">
        <v>0</v>
      </c>
      <c r="AK98" s="32">
        <v>4.1859260660644671E-7</v>
      </c>
      <c r="AL98" s="32">
        <v>4.1121635861511022E-6</v>
      </c>
      <c r="AM98" s="32">
        <v>3.7692551374678406E-9</v>
      </c>
      <c r="AN98" s="32">
        <v>0</v>
      </c>
      <c r="AO98" s="32">
        <v>2.3887306254324957E-7</v>
      </c>
      <c r="AP98" s="32">
        <v>6.4092646378934711E-8</v>
      </c>
      <c r="AQ98" s="32">
        <v>2.981475339781752E-7</v>
      </c>
      <c r="AR98" s="32">
        <v>0</v>
      </c>
      <c r="AS98" s="32">
        <v>6.3020365986714471E-9</v>
      </c>
      <c r="AT98" s="32">
        <v>0</v>
      </c>
      <c r="AU98" s="32">
        <v>7.8206960061225643E-9</v>
      </c>
      <c r="AV98" s="32">
        <v>1.6576963262230616E-5</v>
      </c>
      <c r="AW98" s="32">
        <v>9.3644576738348257E-8</v>
      </c>
      <c r="AX98" s="32">
        <v>1.0925350010619496E-6</v>
      </c>
      <c r="AY98" s="32">
        <v>9.0407776567555352E-9</v>
      </c>
      <c r="AZ98" s="32">
        <v>0</v>
      </c>
      <c r="BA98" s="32">
        <v>0</v>
      </c>
      <c r="BB98" s="32">
        <v>0</v>
      </c>
      <c r="BC98" s="32">
        <v>8.1278758837712739E-7</v>
      </c>
      <c r="BD98" s="32">
        <v>0</v>
      </c>
      <c r="BE98" s="32">
        <v>1.8086279401626244E-7</v>
      </c>
      <c r="BF98" s="32">
        <v>1.6909903054044683E-7</v>
      </c>
      <c r="BG98" s="32">
        <v>4.6760279517172631E-8</v>
      </c>
      <c r="BH98" s="32">
        <v>0</v>
      </c>
      <c r="BI98" s="32">
        <v>5.3377400508971011E-8</v>
      </c>
      <c r="BJ98" s="32">
        <v>0</v>
      </c>
      <c r="BK98" s="32">
        <v>0</v>
      </c>
      <c r="BL98" s="32">
        <v>0</v>
      </c>
      <c r="BM98" s="32">
        <v>9.6954428158126874E-7</v>
      </c>
      <c r="BN98" s="32">
        <v>1.1360280367139572E-5</v>
      </c>
      <c r="BO98" s="32">
        <v>6.3179103569579491E-7</v>
      </c>
      <c r="BP98" s="32">
        <v>6.2185183273300209E-7</v>
      </c>
      <c r="BQ98" s="32">
        <v>2.5141187840564528E-7</v>
      </c>
      <c r="BR98" s="32">
        <v>1.1486939332808325E-6</v>
      </c>
      <c r="BS98" s="32">
        <v>0</v>
      </c>
      <c r="BT98" s="32">
        <v>6.9016771914708795E-9</v>
      </c>
      <c r="BU98" s="32">
        <v>2.2613735365631905E-7</v>
      </c>
      <c r="BV98" s="32">
        <v>1.353055466912175E-12</v>
      </c>
      <c r="BW98" s="32">
        <v>0</v>
      </c>
      <c r="BX98" s="32">
        <v>0</v>
      </c>
      <c r="BY98" s="32">
        <v>0</v>
      </c>
      <c r="BZ98" s="32">
        <v>0</v>
      </c>
      <c r="CA98" s="32">
        <v>3.3751667020689614E-5</v>
      </c>
      <c r="CB98" s="32">
        <v>0</v>
      </c>
      <c r="CC98" s="32">
        <v>3.0555383009960725E-9</v>
      </c>
      <c r="CD98" s="32">
        <v>0</v>
      </c>
      <c r="CE98" s="32">
        <v>8.0908172110418461E-9</v>
      </c>
      <c r="CF98" s="32">
        <v>2.7702714532302725E-9</v>
      </c>
      <c r="CG98" s="32">
        <v>4.7540314644313867E-9</v>
      </c>
      <c r="CH98" s="32">
        <v>1.0679709734417967E-14</v>
      </c>
      <c r="CI98" s="32">
        <v>0</v>
      </c>
      <c r="CJ98" s="32">
        <v>0</v>
      </c>
      <c r="CK98" s="32">
        <v>0</v>
      </c>
      <c r="CL98" s="32">
        <v>0</v>
      </c>
      <c r="CM98" s="32">
        <v>0</v>
      </c>
      <c r="CN98" s="32">
        <v>0</v>
      </c>
      <c r="CO98" s="32">
        <v>0</v>
      </c>
      <c r="CP98" s="32">
        <v>0</v>
      </c>
      <c r="CQ98" s="32">
        <v>5.3177691323955016E-8</v>
      </c>
      <c r="CR98" s="32">
        <v>1.6291680584656663E-9</v>
      </c>
      <c r="CS98" s="32">
        <v>2.3523763072046469E-9</v>
      </c>
      <c r="CT98" s="32">
        <v>0</v>
      </c>
      <c r="CU98" s="32">
        <v>0</v>
      </c>
      <c r="CV98" s="32">
        <v>0</v>
      </c>
      <c r="CW98" s="32">
        <v>0</v>
      </c>
      <c r="CX98" s="32">
        <v>0</v>
      </c>
      <c r="CY98" s="32">
        <v>0</v>
      </c>
      <c r="CZ98" s="32">
        <v>9.2330151765424416E-10</v>
      </c>
      <c r="DA98" s="32">
        <v>1.3461488706690931E-16</v>
      </c>
      <c r="DB98" s="32">
        <v>0</v>
      </c>
      <c r="DC98" s="32">
        <v>0</v>
      </c>
      <c r="DD98" s="32">
        <v>0</v>
      </c>
      <c r="DE98" s="32">
        <v>0</v>
      </c>
      <c r="DF98" s="32">
        <v>0</v>
      </c>
      <c r="DG98" s="32">
        <v>0</v>
      </c>
      <c r="DH98" s="32">
        <v>0</v>
      </c>
      <c r="DI98" s="32">
        <v>0</v>
      </c>
      <c r="DJ98" s="32">
        <v>0</v>
      </c>
      <c r="DK98" s="32">
        <v>0</v>
      </c>
      <c r="DL98" s="32">
        <v>0</v>
      </c>
      <c r="DM98" s="32">
        <v>0</v>
      </c>
      <c r="DN98" s="32">
        <v>0</v>
      </c>
      <c r="DO98" s="32">
        <v>0</v>
      </c>
      <c r="DP98" s="32">
        <v>2.6462814919556419E-10</v>
      </c>
      <c r="DQ98" s="32">
        <v>0</v>
      </c>
      <c r="DR98" s="32">
        <v>0</v>
      </c>
      <c r="DS98" s="32">
        <v>0</v>
      </c>
      <c r="DT98" s="32">
        <v>0</v>
      </c>
      <c r="DU98" s="32">
        <v>0</v>
      </c>
      <c r="DV98" s="32">
        <v>0</v>
      </c>
      <c r="DW98" s="32">
        <v>0</v>
      </c>
      <c r="DX98" s="32">
        <v>0</v>
      </c>
      <c r="DY98" s="32">
        <v>0</v>
      </c>
      <c r="DZ98" s="32">
        <v>0</v>
      </c>
      <c r="EA98" s="32">
        <v>0</v>
      </c>
      <c r="EB98" s="32">
        <v>0</v>
      </c>
      <c r="EC98" s="32">
        <v>0</v>
      </c>
      <c r="ED98" s="32">
        <v>0</v>
      </c>
      <c r="EE98" s="32">
        <v>0</v>
      </c>
      <c r="EF98" s="32">
        <v>0</v>
      </c>
      <c r="EG98" s="32">
        <v>0</v>
      </c>
      <c r="EH98" s="32">
        <v>0</v>
      </c>
      <c r="EI98" s="1"/>
    </row>
    <row r="99" spans="1:139" s="5" customFormat="1" ht="28.5" customHeight="1" thickBot="1" x14ac:dyDescent="0.3">
      <c r="A99" s="12" t="s">
        <v>98</v>
      </c>
      <c r="B99" s="13" t="s">
        <v>241</v>
      </c>
      <c r="C99" s="32">
        <v>0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32">
        <v>0</v>
      </c>
      <c r="L99" s="32">
        <v>0</v>
      </c>
      <c r="M99" s="32">
        <v>0</v>
      </c>
      <c r="N99" s="32">
        <v>1.878427960670207E-3</v>
      </c>
      <c r="O99" s="32">
        <v>4.0469733058991913E-4</v>
      </c>
      <c r="P99" s="32">
        <v>2.1162989128819442E-4</v>
      </c>
      <c r="Q99" s="32">
        <v>0</v>
      </c>
      <c r="R99" s="32">
        <v>5.3247467302826743E-6</v>
      </c>
      <c r="S99" s="32">
        <v>6.7128750325231158E-5</v>
      </c>
      <c r="T99" s="32">
        <v>0</v>
      </c>
      <c r="U99" s="32">
        <v>0</v>
      </c>
      <c r="V99" s="32">
        <v>0</v>
      </c>
      <c r="W99" s="32">
        <v>4.647236694139377E-4</v>
      </c>
      <c r="X99" s="32">
        <v>0</v>
      </c>
      <c r="Y99" s="32">
        <v>0</v>
      </c>
      <c r="Z99" s="32">
        <v>1.8362548315262477E-4</v>
      </c>
      <c r="AA99" s="32">
        <v>0</v>
      </c>
      <c r="AB99" s="32">
        <v>3.2464376398378399E-6</v>
      </c>
      <c r="AC99" s="32">
        <v>0</v>
      </c>
      <c r="AD99" s="32">
        <v>0</v>
      </c>
      <c r="AE99" s="32">
        <v>1.9241636150694539E-4</v>
      </c>
      <c r="AF99" s="32">
        <v>2.5857683954787717E-3</v>
      </c>
      <c r="AG99" s="32">
        <v>0</v>
      </c>
      <c r="AH99" s="32">
        <v>0</v>
      </c>
      <c r="AI99" s="32">
        <v>4.236623735228286E-4</v>
      </c>
      <c r="AJ99" s="32">
        <v>2.478524180053755E-4</v>
      </c>
      <c r="AK99" s="32">
        <v>4.3056444923915042E-4</v>
      </c>
      <c r="AL99" s="32">
        <v>1.6447551003932006E-3</v>
      </c>
      <c r="AM99" s="32">
        <v>3.0179945979271761E-3</v>
      </c>
      <c r="AN99" s="32">
        <v>1.9393238899221267E-4</v>
      </c>
      <c r="AO99" s="32">
        <v>7.6331240435983862E-4</v>
      </c>
      <c r="AP99" s="32">
        <v>1.0503535867076744E-3</v>
      </c>
      <c r="AQ99" s="32">
        <v>2.3680119353886714E-4</v>
      </c>
      <c r="AR99" s="32">
        <v>2.1040825155107879E-3</v>
      </c>
      <c r="AS99" s="32">
        <v>2.2010355104751426E-4</v>
      </c>
      <c r="AT99" s="32">
        <v>8.8117450260015039E-4</v>
      </c>
      <c r="AU99" s="32">
        <v>2.1739690241265198E-3</v>
      </c>
      <c r="AV99" s="32">
        <v>1.1496144897637998E-3</v>
      </c>
      <c r="AW99" s="32">
        <v>1.4869467199233823E-3</v>
      </c>
      <c r="AX99" s="32">
        <v>3.3238944003238444E-3</v>
      </c>
      <c r="AY99" s="32">
        <v>2.4929929177609409E-4</v>
      </c>
      <c r="AZ99" s="32">
        <v>2.5090225582509901E-4</v>
      </c>
      <c r="BA99" s="32">
        <v>7.1628670110687102E-4</v>
      </c>
      <c r="BB99" s="32">
        <v>1.7713136328400274E-5</v>
      </c>
      <c r="BC99" s="32">
        <v>4.1093362123125973E-4</v>
      </c>
      <c r="BD99" s="32">
        <v>2.4819236613966571E-3</v>
      </c>
      <c r="BE99" s="32">
        <v>7.212634227672718E-4</v>
      </c>
      <c r="BF99" s="32">
        <v>1.3193465541354471E-3</v>
      </c>
      <c r="BG99" s="32">
        <v>1.1248243322621288E-3</v>
      </c>
      <c r="BH99" s="32">
        <v>2.6986729373121763E-3</v>
      </c>
      <c r="BI99" s="32">
        <v>8.2444887353396151E-3</v>
      </c>
      <c r="BJ99" s="32">
        <v>2.4916394804619765E-3</v>
      </c>
      <c r="BK99" s="32">
        <v>1.7094024098872682E-4</v>
      </c>
      <c r="BL99" s="32">
        <v>8.2322023853820768E-4</v>
      </c>
      <c r="BM99" s="32">
        <v>1.0681423064837108E-3</v>
      </c>
      <c r="BN99" s="32">
        <v>1.8161735308303041E-3</v>
      </c>
      <c r="BO99" s="32">
        <v>1.4120199389895411E-3</v>
      </c>
      <c r="BP99" s="32">
        <v>4.7090023815877097E-3</v>
      </c>
      <c r="BQ99" s="32">
        <v>1.1970772883147958E-3</v>
      </c>
      <c r="BR99" s="32">
        <v>2.0449935281958262E-3</v>
      </c>
      <c r="BS99" s="32">
        <v>2.3272662877730438E-3</v>
      </c>
      <c r="BT99" s="32">
        <v>4.7935473707133736E-3</v>
      </c>
      <c r="BU99" s="32">
        <v>1.1150033759074458E-3</v>
      </c>
      <c r="BV99" s="32">
        <v>4.7796531128081912E-5</v>
      </c>
      <c r="BW99" s="32">
        <v>1.1322395999593093E-2</v>
      </c>
      <c r="BX99" s="32">
        <v>5.3249210193988879E-4</v>
      </c>
      <c r="BY99" s="32">
        <v>2.436986391111676E-5</v>
      </c>
      <c r="BZ99" s="32">
        <v>0</v>
      </c>
      <c r="CA99" s="32">
        <v>2.3162281834949719E-3</v>
      </c>
      <c r="CB99" s="32">
        <v>3.521869199122084E-6</v>
      </c>
      <c r="CC99" s="32">
        <v>0</v>
      </c>
      <c r="CD99" s="32">
        <v>0</v>
      </c>
      <c r="CE99" s="32">
        <v>2.0237129632498697E-4</v>
      </c>
      <c r="CF99" s="32">
        <v>2.6243218895846652E-5</v>
      </c>
      <c r="CG99" s="32">
        <v>2.2219708319575898E-3</v>
      </c>
      <c r="CH99" s="32">
        <v>4.5096245200785609E-5</v>
      </c>
      <c r="CI99" s="32">
        <v>0</v>
      </c>
      <c r="CJ99" s="32">
        <v>0</v>
      </c>
      <c r="CK99" s="32">
        <v>0</v>
      </c>
      <c r="CL99" s="32">
        <v>1.7200338160226261E-3</v>
      </c>
      <c r="CM99" s="32">
        <v>1.7714891893699538E-2</v>
      </c>
      <c r="CN99" s="32">
        <v>6.6112448545009291E-4</v>
      </c>
      <c r="CO99" s="32">
        <v>1.4895064317186491E-3</v>
      </c>
      <c r="CP99" s="32">
        <v>1.9264631107270812E-3</v>
      </c>
      <c r="CQ99" s="32">
        <v>3.3617907878281004E-3</v>
      </c>
      <c r="CR99" s="32">
        <v>8.9626460623566109E-4</v>
      </c>
      <c r="CS99" s="32">
        <v>2.5465787139123479E-3</v>
      </c>
      <c r="CT99" s="32">
        <v>9.2575480877911745E-4</v>
      </c>
      <c r="CU99" s="32">
        <v>3.2817649631045965E-3</v>
      </c>
      <c r="CV99" s="32">
        <v>0</v>
      </c>
      <c r="CW99" s="32">
        <v>4.6042469176428412E-5</v>
      </c>
      <c r="CX99" s="32">
        <v>6.3012363256310542E-5</v>
      </c>
      <c r="CY99" s="32">
        <v>8.1756862622272673E-6</v>
      </c>
      <c r="CZ99" s="32">
        <v>2.311235948819706E-3</v>
      </c>
      <c r="DA99" s="32">
        <v>7.8925293331439495E-5</v>
      </c>
      <c r="DB99" s="32">
        <v>5.6712400712509896E-3</v>
      </c>
      <c r="DC99" s="32">
        <v>2.7427223809271635E-3</v>
      </c>
      <c r="DD99" s="32">
        <v>1.2048102130708841E-2</v>
      </c>
      <c r="DE99" s="32">
        <v>3.1881709365219127E-3</v>
      </c>
      <c r="DF99" s="32">
        <v>4.8207938921156941E-3</v>
      </c>
      <c r="DG99" s="32">
        <v>4.55111912253231E-3</v>
      </c>
      <c r="DH99" s="32">
        <v>2.0640076530071289E-3</v>
      </c>
      <c r="DI99" s="32">
        <v>4.6184462933974775E-5</v>
      </c>
      <c r="DJ99" s="32">
        <v>1.0712207083707146E-4</v>
      </c>
      <c r="DK99" s="32">
        <v>1.3047100930194979E-3</v>
      </c>
      <c r="DL99" s="32">
        <v>1.3783876837274772E-3</v>
      </c>
      <c r="DM99" s="32">
        <v>1.8598393580319453E-3</v>
      </c>
      <c r="DN99" s="32">
        <v>5.1693312331169356E-4</v>
      </c>
      <c r="DO99" s="32">
        <v>4.6893744820864537E-3</v>
      </c>
      <c r="DP99" s="32">
        <v>3.7127921937132045E-4</v>
      </c>
      <c r="DQ99" s="32">
        <v>1.8432587588899888E-3</v>
      </c>
      <c r="DR99" s="32">
        <v>4.6875016426153509E-3</v>
      </c>
      <c r="DS99" s="32">
        <v>1.3235606641076258E-3</v>
      </c>
      <c r="DT99" s="32">
        <v>3.6371879375604588E-4</v>
      </c>
      <c r="DU99" s="32">
        <v>1.7239149675139938E-4</v>
      </c>
      <c r="DV99" s="32">
        <v>1.094420291515146E-3</v>
      </c>
      <c r="DW99" s="32">
        <v>1.5207640814497228E-3</v>
      </c>
      <c r="DX99" s="32">
        <v>1.0467590677285959E-3</v>
      </c>
      <c r="DY99" s="32">
        <v>2.442567187432521E-3</v>
      </c>
      <c r="DZ99" s="32">
        <v>5.5738021083437636E-5</v>
      </c>
      <c r="EA99" s="32">
        <v>2.9852123384194597E-3</v>
      </c>
      <c r="EB99" s="32">
        <v>4.3098027750396442E-3</v>
      </c>
      <c r="EC99" s="32">
        <v>2.0301733463547063E-3</v>
      </c>
      <c r="ED99" s="32">
        <v>3.0057643510573577E-4</v>
      </c>
      <c r="EE99" s="32">
        <v>0</v>
      </c>
      <c r="EF99" s="32">
        <v>5.3907844031003183E-4</v>
      </c>
      <c r="EG99" s="32">
        <v>1.3583521666799141E-4</v>
      </c>
      <c r="EH99" s="32">
        <v>0</v>
      </c>
      <c r="EI99" s="1"/>
    </row>
    <row r="100" spans="1:139" s="5" customFormat="1" ht="28.5" customHeight="1" thickBot="1" x14ac:dyDescent="0.3">
      <c r="A100" s="12" t="s">
        <v>99</v>
      </c>
      <c r="B100" s="13" t="s">
        <v>242</v>
      </c>
      <c r="C100" s="32">
        <v>0</v>
      </c>
      <c r="D100" s="32">
        <v>0</v>
      </c>
      <c r="E100" s="32">
        <v>0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1.1366450185496751E-4</v>
      </c>
      <c r="O100" s="32">
        <v>0</v>
      </c>
      <c r="P100" s="32">
        <v>4.6442414406641895E-3</v>
      </c>
      <c r="Q100" s="32">
        <v>0</v>
      </c>
      <c r="R100" s="32">
        <v>0</v>
      </c>
      <c r="S100" s="32">
        <v>0</v>
      </c>
      <c r="T100" s="32">
        <v>0</v>
      </c>
      <c r="U100" s="32">
        <v>0</v>
      </c>
      <c r="V100" s="32">
        <v>0</v>
      </c>
      <c r="W100" s="32">
        <v>0</v>
      </c>
      <c r="X100" s="32">
        <v>0</v>
      </c>
      <c r="Y100" s="32">
        <v>0</v>
      </c>
      <c r="Z100" s="32">
        <v>0</v>
      </c>
      <c r="AA100" s="32">
        <v>0</v>
      </c>
      <c r="AB100" s="32">
        <v>0</v>
      </c>
      <c r="AC100" s="32">
        <v>1.190877870020924E-5</v>
      </c>
      <c r="AD100" s="32">
        <v>0</v>
      </c>
      <c r="AE100" s="32">
        <v>0</v>
      </c>
      <c r="AF100" s="32">
        <v>0</v>
      </c>
      <c r="AG100" s="32">
        <v>0</v>
      </c>
      <c r="AH100" s="32">
        <v>0</v>
      </c>
      <c r="AI100" s="32">
        <v>1.8899210331895625E-4</v>
      </c>
      <c r="AJ100" s="32">
        <v>0</v>
      </c>
      <c r="AK100" s="32">
        <v>1.0401173483624699E-3</v>
      </c>
      <c r="AL100" s="32">
        <v>7.850299881257345E-5</v>
      </c>
      <c r="AM100" s="32">
        <v>6.0567211244571961E-6</v>
      </c>
      <c r="AN100" s="32">
        <v>1.3146470742408059E-3</v>
      </c>
      <c r="AO100" s="32">
        <v>1.4604596896080802E-3</v>
      </c>
      <c r="AP100" s="32">
        <v>2.5507584969754166E-4</v>
      </c>
      <c r="AQ100" s="32">
        <v>3.878742437916934E-4</v>
      </c>
      <c r="AR100" s="32">
        <v>0</v>
      </c>
      <c r="AS100" s="32">
        <v>0</v>
      </c>
      <c r="AT100" s="32">
        <v>6.8337856169892381E-4</v>
      </c>
      <c r="AU100" s="32">
        <v>6.1675206154206607E-4</v>
      </c>
      <c r="AV100" s="32">
        <v>1.1074266760731538E-4</v>
      </c>
      <c r="AW100" s="32">
        <v>2.2432277432172924E-3</v>
      </c>
      <c r="AX100" s="32">
        <v>5.4580302744867298E-4</v>
      </c>
      <c r="AY100" s="32">
        <v>0</v>
      </c>
      <c r="AZ100" s="32">
        <v>4.6118643557202597E-4</v>
      </c>
      <c r="BA100" s="32">
        <v>0</v>
      </c>
      <c r="BB100" s="32">
        <v>1.185245042824655E-4</v>
      </c>
      <c r="BC100" s="32">
        <v>1.8966092384389453E-3</v>
      </c>
      <c r="BD100" s="32">
        <v>0</v>
      </c>
      <c r="BE100" s="32">
        <v>4.1645017455847299E-5</v>
      </c>
      <c r="BF100" s="32">
        <v>1.3038703252092959E-4</v>
      </c>
      <c r="BG100" s="32">
        <v>0</v>
      </c>
      <c r="BH100" s="32">
        <v>0</v>
      </c>
      <c r="BI100" s="32">
        <v>7.2735824279089307E-5</v>
      </c>
      <c r="BJ100" s="32">
        <v>1.3954095823451132E-5</v>
      </c>
      <c r="BK100" s="32">
        <v>0</v>
      </c>
      <c r="BL100" s="32">
        <v>3.0473944950285952E-4</v>
      </c>
      <c r="BM100" s="32">
        <v>0</v>
      </c>
      <c r="BN100" s="32">
        <v>2.2351997162830083E-4</v>
      </c>
      <c r="BO100" s="32">
        <v>5.1281804469511659E-4</v>
      </c>
      <c r="BP100" s="32">
        <v>0</v>
      </c>
      <c r="BQ100" s="32">
        <v>0</v>
      </c>
      <c r="BR100" s="32">
        <v>1.4072027175391315E-4</v>
      </c>
      <c r="BS100" s="32">
        <v>0</v>
      </c>
      <c r="BT100" s="32">
        <v>0</v>
      </c>
      <c r="BU100" s="32">
        <v>1.1298382065687128E-5</v>
      </c>
      <c r="BV100" s="32">
        <v>7.5876535558946457E-7</v>
      </c>
      <c r="BW100" s="32">
        <v>4.1435106618702073E-5</v>
      </c>
      <c r="BX100" s="32">
        <v>2.2291093835437496E-6</v>
      </c>
      <c r="BY100" s="32">
        <v>1.3427497551026486E-6</v>
      </c>
      <c r="BZ100" s="32">
        <v>0</v>
      </c>
      <c r="CA100" s="32">
        <v>6.3943361611346301E-6</v>
      </c>
      <c r="CB100" s="32">
        <v>3.4456732611448804E-5</v>
      </c>
      <c r="CC100" s="32">
        <v>0</v>
      </c>
      <c r="CD100" s="32">
        <v>0</v>
      </c>
      <c r="CE100" s="32">
        <v>7.8271704934286342E-5</v>
      </c>
      <c r="CF100" s="32">
        <v>1.1349251425003114E-3</v>
      </c>
      <c r="CG100" s="32">
        <v>1.5158026742516032E-3</v>
      </c>
      <c r="CH100" s="32">
        <v>0</v>
      </c>
      <c r="CI100" s="32">
        <v>0</v>
      </c>
      <c r="CJ100" s="32">
        <v>0</v>
      </c>
      <c r="CK100" s="32">
        <v>0</v>
      </c>
      <c r="CL100" s="32">
        <v>1.894098378577465E-7</v>
      </c>
      <c r="CM100" s="32">
        <v>4.3454751083842665E-4</v>
      </c>
      <c r="CN100" s="32">
        <v>3.6976283546527421E-4</v>
      </c>
      <c r="CO100" s="32">
        <v>3.0168510558503804E-3</v>
      </c>
      <c r="CP100" s="32">
        <v>3.7540099437197495E-3</v>
      </c>
      <c r="CQ100" s="32">
        <v>1.0876867831123028E-5</v>
      </c>
      <c r="CR100" s="32">
        <v>3.3641459915587946E-5</v>
      </c>
      <c r="CS100" s="32">
        <v>2.0369056159355026E-6</v>
      </c>
      <c r="CT100" s="32">
        <v>5.2628309066603037E-3</v>
      </c>
      <c r="CU100" s="32">
        <v>5.9222676009663598E-7</v>
      </c>
      <c r="CV100" s="32">
        <v>0</v>
      </c>
      <c r="CW100" s="32">
        <v>1.1202336581153836E-4</v>
      </c>
      <c r="CX100" s="32">
        <v>3.123932217362555E-4</v>
      </c>
      <c r="CY100" s="32">
        <v>7.749709525767752E-7</v>
      </c>
      <c r="CZ100" s="32">
        <v>0</v>
      </c>
      <c r="DA100" s="32">
        <v>0</v>
      </c>
      <c r="DB100" s="32">
        <v>0</v>
      </c>
      <c r="DC100" s="32">
        <v>1.3019321726254684E-4</v>
      </c>
      <c r="DD100" s="32">
        <v>2.4610279153567456E-5</v>
      </c>
      <c r="DE100" s="32">
        <v>8.6792186027662423E-5</v>
      </c>
      <c r="DF100" s="32">
        <v>4.3714922083629105E-5</v>
      </c>
      <c r="DG100" s="32">
        <v>1.3548588942959667E-4</v>
      </c>
      <c r="DH100" s="32">
        <v>0</v>
      </c>
      <c r="DI100" s="32">
        <v>0</v>
      </c>
      <c r="DJ100" s="32">
        <v>0</v>
      </c>
      <c r="DK100" s="32">
        <v>9.9466673692307137E-6</v>
      </c>
      <c r="DL100" s="32">
        <v>1.0524331560319877E-5</v>
      </c>
      <c r="DM100" s="32">
        <v>0</v>
      </c>
      <c r="DN100" s="32">
        <v>0</v>
      </c>
      <c r="DO100" s="32">
        <v>7.1694470541626789E-5</v>
      </c>
      <c r="DP100" s="32">
        <v>0</v>
      </c>
      <c r="DQ100" s="32">
        <v>0</v>
      </c>
      <c r="DR100" s="32">
        <v>9.6851048726886075E-8</v>
      </c>
      <c r="DS100" s="32">
        <v>6.3445177543894706E-5</v>
      </c>
      <c r="DT100" s="32">
        <v>0</v>
      </c>
      <c r="DU100" s="32">
        <v>0</v>
      </c>
      <c r="DV100" s="32">
        <v>2.2134423063739538E-7</v>
      </c>
      <c r="DW100" s="32">
        <v>1.2979345630461417E-6</v>
      </c>
      <c r="DX100" s="32">
        <v>1.6802145715953958E-3</v>
      </c>
      <c r="DY100" s="32">
        <v>0</v>
      </c>
      <c r="DZ100" s="32">
        <v>0</v>
      </c>
      <c r="EA100" s="32">
        <v>0</v>
      </c>
      <c r="EB100" s="32">
        <v>2.3252060542287907E-7</v>
      </c>
      <c r="EC100" s="32">
        <v>0</v>
      </c>
      <c r="ED100" s="32">
        <v>0</v>
      </c>
      <c r="EE100" s="32">
        <v>0</v>
      </c>
      <c r="EF100" s="32">
        <v>0</v>
      </c>
      <c r="EG100" s="32">
        <v>0</v>
      </c>
      <c r="EH100" s="32">
        <v>0</v>
      </c>
      <c r="EI100" s="1"/>
    </row>
    <row r="101" spans="1:139" s="5" customFormat="1" ht="28.5" customHeight="1" thickBot="1" x14ac:dyDescent="0.3">
      <c r="A101" s="12" t="s">
        <v>100</v>
      </c>
      <c r="B101" s="13" t="s">
        <v>243</v>
      </c>
      <c r="C101" s="32">
        <v>0</v>
      </c>
      <c r="D101" s="32">
        <v>0</v>
      </c>
      <c r="E101" s="32">
        <v>8.3746413630370387E-5</v>
      </c>
      <c r="F101" s="32">
        <v>7.9477992170808034E-5</v>
      </c>
      <c r="G101" s="32">
        <v>4.0898736984112075E-10</v>
      </c>
      <c r="H101" s="32">
        <v>0</v>
      </c>
      <c r="I101" s="32">
        <v>0</v>
      </c>
      <c r="J101" s="32">
        <v>0</v>
      </c>
      <c r="K101" s="32">
        <v>0</v>
      </c>
      <c r="L101" s="32">
        <v>6.3079082927975914E-7</v>
      </c>
      <c r="M101" s="32">
        <v>0</v>
      </c>
      <c r="N101" s="32">
        <v>1.5189736117493474E-3</v>
      </c>
      <c r="O101" s="32">
        <v>5.9608191803725878E-4</v>
      </c>
      <c r="P101" s="32">
        <v>3.0799982121607365E-4</v>
      </c>
      <c r="Q101" s="32">
        <v>0</v>
      </c>
      <c r="R101" s="32">
        <v>1.8571755906117023E-4</v>
      </c>
      <c r="S101" s="32">
        <v>0</v>
      </c>
      <c r="T101" s="32">
        <v>0</v>
      </c>
      <c r="U101" s="32">
        <v>9.0191198264100363E-6</v>
      </c>
      <c r="V101" s="32">
        <v>5.2863751945382982E-6</v>
      </c>
      <c r="W101" s="32">
        <v>2.283027357713998E-4</v>
      </c>
      <c r="X101" s="32">
        <v>9.8746979983874801E-7</v>
      </c>
      <c r="Y101" s="32">
        <v>6.5481373864616047E-8</v>
      </c>
      <c r="Z101" s="32">
        <v>1.21760733577423E-5</v>
      </c>
      <c r="AA101" s="32">
        <v>3.4557143261844141E-8</v>
      </c>
      <c r="AB101" s="32">
        <v>2.686569971045158E-4</v>
      </c>
      <c r="AC101" s="32">
        <v>6.067707932934385E-10</v>
      </c>
      <c r="AD101" s="32">
        <v>8.4432671373202469E-5</v>
      </c>
      <c r="AE101" s="32">
        <v>1.5586548666471461E-5</v>
      </c>
      <c r="AF101" s="32">
        <v>2.2135748491697093E-5</v>
      </c>
      <c r="AG101" s="32">
        <v>0</v>
      </c>
      <c r="AH101" s="32">
        <v>2.9195038937759929E-6</v>
      </c>
      <c r="AI101" s="32">
        <v>7.2275691660172152E-5</v>
      </c>
      <c r="AJ101" s="32">
        <v>2.3004949968856913E-3</v>
      </c>
      <c r="AK101" s="32">
        <v>1.5122718214677383E-4</v>
      </c>
      <c r="AL101" s="32">
        <v>8.7354133541586119E-5</v>
      </c>
      <c r="AM101" s="32">
        <v>2.2381484390861689E-6</v>
      </c>
      <c r="AN101" s="32">
        <v>2.9328699950215607E-5</v>
      </c>
      <c r="AO101" s="32">
        <v>3.3896378983908229E-5</v>
      </c>
      <c r="AP101" s="32">
        <v>3.7748908456747449E-5</v>
      </c>
      <c r="AQ101" s="32">
        <v>5.1347248614557169E-6</v>
      </c>
      <c r="AR101" s="32">
        <v>1.5711118095980731E-5</v>
      </c>
      <c r="AS101" s="32">
        <v>1.596535634981873E-5</v>
      </c>
      <c r="AT101" s="32">
        <v>2.1131852427995454E-5</v>
      </c>
      <c r="AU101" s="32">
        <v>5.8422332129948109E-4</v>
      </c>
      <c r="AV101" s="32">
        <v>1.713488501953937E-4</v>
      </c>
      <c r="AW101" s="32">
        <v>1.4541285803107684E-5</v>
      </c>
      <c r="AX101" s="32">
        <v>3.7844782561561322E-4</v>
      </c>
      <c r="AY101" s="32">
        <v>4.435984816431002E-4</v>
      </c>
      <c r="AZ101" s="32">
        <v>4.4811054151680863E-5</v>
      </c>
      <c r="BA101" s="32">
        <v>1.177797135854028E-4</v>
      </c>
      <c r="BB101" s="32">
        <v>2.3055711320130851E-4</v>
      </c>
      <c r="BC101" s="32">
        <v>2.2599344970226893E-4</v>
      </c>
      <c r="BD101" s="32">
        <v>1.179968250869443E-4</v>
      </c>
      <c r="BE101" s="32">
        <v>8.850424532150327E-5</v>
      </c>
      <c r="BF101" s="32">
        <v>2.743120332754259E-4</v>
      </c>
      <c r="BG101" s="32">
        <v>5.1206977324015849E-5</v>
      </c>
      <c r="BH101" s="32">
        <v>7.9478359363849388E-5</v>
      </c>
      <c r="BI101" s="32">
        <v>6.0741915114149355E-5</v>
      </c>
      <c r="BJ101" s="32">
        <v>1.8405786709086358E-5</v>
      </c>
      <c r="BK101" s="32">
        <v>1.3580866141613562E-5</v>
      </c>
      <c r="BL101" s="32">
        <v>6.2062971712625813E-5</v>
      </c>
      <c r="BM101" s="32">
        <v>1.5752132482563088E-5</v>
      </c>
      <c r="BN101" s="32">
        <v>1.3631421219085038E-4</v>
      </c>
      <c r="BO101" s="32">
        <v>5.5793420663429979E-4</v>
      </c>
      <c r="BP101" s="32">
        <v>2.1905494083469297E-4</v>
      </c>
      <c r="BQ101" s="32">
        <v>5.3031372653604461E-5</v>
      </c>
      <c r="BR101" s="32">
        <v>5.7653654628907937E-5</v>
      </c>
      <c r="BS101" s="32">
        <v>9.1385212770478603E-4</v>
      </c>
      <c r="BT101" s="32">
        <v>2.2174281882129482E-4</v>
      </c>
      <c r="BU101" s="32">
        <v>8.1416191207630988E-6</v>
      </c>
      <c r="BV101" s="32">
        <v>5.6513503892675486E-4</v>
      </c>
      <c r="BW101" s="32">
        <v>1.6370808634418928E-3</v>
      </c>
      <c r="BX101" s="32">
        <v>3.9238975521187983E-6</v>
      </c>
      <c r="BY101" s="32">
        <v>8.7865662866986135E-7</v>
      </c>
      <c r="BZ101" s="32">
        <v>9.9070954768902732E-7</v>
      </c>
      <c r="CA101" s="32">
        <v>1.7722711159480582E-3</v>
      </c>
      <c r="CB101" s="32">
        <v>1.5507488727062138E-9</v>
      </c>
      <c r="CC101" s="32">
        <v>7.6266528768466762E-10</v>
      </c>
      <c r="CD101" s="32">
        <v>5.0532817299121338E-10</v>
      </c>
      <c r="CE101" s="32">
        <v>4.0213566846935977E-5</v>
      </c>
      <c r="CF101" s="32">
        <v>3.0169258901545436E-4</v>
      </c>
      <c r="CG101" s="32">
        <v>7.5905746837216933E-4</v>
      </c>
      <c r="CH101" s="32">
        <v>1.0496479500837033E-4</v>
      </c>
      <c r="CI101" s="32">
        <v>0</v>
      </c>
      <c r="CJ101" s="32">
        <v>6.378587647624111E-4</v>
      </c>
      <c r="CK101" s="32">
        <v>7.1144734010811939E-3</v>
      </c>
      <c r="CL101" s="32">
        <v>5.7597133917408894E-3</v>
      </c>
      <c r="CM101" s="32">
        <v>1.8858202829042045E-3</v>
      </c>
      <c r="CN101" s="32">
        <v>1.6186903874631953E-3</v>
      </c>
      <c r="CO101" s="32">
        <v>8.6138352439404393E-3</v>
      </c>
      <c r="CP101" s="32">
        <v>1.5061866353133108E-4</v>
      </c>
      <c r="CQ101" s="32">
        <v>1.735649140021926E-5</v>
      </c>
      <c r="CR101" s="32">
        <v>4.2322831117096607E-6</v>
      </c>
      <c r="CS101" s="32">
        <v>3.8727301052790733E-6</v>
      </c>
      <c r="CT101" s="32">
        <v>1.5380982156252402E-4</v>
      </c>
      <c r="CU101" s="32">
        <v>4.9655703788712141E-5</v>
      </c>
      <c r="CV101" s="32">
        <v>9.6079536851992884E-7</v>
      </c>
      <c r="CW101" s="32">
        <v>6.3249715422960625E-6</v>
      </c>
      <c r="CX101" s="32">
        <v>1.5310439444865364E-6</v>
      </c>
      <c r="CY101" s="32">
        <v>2.5355675052846901E-7</v>
      </c>
      <c r="CZ101" s="32">
        <v>4.9410352083772958E-7</v>
      </c>
      <c r="DA101" s="32">
        <v>3.7536086384504301E-5</v>
      </c>
      <c r="DB101" s="32">
        <v>3.3150476584586648E-4</v>
      </c>
      <c r="DC101" s="32">
        <v>8.2175068300817644E-5</v>
      </c>
      <c r="DD101" s="32">
        <v>4.4325581682816321E-5</v>
      </c>
      <c r="DE101" s="32">
        <v>6.1232725454341919E-4</v>
      </c>
      <c r="DF101" s="32">
        <v>1.2814585024864645E-4</v>
      </c>
      <c r="DG101" s="32">
        <v>8.7388069108961457E-5</v>
      </c>
      <c r="DH101" s="32">
        <v>1.1677731147025308E-4</v>
      </c>
      <c r="DI101" s="32">
        <v>4.1380396539644687E-6</v>
      </c>
      <c r="DJ101" s="32">
        <v>2.2930653993865233E-4</v>
      </c>
      <c r="DK101" s="32">
        <v>1.7282007188017807E-4</v>
      </c>
      <c r="DL101" s="32">
        <v>1.7814952860000413E-4</v>
      </c>
      <c r="DM101" s="32">
        <v>2.463517169525427E-4</v>
      </c>
      <c r="DN101" s="32">
        <v>3.0436932322099354E-8</v>
      </c>
      <c r="DO101" s="32">
        <v>3.4782299983218767E-5</v>
      </c>
      <c r="DP101" s="32">
        <v>1.9103946600692138E-5</v>
      </c>
      <c r="DQ101" s="32">
        <v>3.3365312843158524E-6</v>
      </c>
      <c r="DR101" s="32">
        <v>5.1742378540034246E-4</v>
      </c>
      <c r="DS101" s="32">
        <v>4.1538410473032305E-6</v>
      </c>
      <c r="DT101" s="32">
        <v>3.9989735009973686E-7</v>
      </c>
      <c r="DU101" s="32">
        <v>9.5666473100821551E-8</v>
      </c>
      <c r="DV101" s="32">
        <v>1.5709456270999364E-5</v>
      </c>
      <c r="DW101" s="32">
        <v>2.6566197847857983E-5</v>
      </c>
      <c r="DX101" s="32">
        <v>3.1473027480631837E-4</v>
      </c>
      <c r="DY101" s="32">
        <v>9.0479152201596411E-6</v>
      </c>
      <c r="DZ101" s="32">
        <v>7.2467243414586077E-8</v>
      </c>
      <c r="EA101" s="32">
        <v>1.1701088642932343E-5</v>
      </c>
      <c r="EB101" s="32">
        <v>6.7335236933466028E-7</v>
      </c>
      <c r="EC101" s="32">
        <v>5.6579548210078281E-4</v>
      </c>
      <c r="ED101" s="32">
        <v>1.3504904201092348E-4</v>
      </c>
      <c r="EE101" s="32">
        <v>5.6486078612550762E-5</v>
      </c>
      <c r="EF101" s="32">
        <v>9.3011423895150678E-5</v>
      </c>
      <c r="EG101" s="32">
        <v>2.5155161125429905E-5</v>
      </c>
      <c r="EH101" s="32">
        <v>0</v>
      </c>
      <c r="EI101" s="1"/>
    </row>
    <row r="102" spans="1:139" s="5" customFormat="1" ht="28.5" customHeight="1" thickBot="1" x14ac:dyDescent="0.3">
      <c r="A102" s="12" t="s">
        <v>101</v>
      </c>
      <c r="B102" s="13" t="s">
        <v>244</v>
      </c>
      <c r="C102" s="32">
        <v>0</v>
      </c>
      <c r="D102" s="32">
        <v>0</v>
      </c>
      <c r="E102" s="32">
        <v>0</v>
      </c>
      <c r="F102" s="32">
        <v>0</v>
      </c>
      <c r="G102" s="32">
        <v>1.0342516536396435E-10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8.4552836098481529E-4</v>
      </c>
      <c r="O102" s="32">
        <v>1.4170242858264841E-4</v>
      </c>
      <c r="P102" s="32">
        <v>1.6523072255776802E-5</v>
      </c>
      <c r="Q102" s="32">
        <v>0</v>
      </c>
      <c r="R102" s="32">
        <v>1.4914228710048244E-7</v>
      </c>
      <c r="S102" s="32">
        <v>0</v>
      </c>
      <c r="T102" s="32">
        <v>0</v>
      </c>
      <c r="U102" s="32">
        <v>3.9133456922762512E-7</v>
      </c>
      <c r="V102" s="32">
        <v>3.1705740809993417E-8</v>
      </c>
      <c r="W102" s="32">
        <v>6.888841051039856E-7</v>
      </c>
      <c r="X102" s="32">
        <v>2.4497592449868604E-7</v>
      </c>
      <c r="Y102" s="32">
        <v>1.6559000154059441E-8</v>
      </c>
      <c r="Z102" s="32">
        <v>1.4873705373030614E-7</v>
      </c>
      <c r="AA102" s="32">
        <v>8.738847504632864E-9</v>
      </c>
      <c r="AB102" s="32">
        <v>2.1296769665836954E-5</v>
      </c>
      <c r="AC102" s="32">
        <v>7.353327052302563E-7</v>
      </c>
      <c r="AD102" s="32">
        <v>0</v>
      </c>
      <c r="AE102" s="32">
        <v>1.594930598094919E-7</v>
      </c>
      <c r="AF102" s="32">
        <v>4.3331992114958981E-6</v>
      </c>
      <c r="AG102" s="32">
        <v>0</v>
      </c>
      <c r="AH102" s="32">
        <v>0</v>
      </c>
      <c r="AI102" s="32">
        <v>1.0873411435018502E-5</v>
      </c>
      <c r="AJ102" s="32">
        <v>8.226846743227349E-5</v>
      </c>
      <c r="AK102" s="32">
        <v>2.0461236065677675E-4</v>
      </c>
      <c r="AL102" s="32">
        <v>1.832925505651411E-5</v>
      </c>
      <c r="AM102" s="32">
        <v>8.1992727005550862E-7</v>
      </c>
      <c r="AN102" s="32">
        <v>2.7292490241883951E-7</v>
      </c>
      <c r="AO102" s="32">
        <v>4.4154634705104783E-5</v>
      </c>
      <c r="AP102" s="32">
        <v>6.6391770771817622E-5</v>
      </c>
      <c r="AQ102" s="32">
        <v>6.1686180275445957E-5</v>
      </c>
      <c r="AR102" s="32">
        <v>1.3109759089203048E-4</v>
      </c>
      <c r="AS102" s="32">
        <v>1.9258870941155717E-5</v>
      </c>
      <c r="AT102" s="32">
        <v>1.4738394993395046E-4</v>
      </c>
      <c r="AU102" s="32">
        <v>7.8128528591612546E-5</v>
      </c>
      <c r="AV102" s="32">
        <v>2.1474592455160033E-5</v>
      </c>
      <c r="AW102" s="32">
        <v>4.118607938736869E-5</v>
      </c>
      <c r="AX102" s="32">
        <v>7.0890890139403153E-5</v>
      </c>
      <c r="AY102" s="32">
        <v>5.998867916234637E-6</v>
      </c>
      <c r="AZ102" s="32">
        <v>1.3852201101585107E-4</v>
      </c>
      <c r="BA102" s="32">
        <v>1.0252104545508295E-4</v>
      </c>
      <c r="BB102" s="32">
        <v>3.0711199816101407E-5</v>
      </c>
      <c r="BC102" s="32">
        <v>9.8533298655542763E-4</v>
      </c>
      <c r="BD102" s="32">
        <v>5.6452170793247262E-5</v>
      </c>
      <c r="BE102" s="32">
        <v>4.9704988549616457E-5</v>
      </c>
      <c r="BF102" s="32">
        <v>1.8276127683859174E-4</v>
      </c>
      <c r="BG102" s="32">
        <v>4.6002089682883086E-5</v>
      </c>
      <c r="BH102" s="32">
        <v>1.3044456165114257E-4</v>
      </c>
      <c r="BI102" s="32">
        <v>2.7801562424741201E-4</v>
      </c>
      <c r="BJ102" s="32">
        <v>2.5382878835513768E-4</v>
      </c>
      <c r="BK102" s="32">
        <v>2.7099368698539861E-4</v>
      </c>
      <c r="BL102" s="32">
        <v>1.3679005761732314E-5</v>
      </c>
      <c r="BM102" s="32">
        <v>1.1502635573432328E-4</v>
      </c>
      <c r="BN102" s="32">
        <v>3.8758098934665545E-5</v>
      </c>
      <c r="BO102" s="32">
        <v>8.3203840072168183E-5</v>
      </c>
      <c r="BP102" s="32">
        <v>9.1700694361606481E-5</v>
      </c>
      <c r="BQ102" s="32">
        <v>7.2558533892185106E-5</v>
      </c>
      <c r="BR102" s="32">
        <v>3.5086699440307315E-4</v>
      </c>
      <c r="BS102" s="32">
        <v>2.1981823388089568E-6</v>
      </c>
      <c r="BT102" s="32">
        <v>6.2680642845229227E-5</v>
      </c>
      <c r="BU102" s="32">
        <v>1.1555089808501067E-4</v>
      </c>
      <c r="BV102" s="32">
        <v>8.696934426823435E-5</v>
      </c>
      <c r="BW102" s="32">
        <v>8.1631562929077909E-5</v>
      </c>
      <c r="BX102" s="32">
        <v>8.8636669969183968E-6</v>
      </c>
      <c r="BY102" s="32">
        <v>1.1506090983850226E-5</v>
      </c>
      <c r="BZ102" s="32">
        <v>1.1316302693332714E-6</v>
      </c>
      <c r="CA102" s="32">
        <v>2.0789501604532745E-5</v>
      </c>
      <c r="CB102" s="32">
        <v>1.3374963410058183E-6</v>
      </c>
      <c r="CC102" s="32">
        <v>1.9286361710090017E-10</v>
      </c>
      <c r="CD102" s="32">
        <v>9.9049838061409556E-9</v>
      </c>
      <c r="CE102" s="32">
        <v>1.5129453857521159E-6</v>
      </c>
      <c r="CF102" s="32">
        <v>1.0866944822573489E-4</v>
      </c>
      <c r="CG102" s="32">
        <v>1.6826554306930121E-4</v>
      </c>
      <c r="CH102" s="32">
        <v>1.5787653930101383E-6</v>
      </c>
      <c r="CI102" s="32">
        <v>0</v>
      </c>
      <c r="CJ102" s="32">
        <v>5.5768172789944064E-6</v>
      </c>
      <c r="CK102" s="32">
        <v>0</v>
      </c>
      <c r="CL102" s="32">
        <v>4.6126128728908662E-5</v>
      </c>
      <c r="CM102" s="32">
        <v>1.4666329142707774E-5</v>
      </c>
      <c r="CN102" s="32">
        <v>2.1414777563139105E-4</v>
      </c>
      <c r="CO102" s="32">
        <v>1.6705950444328231E-4</v>
      </c>
      <c r="CP102" s="32">
        <v>1.8023090238612857E-2</v>
      </c>
      <c r="CQ102" s="32">
        <v>1.0447312272153754E-4</v>
      </c>
      <c r="CR102" s="32">
        <v>4.1265836580367974E-5</v>
      </c>
      <c r="CS102" s="32">
        <v>1.0107942034325535E-4</v>
      </c>
      <c r="CT102" s="32">
        <v>1.4883609705191903E-4</v>
      </c>
      <c r="CU102" s="32">
        <v>1.912720933462982E-4</v>
      </c>
      <c r="CV102" s="32">
        <v>1.8863231961937773E-6</v>
      </c>
      <c r="CW102" s="32">
        <v>4.3787408632306831E-4</v>
      </c>
      <c r="CX102" s="32">
        <v>1.7210801758605063E-3</v>
      </c>
      <c r="CY102" s="32">
        <v>3.6189205597361241E-5</v>
      </c>
      <c r="CZ102" s="32">
        <v>2.3942218446843652E-4</v>
      </c>
      <c r="DA102" s="32">
        <v>2.8570380525172305E-5</v>
      </c>
      <c r="DB102" s="32">
        <v>4.0337869094883788E-4</v>
      </c>
      <c r="DC102" s="32">
        <v>2.6089099759169291E-4</v>
      </c>
      <c r="DD102" s="32">
        <v>2.1004405140319582E-4</v>
      </c>
      <c r="DE102" s="32">
        <v>4.0505483297836734E-4</v>
      </c>
      <c r="DF102" s="32">
        <v>8.5148497164744749E-5</v>
      </c>
      <c r="DG102" s="32">
        <v>3.78902652397253E-4</v>
      </c>
      <c r="DH102" s="32">
        <v>4.9991485463458441E-4</v>
      </c>
      <c r="DI102" s="32">
        <v>1.7054994570449401E-5</v>
      </c>
      <c r="DJ102" s="32">
        <v>2.4910215576167066E-5</v>
      </c>
      <c r="DK102" s="32">
        <v>2.0932983575529795E-5</v>
      </c>
      <c r="DL102" s="32">
        <v>2.3905144638799732E-5</v>
      </c>
      <c r="DM102" s="32">
        <v>2.9839568915042324E-5</v>
      </c>
      <c r="DN102" s="32">
        <v>3.8344678165677685E-5</v>
      </c>
      <c r="DO102" s="32">
        <v>2.4383340127196059E-4</v>
      </c>
      <c r="DP102" s="32">
        <v>1.1315929311907707E-4</v>
      </c>
      <c r="DQ102" s="32">
        <v>1.4558281669343448E-4</v>
      </c>
      <c r="DR102" s="32">
        <v>3.0712719278527941E-4</v>
      </c>
      <c r="DS102" s="32">
        <v>4.0675261583593266E-5</v>
      </c>
      <c r="DT102" s="32">
        <v>2.9960255406418164E-5</v>
      </c>
      <c r="DU102" s="32">
        <v>8.5746306367824802E-5</v>
      </c>
      <c r="DV102" s="32">
        <v>2.1332214123428564E-5</v>
      </c>
      <c r="DW102" s="32">
        <v>7.5771056802483199E-5</v>
      </c>
      <c r="DX102" s="32">
        <v>1.5059525972468497E-6</v>
      </c>
      <c r="DY102" s="32">
        <v>1.509406095866947E-4</v>
      </c>
      <c r="DZ102" s="32">
        <v>2.3659847757373793E-6</v>
      </c>
      <c r="EA102" s="32">
        <v>2.3557992751632273E-4</v>
      </c>
      <c r="EB102" s="32">
        <v>1.335737640452567E-4</v>
      </c>
      <c r="EC102" s="32">
        <v>1.1973995845040476E-4</v>
      </c>
      <c r="ED102" s="32">
        <v>1.0052468279205726E-3</v>
      </c>
      <c r="EE102" s="32">
        <v>1.2055321552229996E-6</v>
      </c>
      <c r="EF102" s="32">
        <v>2.1277618075493014E-4</v>
      </c>
      <c r="EG102" s="32">
        <v>2.1273116026735732E-6</v>
      </c>
      <c r="EH102" s="32">
        <v>0</v>
      </c>
      <c r="EI102" s="1"/>
    </row>
    <row r="103" spans="1:139" s="5" customFormat="1" ht="28.5" customHeight="1" thickBot="1" x14ac:dyDescent="0.3">
      <c r="A103" s="12" t="s">
        <v>102</v>
      </c>
      <c r="B103" s="13" t="s">
        <v>245</v>
      </c>
      <c r="C103" s="32">
        <v>0</v>
      </c>
      <c r="D103" s="32">
        <v>0</v>
      </c>
      <c r="E103" s="32">
        <v>0</v>
      </c>
      <c r="F103" s="32">
        <v>6.7538029452988892E-4</v>
      </c>
      <c r="G103" s="32">
        <v>4.0025347752115969E-12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1.2436934918785057E-3</v>
      </c>
      <c r="O103" s="32">
        <v>1.2093197965849122E-4</v>
      </c>
      <c r="P103" s="32">
        <v>2.1913700403231208E-4</v>
      </c>
      <c r="Q103" s="32">
        <v>0</v>
      </c>
      <c r="R103" s="32">
        <v>9.9009793137095446E-6</v>
      </c>
      <c r="S103" s="32">
        <v>8.9233208364241E-5</v>
      </c>
      <c r="T103" s="32">
        <v>0</v>
      </c>
      <c r="U103" s="32">
        <v>1.0376591250064867E-5</v>
      </c>
      <c r="V103" s="32">
        <v>1.2270063066300893E-9</v>
      </c>
      <c r="W103" s="32">
        <v>2.0358345718910793E-8</v>
      </c>
      <c r="X103" s="32">
        <v>9.4805229795381895E-9</v>
      </c>
      <c r="Y103" s="32">
        <v>6.4083024403313971E-10</v>
      </c>
      <c r="Z103" s="32">
        <v>1.1519690520955155E-4</v>
      </c>
      <c r="AA103" s="32">
        <v>3.3819178252676092E-10</v>
      </c>
      <c r="AB103" s="32">
        <v>3.0510790159084342E-3</v>
      </c>
      <c r="AC103" s="32">
        <v>7.7217779587440368E-5</v>
      </c>
      <c r="AD103" s="32">
        <v>0</v>
      </c>
      <c r="AE103" s="32">
        <v>2.4457485156751096E-4</v>
      </c>
      <c r="AF103" s="32">
        <v>8.6907539940672511E-4</v>
      </c>
      <c r="AG103" s="32">
        <v>0</v>
      </c>
      <c r="AH103" s="32">
        <v>0</v>
      </c>
      <c r="AI103" s="32">
        <v>1.2793965460782E-4</v>
      </c>
      <c r="AJ103" s="32">
        <v>7.0848724115993615E-4</v>
      </c>
      <c r="AK103" s="32">
        <v>8.3549514432390101E-5</v>
      </c>
      <c r="AL103" s="32">
        <v>3.8900335003202232E-5</v>
      </c>
      <c r="AM103" s="32">
        <v>9.2997541834030466E-4</v>
      </c>
      <c r="AN103" s="32">
        <v>4.8217797590130554E-4</v>
      </c>
      <c r="AO103" s="32">
        <v>8.1646201847316181E-4</v>
      </c>
      <c r="AP103" s="32">
        <v>2.6289408059879609E-4</v>
      </c>
      <c r="AQ103" s="32">
        <v>6.1322256347815432E-5</v>
      </c>
      <c r="AR103" s="32">
        <v>4.0928257428545764E-4</v>
      </c>
      <c r="AS103" s="32">
        <v>1.5764278412839242E-4</v>
      </c>
      <c r="AT103" s="32">
        <v>1.3675439072634488E-3</v>
      </c>
      <c r="AU103" s="32">
        <v>4.646837074597328E-4</v>
      </c>
      <c r="AV103" s="32">
        <v>9.5164485612274992E-4</v>
      </c>
      <c r="AW103" s="32">
        <v>2.6484688617220452E-4</v>
      </c>
      <c r="AX103" s="32">
        <v>1.5071617027636441E-3</v>
      </c>
      <c r="AY103" s="32">
        <v>4.2092856137563895E-4</v>
      </c>
      <c r="AZ103" s="32">
        <v>0</v>
      </c>
      <c r="BA103" s="32">
        <v>1.0756514848503109E-3</v>
      </c>
      <c r="BB103" s="32">
        <v>7.4821677751621217E-5</v>
      </c>
      <c r="BC103" s="32">
        <v>1.1926143227122262E-4</v>
      </c>
      <c r="BD103" s="32">
        <v>4.5134692453213887E-4</v>
      </c>
      <c r="BE103" s="32">
        <v>2.770156196216948E-4</v>
      </c>
      <c r="BF103" s="32">
        <v>5.569731053993662E-4</v>
      </c>
      <c r="BG103" s="32">
        <v>6.0928014951025576E-4</v>
      </c>
      <c r="BH103" s="32">
        <v>1.4390109135121855E-3</v>
      </c>
      <c r="BI103" s="32">
        <v>1.8786367104271608E-3</v>
      </c>
      <c r="BJ103" s="32">
        <v>2.9075386330646379E-4</v>
      </c>
      <c r="BK103" s="32">
        <v>5.1939570796189792E-5</v>
      </c>
      <c r="BL103" s="32">
        <v>3.3278809141320539E-4</v>
      </c>
      <c r="BM103" s="32">
        <v>4.2536161785306534E-4</v>
      </c>
      <c r="BN103" s="32">
        <v>1.665269233437745E-4</v>
      </c>
      <c r="BO103" s="32">
        <v>1.5795578867514785E-4</v>
      </c>
      <c r="BP103" s="32">
        <v>1.283845209628999E-4</v>
      </c>
      <c r="BQ103" s="32">
        <v>3.6576771647379384E-4</v>
      </c>
      <c r="BR103" s="32">
        <v>9.8854874606168347E-4</v>
      </c>
      <c r="BS103" s="32">
        <v>1.997481233535965E-3</v>
      </c>
      <c r="BT103" s="32">
        <v>1.2646201975277766E-3</v>
      </c>
      <c r="BU103" s="32">
        <v>1.3225112684210466E-6</v>
      </c>
      <c r="BV103" s="32">
        <v>2.5580032521574424E-4</v>
      </c>
      <c r="BW103" s="32">
        <v>9.8825952919833603E-3</v>
      </c>
      <c r="BX103" s="32">
        <v>5.2254880420430391E-4</v>
      </c>
      <c r="BY103" s="32">
        <v>9.3278736005650406E-4</v>
      </c>
      <c r="BZ103" s="32">
        <v>2.2667462396831365E-4</v>
      </c>
      <c r="CA103" s="32">
        <v>1.7587343917379805E-3</v>
      </c>
      <c r="CB103" s="32">
        <v>1.1532325575080947E-5</v>
      </c>
      <c r="CC103" s="32">
        <v>7.4637863193439926E-12</v>
      </c>
      <c r="CD103" s="32">
        <v>1.6207808407084343E-4</v>
      </c>
      <c r="CE103" s="32">
        <v>3.2307285640671913E-4</v>
      </c>
      <c r="CF103" s="32">
        <v>1.9074446060616027E-3</v>
      </c>
      <c r="CG103" s="32">
        <v>9.8682588423466074E-4</v>
      </c>
      <c r="CH103" s="32">
        <v>1.6998108203808014E-5</v>
      </c>
      <c r="CI103" s="32">
        <v>0</v>
      </c>
      <c r="CJ103" s="32">
        <v>2.5773793159373833E-3</v>
      </c>
      <c r="CK103" s="32">
        <v>0</v>
      </c>
      <c r="CL103" s="32">
        <v>1.1970625754735979E-3</v>
      </c>
      <c r="CM103" s="32">
        <v>1.5477710031788266E-3</v>
      </c>
      <c r="CN103" s="32">
        <v>1.8747379209348004E-4</v>
      </c>
      <c r="CO103" s="32">
        <v>4.9506263162021652E-4</v>
      </c>
      <c r="CP103" s="32">
        <v>1.9390352112211014E-3</v>
      </c>
      <c r="CQ103" s="32">
        <v>5.0187899877464906E-3</v>
      </c>
      <c r="CR103" s="32">
        <v>6.8908423740890045E-4</v>
      </c>
      <c r="CS103" s="32">
        <v>9.8289375514828254E-4</v>
      </c>
      <c r="CT103" s="32">
        <v>1.0095919667204275E-3</v>
      </c>
      <c r="CU103" s="32">
        <v>1.1812624889000879E-3</v>
      </c>
      <c r="CV103" s="32">
        <v>1.8540239878349336E-3</v>
      </c>
      <c r="CW103" s="32">
        <v>1.2775691105803484E-4</v>
      </c>
      <c r="CX103" s="32">
        <v>7.8973092022103521E-4</v>
      </c>
      <c r="CY103" s="32">
        <v>1.529404944099156E-5</v>
      </c>
      <c r="CZ103" s="32">
        <v>2.0772804370012185E-4</v>
      </c>
      <c r="DA103" s="32">
        <v>2.7011828569367105E-4</v>
      </c>
      <c r="DB103" s="32">
        <v>2.0339085978218875E-3</v>
      </c>
      <c r="DC103" s="32">
        <v>2.8515173903633918E-3</v>
      </c>
      <c r="DD103" s="32">
        <v>2.9370633318089463E-4</v>
      </c>
      <c r="DE103" s="32">
        <v>3.7662839556459118E-3</v>
      </c>
      <c r="DF103" s="32">
        <v>1.2410895946610835E-3</v>
      </c>
      <c r="DG103" s="32">
        <v>1.9569923706327873E-3</v>
      </c>
      <c r="DH103" s="32">
        <v>6.7298952899361045E-4</v>
      </c>
      <c r="DI103" s="32">
        <v>5.6599127617585829E-4</v>
      </c>
      <c r="DJ103" s="32">
        <v>1.253569334168697E-3</v>
      </c>
      <c r="DK103" s="32">
        <v>1.1607704858305329E-3</v>
      </c>
      <c r="DL103" s="32">
        <v>1.1947680077299375E-3</v>
      </c>
      <c r="DM103" s="32">
        <v>1.6546561927740261E-3</v>
      </c>
      <c r="DN103" s="32">
        <v>6.3063139109170881E-4</v>
      </c>
      <c r="DO103" s="32">
        <v>6.1038224102532103E-2</v>
      </c>
      <c r="DP103" s="32">
        <v>2.916348188222632E-3</v>
      </c>
      <c r="DQ103" s="32">
        <v>2.5670414994723441E-3</v>
      </c>
      <c r="DR103" s="32">
        <v>5.2791787573891382E-4</v>
      </c>
      <c r="DS103" s="32">
        <v>1.8569340094393696E-3</v>
      </c>
      <c r="DT103" s="32">
        <v>4.1964859136774867E-4</v>
      </c>
      <c r="DU103" s="32">
        <v>4.683842006145422E-4</v>
      </c>
      <c r="DV103" s="32">
        <v>1.3480339069923569E-3</v>
      </c>
      <c r="DW103" s="32">
        <v>8.344170449896683E-4</v>
      </c>
      <c r="DX103" s="32">
        <v>7.7799952340983731E-3</v>
      </c>
      <c r="DY103" s="32">
        <v>1.722315784345226E-3</v>
      </c>
      <c r="DZ103" s="32">
        <v>3.1505028841979427E-5</v>
      </c>
      <c r="EA103" s="32">
        <v>2.5010208900516483E-3</v>
      </c>
      <c r="EB103" s="32">
        <v>8.3791762808074575E-3</v>
      </c>
      <c r="EC103" s="32">
        <v>4.4898404666683672E-4</v>
      </c>
      <c r="ED103" s="32">
        <v>1.7958758840460145E-4</v>
      </c>
      <c r="EE103" s="32">
        <v>1.8628290570280663E-4</v>
      </c>
      <c r="EF103" s="32">
        <v>4.8183956528614486E-3</v>
      </c>
      <c r="EG103" s="32">
        <v>2.5939431479438242E-5</v>
      </c>
      <c r="EH103" s="32">
        <v>0</v>
      </c>
      <c r="EI103" s="1"/>
    </row>
    <row r="104" spans="1:139" s="5" customFormat="1" ht="28.5" customHeight="1" thickBot="1" x14ac:dyDescent="0.3">
      <c r="A104" s="12" t="s">
        <v>103</v>
      </c>
      <c r="B104" s="13" t="s">
        <v>246</v>
      </c>
      <c r="C104" s="32">
        <v>0</v>
      </c>
      <c r="D104" s="32">
        <v>0</v>
      </c>
      <c r="E104" s="32">
        <v>0</v>
      </c>
      <c r="F104" s="32">
        <v>9.2936982789414797E-5</v>
      </c>
      <c r="G104" s="32">
        <v>2.8864863188797865E-11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3.0063872953299645E-4</v>
      </c>
      <c r="O104" s="32">
        <v>3.3655655349971547E-4</v>
      </c>
      <c r="P104" s="32">
        <v>6.3189042226836022E-5</v>
      </c>
      <c r="Q104" s="32">
        <v>0</v>
      </c>
      <c r="R104" s="32">
        <v>1.1880062704107599E-4</v>
      </c>
      <c r="S104" s="32">
        <v>9.5207941203563802E-5</v>
      </c>
      <c r="T104" s="32">
        <v>0</v>
      </c>
      <c r="U104" s="32">
        <v>5.0248769987280679E-5</v>
      </c>
      <c r="V104" s="32">
        <v>4.0114271901251178E-6</v>
      </c>
      <c r="W104" s="32">
        <v>5.6577933371557848E-4</v>
      </c>
      <c r="X104" s="32">
        <v>2.8474604581980703E-5</v>
      </c>
      <c r="Y104" s="32">
        <v>4.6214407519501556E-9</v>
      </c>
      <c r="Z104" s="32">
        <v>1.9952097941952378E-5</v>
      </c>
      <c r="AA104" s="32">
        <v>2.4389193554713261E-9</v>
      </c>
      <c r="AB104" s="32">
        <v>7.9062187929104962E-4</v>
      </c>
      <c r="AC104" s="32">
        <v>1.3086191766739305E-5</v>
      </c>
      <c r="AD104" s="32">
        <v>9.5548091979399395E-6</v>
      </c>
      <c r="AE104" s="32">
        <v>3.7091306265633786E-5</v>
      </c>
      <c r="AF104" s="32">
        <v>3.6031450553738776E-4</v>
      </c>
      <c r="AG104" s="32">
        <v>0</v>
      </c>
      <c r="AH104" s="32">
        <v>2.1613741441583924E-4</v>
      </c>
      <c r="AI104" s="32">
        <v>1.462686201550945E-4</v>
      </c>
      <c r="AJ104" s="32">
        <v>6.2852252360586245E-5</v>
      </c>
      <c r="AK104" s="32">
        <v>6.5842594238228093E-5</v>
      </c>
      <c r="AL104" s="32">
        <v>5.5252875398779277E-6</v>
      </c>
      <c r="AM104" s="32">
        <v>8.7023242427565026E-5</v>
      </c>
      <c r="AN104" s="32">
        <v>2.949336048930877E-4</v>
      </c>
      <c r="AO104" s="32">
        <v>1.886279190075959E-4</v>
      </c>
      <c r="AP104" s="32">
        <v>1.3304454387778417E-4</v>
      </c>
      <c r="AQ104" s="32">
        <v>7.5237107616234444E-5</v>
      </c>
      <c r="AR104" s="32">
        <v>4.7391015676084739E-5</v>
      </c>
      <c r="AS104" s="32">
        <v>2.5942787744984456E-4</v>
      </c>
      <c r="AT104" s="32">
        <v>2.9116051260850854E-4</v>
      </c>
      <c r="AU104" s="32">
        <v>1.2841795443608984E-4</v>
      </c>
      <c r="AV104" s="32">
        <v>2.3611051600674212E-4</v>
      </c>
      <c r="AW104" s="32">
        <v>4.4912995532079387E-5</v>
      </c>
      <c r="AX104" s="32">
        <v>1.6821804005215472E-4</v>
      </c>
      <c r="AY104" s="32">
        <v>3.3842515884117307E-4</v>
      </c>
      <c r="AZ104" s="32">
        <v>1.9524395406506865E-5</v>
      </c>
      <c r="BA104" s="32">
        <v>2.4827343523584593E-4</v>
      </c>
      <c r="BB104" s="32">
        <v>1.854197343101758E-4</v>
      </c>
      <c r="BC104" s="32">
        <v>6.6083088182485278E-5</v>
      </c>
      <c r="BD104" s="32">
        <v>1.7366019408682261E-4</v>
      </c>
      <c r="BE104" s="32">
        <v>1.2350679068754856E-4</v>
      </c>
      <c r="BF104" s="32">
        <v>1.6109143126367823E-4</v>
      </c>
      <c r="BG104" s="32">
        <v>1.7560742229679528E-4</v>
      </c>
      <c r="BH104" s="32">
        <v>6.1165012277304513E-4</v>
      </c>
      <c r="BI104" s="32">
        <v>6.5277327252342965E-4</v>
      </c>
      <c r="BJ104" s="32">
        <v>1.4700174380551592E-4</v>
      </c>
      <c r="BK104" s="32">
        <v>4.0733944891697096E-5</v>
      </c>
      <c r="BL104" s="32">
        <v>1.6564847528617653E-4</v>
      </c>
      <c r="BM104" s="32">
        <v>2.5017416989001973E-4</v>
      </c>
      <c r="BN104" s="32">
        <v>1.9870510210876749E-4</v>
      </c>
      <c r="BO104" s="32">
        <v>3.5980523542989903E-5</v>
      </c>
      <c r="BP104" s="32">
        <v>1.1490786048039648E-5</v>
      </c>
      <c r="BQ104" s="32">
        <v>2.393774604099888E-5</v>
      </c>
      <c r="BR104" s="32">
        <v>1.8851182023979488E-4</v>
      </c>
      <c r="BS104" s="32">
        <v>2.8597607541521055E-4</v>
      </c>
      <c r="BT104" s="32">
        <v>3.1293750782964092E-4</v>
      </c>
      <c r="BU104" s="32">
        <v>3.4574325527346156E-6</v>
      </c>
      <c r="BV104" s="32">
        <v>1.5956862451487315E-4</v>
      </c>
      <c r="BW104" s="32">
        <v>1.60318925137897E-3</v>
      </c>
      <c r="BX104" s="32">
        <v>4.823512175572153E-4</v>
      </c>
      <c r="BY104" s="32">
        <v>1.5141017064074982E-3</v>
      </c>
      <c r="BZ104" s="32">
        <v>4.4634583924265514E-4</v>
      </c>
      <c r="CA104" s="32">
        <v>5.0025641056822734E-4</v>
      </c>
      <c r="CB104" s="32">
        <v>6.4550536432937154E-6</v>
      </c>
      <c r="CC104" s="32">
        <v>5.3826183425700783E-11</v>
      </c>
      <c r="CD104" s="32">
        <v>2.40873062041937E-4</v>
      </c>
      <c r="CE104" s="32">
        <v>5.3700439626730206E-4</v>
      </c>
      <c r="CF104" s="32">
        <v>1.0510303939774129E-3</v>
      </c>
      <c r="CG104" s="32">
        <v>7.8549867897633266E-4</v>
      </c>
      <c r="CH104" s="32">
        <v>8.5685171175883584E-5</v>
      </c>
      <c r="CI104" s="32">
        <v>0</v>
      </c>
      <c r="CJ104" s="32">
        <v>9.9077816493574702E-4</v>
      </c>
      <c r="CK104" s="32">
        <v>1.8015718949090175E-5</v>
      </c>
      <c r="CL104" s="32">
        <v>1.408786062807456E-3</v>
      </c>
      <c r="CM104" s="32">
        <v>9.7499239710363534E-5</v>
      </c>
      <c r="CN104" s="32">
        <v>1.2056669982241979E-3</v>
      </c>
      <c r="CO104" s="32">
        <v>2.4090843997237127E-4</v>
      </c>
      <c r="CP104" s="32">
        <v>5.6408261492093604E-4</v>
      </c>
      <c r="CQ104" s="32">
        <v>1.4511720166601821E-3</v>
      </c>
      <c r="CR104" s="32">
        <v>8.7736943011003583E-5</v>
      </c>
      <c r="CS104" s="32">
        <v>2.0632885000831233E-4</v>
      </c>
      <c r="CT104" s="32">
        <v>7.7011067978948345E-4</v>
      </c>
      <c r="CU104" s="32">
        <v>2.932077872424555E-4</v>
      </c>
      <c r="CV104" s="32">
        <v>2.2811502758098985E-4</v>
      </c>
      <c r="CW104" s="32">
        <v>1.9867673473239315E-4</v>
      </c>
      <c r="CX104" s="32">
        <v>4.1988145036568867E-5</v>
      </c>
      <c r="CY104" s="32">
        <v>1.3564967287507191E-4</v>
      </c>
      <c r="CZ104" s="32">
        <v>1.3586888137466732E-4</v>
      </c>
      <c r="DA104" s="32">
        <v>2.4277750517138585E-4</v>
      </c>
      <c r="DB104" s="32">
        <v>5.6206375080437832E-4</v>
      </c>
      <c r="DC104" s="32">
        <v>2.1496835634697035E-3</v>
      </c>
      <c r="DD104" s="32">
        <v>1.745613409532274E-4</v>
      </c>
      <c r="DE104" s="32">
        <v>1.6501921884292323E-3</v>
      </c>
      <c r="DF104" s="32">
        <v>5.6379053045334531E-4</v>
      </c>
      <c r="DG104" s="32">
        <v>1.0431828955737735E-3</v>
      </c>
      <c r="DH104" s="32">
        <v>1.3541427378945645E-3</v>
      </c>
      <c r="DI104" s="32">
        <v>3.2730968458814726E-4</v>
      </c>
      <c r="DJ104" s="32">
        <v>3.0038421810103718E-4</v>
      </c>
      <c r="DK104" s="32">
        <v>2.3959664064901299E-4</v>
      </c>
      <c r="DL104" s="32">
        <v>2.6151814466110663E-4</v>
      </c>
      <c r="DM104" s="32">
        <v>3.4154044236753804E-4</v>
      </c>
      <c r="DN104" s="32">
        <v>9.6755574875960991E-4</v>
      </c>
      <c r="DO104" s="32">
        <v>3.642444288907057E-3</v>
      </c>
      <c r="DP104" s="32">
        <v>1.8863442295082562E-3</v>
      </c>
      <c r="DQ104" s="32">
        <v>7.5024408247846217E-4</v>
      </c>
      <c r="DR104" s="32">
        <v>3.3744095362051073E-4</v>
      </c>
      <c r="DS104" s="32">
        <v>9.326169763555171E-4</v>
      </c>
      <c r="DT104" s="32">
        <v>3.7161368339065556E-4</v>
      </c>
      <c r="DU104" s="32">
        <v>3.3084083378893839E-4</v>
      </c>
      <c r="DV104" s="32">
        <v>7.8546142308102084E-4</v>
      </c>
      <c r="DW104" s="32">
        <v>5.77586424071002E-4</v>
      </c>
      <c r="DX104" s="32">
        <v>7.9500371430809638E-3</v>
      </c>
      <c r="DY104" s="32">
        <v>1.1623953235549236E-3</v>
      </c>
      <c r="DZ104" s="32">
        <v>1.8162760848058903E-3</v>
      </c>
      <c r="EA104" s="32">
        <v>1.197957388071552E-3</v>
      </c>
      <c r="EB104" s="32">
        <v>4.310765362908666E-3</v>
      </c>
      <c r="EC104" s="32">
        <v>3.9712272075926214E-4</v>
      </c>
      <c r="ED104" s="32">
        <v>5.8781225285104691E-4</v>
      </c>
      <c r="EE104" s="32">
        <v>7.374484897851034E-5</v>
      </c>
      <c r="EF104" s="32">
        <v>1.4590701113548687E-3</v>
      </c>
      <c r="EG104" s="32">
        <v>2.1292809256638384E-3</v>
      </c>
      <c r="EH104" s="32">
        <v>0</v>
      </c>
      <c r="EI104" s="1"/>
    </row>
    <row r="105" spans="1:139" s="5" customFormat="1" ht="28.5" customHeight="1" thickBot="1" x14ac:dyDescent="0.3">
      <c r="A105" s="12" t="s">
        <v>104</v>
      </c>
      <c r="B105" s="13" t="s">
        <v>247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  <c r="P105" s="32">
        <v>0</v>
      </c>
      <c r="Q105" s="32">
        <v>0</v>
      </c>
      <c r="R105" s="32">
        <v>1.7428646249651611E-5</v>
      </c>
      <c r="S105" s="32">
        <v>0</v>
      </c>
      <c r="T105" s="32">
        <v>0</v>
      </c>
      <c r="U105" s="32">
        <v>0</v>
      </c>
      <c r="V105" s="32">
        <v>0</v>
      </c>
      <c r="W105" s="32">
        <v>2.4887101981746734E-4</v>
      </c>
      <c r="X105" s="32">
        <v>0</v>
      </c>
      <c r="Y105" s="32">
        <v>0</v>
      </c>
      <c r="Z105" s="32">
        <v>0</v>
      </c>
      <c r="AA105" s="32">
        <v>0</v>
      </c>
      <c r="AB105" s="32">
        <v>0</v>
      </c>
      <c r="AC105" s="32">
        <v>0</v>
      </c>
      <c r="AD105" s="32">
        <v>0</v>
      </c>
      <c r="AE105" s="32">
        <v>0</v>
      </c>
      <c r="AF105" s="32">
        <v>0</v>
      </c>
      <c r="AG105" s="32">
        <v>0</v>
      </c>
      <c r="AH105" s="32">
        <v>0</v>
      </c>
      <c r="AI105" s="32">
        <v>0</v>
      </c>
      <c r="AJ105" s="32">
        <v>0</v>
      </c>
      <c r="AK105" s="32">
        <v>0</v>
      </c>
      <c r="AL105" s="32">
        <v>0</v>
      </c>
      <c r="AM105" s="32">
        <v>0</v>
      </c>
      <c r="AN105" s="32">
        <v>0</v>
      </c>
      <c r="AO105" s="32">
        <v>0</v>
      </c>
      <c r="AP105" s="32">
        <v>0</v>
      </c>
      <c r="AQ105" s="32">
        <v>5.7553840620145249E-6</v>
      </c>
      <c r="AR105" s="32">
        <v>0</v>
      </c>
      <c r="AS105" s="32">
        <v>0</v>
      </c>
      <c r="AT105" s="32">
        <v>0</v>
      </c>
      <c r="AU105" s="32">
        <v>4.8797979778818664E-6</v>
      </c>
      <c r="AV105" s="32">
        <v>0</v>
      </c>
      <c r="AW105" s="32">
        <v>0</v>
      </c>
      <c r="AX105" s="32">
        <v>0</v>
      </c>
      <c r="AY105" s="32">
        <v>0</v>
      </c>
      <c r="AZ105" s="32">
        <v>2.2759640926403015E-5</v>
      </c>
      <c r="BA105" s="32">
        <v>0</v>
      </c>
      <c r="BB105" s="32">
        <v>0</v>
      </c>
      <c r="BC105" s="32">
        <v>1.2211051423424537E-3</v>
      </c>
      <c r="BD105" s="32">
        <v>0</v>
      </c>
      <c r="BE105" s="32">
        <v>0</v>
      </c>
      <c r="BF105" s="32">
        <v>0</v>
      </c>
      <c r="BG105" s="32">
        <v>0</v>
      </c>
      <c r="BH105" s="32">
        <v>0</v>
      </c>
      <c r="BI105" s="32">
        <v>0</v>
      </c>
      <c r="BJ105" s="32">
        <v>0</v>
      </c>
      <c r="BK105" s="32">
        <v>0</v>
      </c>
      <c r="BL105" s="32">
        <v>0</v>
      </c>
      <c r="BM105" s="32">
        <v>0</v>
      </c>
      <c r="BN105" s="32">
        <v>0</v>
      </c>
      <c r="BO105" s="32">
        <v>0</v>
      </c>
      <c r="BP105" s="32">
        <v>0</v>
      </c>
      <c r="BQ105" s="32">
        <v>0</v>
      </c>
      <c r="BR105" s="32">
        <v>1.1034473464859542E-5</v>
      </c>
      <c r="BS105" s="32">
        <v>0</v>
      </c>
      <c r="BT105" s="32">
        <v>0</v>
      </c>
      <c r="BU105" s="32">
        <v>0</v>
      </c>
      <c r="BV105" s="32">
        <v>1.3017346780418918E-5</v>
      </c>
      <c r="BW105" s="32">
        <v>3.4432304222405556E-6</v>
      </c>
      <c r="BX105" s="32">
        <v>1.3912337326581989E-6</v>
      </c>
      <c r="BY105" s="32">
        <v>8.781561937792354E-7</v>
      </c>
      <c r="BZ105" s="32">
        <v>0</v>
      </c>
      <c r="CA105" s="32">
        <v>0</v>
      </c>
      <c r="CB105" s="32">
        <v>0</v>
      </c>
      <c r="CC105" s="32">
        <v>0</v>
      </c>
      <c r="CD105" s="32">
        <v>0</v>
      </c>
      <c r="CE105" s="32">
        <v>0</v>
      </c>
      <c r="CF105" s="32">
        <v>1.2263297783214802E-6</v>
      </c>
      <c r="CG105" s="32">
        <v>6.380910224426454E-6</v>
      </c>
      <c r="CH105" s="32">
        <v>5.7617486521172812E-6</v>
      </c>
      <c r="CI105" s="32">
        <v>0</v>
      </c>
      <c r="CJ105" s="32">
        <v>0</v>
      </c>
      <c r="CK105" s="32">
        <v>0</v>
      </c>
      <c r="CL105" s="32">
        <v>0</v>
      </c>
      <c r="CM105" s="32">
        <v>0</v>
      </c>
      <c r="CN105" s="32">
        <v>0</v>
      </c>
      <c r="CO105" s="32">
        <v>4.7625493976011505E-7</v>
      </c>
      <c r="CP105" s="32">
        <v>0</v>
      </c>
      <c r="CQ105" s="32">
        <v>3.7430458607466821E-5</v>
      </c>
      <c r="CR105" s="32">
        <v>2.5547116582578601E-5</v>
      </c>
      <c r="CS105" s="32">
        <v>4.0958638195408556E-2</v>
      </c>
      <c r="CT105" s="32">
        <v>2.4843341138807508E-4</v>
      </c>
      <c r="CU105" s="32">
        <v>2.5175162604156718E-6</v>
      </c>
      <c r="CV105" s="32">
        <v>0</v>
      </c>
      <c r="CW105" s="32">
        <v>2.2004124250835837E-6</v>
      </c>
      <c r="CX105" s="32">
        <v>1.2994424150506916E-6</v>
      </c>
      <c r="CY105" s="32">
        <v>0</v>
      </c>
      <c r="CZ105" s="32">
        <v>0</v>
      </c>
      <c r="DA105" s="32">
        <v>0</v>
      </c>
      <c r="DB105" s="32">
        <v>1.3177938933828099E-5</v>
      </c>
      <c r="DC105" s="32">
        <v>2.3006743696396386E-6</v>
      </c>
      <c r="DD105" s="32">
        <v>2.7584522604776393E-6</v>
      </c>
      <c r="DE105" s="32">
        <v>0</v>
      </c>
      <c r="DF105" s="32">
        <v>4.4841769496790496E-7</v>
      </c>
      <c r="DG105" s="32">
        <v>1.3724290862907107E-2</v>
      </c>
      <c r="DH105" s="32">
        <v>0</v>
      </c>
      <c r="DI105" s="32">
        <v>0</v>
      </c>
      <c r="DJ105" s="32">
        <v>1.4208929019700966E-5</v>
      </c>
      <c r="DK105" s="32">
        <v>1.149152983643959E-5</v>
      </c>
      <c r="DL105" s="32">
        <v>1.3223657153506747E-5</v>
      </c>
      <c r="DM105" s="32">
        <v>1.6380956649416641E-5</v>
      </c>
      <c r="DN105" s="32">
        <v>0</v>
      </c>
      <c r="DO105" s="32">
        <v>0</v>
      </c>
      <c r="DP105" s="32">
        <v>1.2967155825540631E-6</v>
      </c>
      <c r="DQ105" s="32">
        <v>1.5241564290157451E-5</v>
      </c>
      <c r="DR105" s="32">
        <v>7.7533921486275283E-5</v>
      </c>
      <c r="DS105" s="32">
        <v>9.7873625807877337E-5</v>
      </c>
      <c r="DT105" s="32">
        <v>0</v>
      </c>
      <c r="DU105" s="32">
        <v>0</v>
      </c>
      <c r="DV105" s="32">
        <v>1.3695024583944999E-6</v>
      </c>
      <c r="DW105" s="32">
        <v>2.4026047612229103E-8</v>
      </c>
      <c r="DX105" s="32">
        <v>0</v>
      </c>
      <c r="DY105" s="32">
        <v>0</v>
      </c>
      <c r="DZ105" s="32">
        <v>0</v>
      </c>
      <c r="EA105" s="32">
        <v>0</v>
      </c>
      <c r="EB105" s="32">
        <v>2.2109812690896771E-3</v>
      </c>
      <c r="EC105" s="32">
        <v>0</v>
      </c>
      <c r="ED105" s="32">
        <v>0</v>
      </c>
      <c r="EE105" s="32">
        <v>0</v>
      </c>
      <c r="EF105" s="32">
        <v>7.5560245721623701E-5</v>
      </c>
      <c r="EG105" s="32">
        <v>1.4053694979159139E-5</v>
      </c>
      <c r="EH105" s="32">
        <v>0</v>
      </c>
      <c r="EI105" s="1"/>
    </row>
    <row r="106" spans="1:139" s="5" customFormat="1" ht="28.5" customHeight="1" thickBot="1" x14ac:dyDescent="0.3">
      <c r="A106" s="12" t="s">
        <v>105</v>
      </c>
      <c r="B106" s="13" t="s">
        <v>248</v>
      </c>
      <c r="C106" s="32">
        <v>8.1584438180639935E-5</v>
      </c>
      <c r="D106" s="32">
        <v>1.0390237334255218E-4</v>
      </c>
      <c r="E106" s="32">
        <v>2.7584020872105539E-6</v>
      </c>
      <c r="F106" s="32">
        <v>3.4200225318921374E-6</v>
      </c>
      <c r="G106" s="32">
        <v>1.1705215363992391E-5</v>
      </c>
      <c r="H106" s="32">
        <v>1.963374399854384E-5</v>
      </c>
      <c r="I106" s="32">
        <v>5.3419821929273296E-6</v>
      </c>
      <c r="J106" s="32">
        <v>1.0693595045167891E-5</v>
      </c>
      <c r="K106" s="32">
        <v>2.7952783948398133E-5</v>
      </c>
      <c r="L106" s="32">
        <v>9.1207214041600154E-6</v>
      </c>
      <c r="M106" s="32">
        <v>1.9438058494473411E-5</v>
      </c>
      <c r="N106" s="32">
        <v>1.5740449987290145E-5</v>
      </c>
      <c r="O106" s="32">
        <v>2.0580706028793686E-5</v>
      </c>
      <c r="P106" s="32">
        <v>5.4410656387855091E-6</v>
      </c>
      <c r="Q106" s="32">
        <v>1.5801180796236411E-5</v>
      </c>
      <c r="R106" s="32">
        <v>5.9784897046459799E-6</v>
      </c>
      <c r="S106" s="32">
        <v>1.0918062646737628E-5</v>
      </c>
      <c r="T106" s="32">
        <v>5.1365437851609047E-6</v>
      </c>
      <c r="U106" s="32">
        <v>1.5415702171265953E-5</v>
      </c>
      <c r="V106" s="32">
        <v>9.9697489136865497E-5</v>
      </c>
      <c r="W106" s="32">
        <v>2.6819336796379199E-5</v>
      </c>
      <c r="X106" s="32">
        <v>1.3324345921176291E-5</v>
      </c>
      <c r="Y106" s="32">
        <v>3.9263442713396782E-6</v>
      </c>
      <c r="Z106" s="32">
        <v>8.7030543745819324E-6</v>
      </c>
      <c r="AA106" s="32">
        <v>9.1126030158840819E-5</v>
      </c>
      <c r="AB106" s="32">
        <v>2.6471152771512995E-3</v>
      </c>
      <c r="AC106" s="32">
        <v>6.1672017526436921E-6</v>
      </c>
      <c r="AD106" s="32">
        <v>5.4630831080509333E-6</v>
      </c>
      <c r="AE106" s="32">
        <v>1.0955732095870804E-5</v>
      </c>
      <c r="AF106" s="32">
        <v>1.2071635181956667E-5</v>
      </c>
      <c r="AG106" s="32">
        <v>2.53964077108094E-7</v>
      </c>
      <c r="AH106" s="32">
        <v>8.0749307278361809E-7</v>
      </c>
      <c r="AI106" s="32">
        <v>1.0965191658061521E-5</v>
      </c>
      <c r="AJ106" s="32">
        <v>8.0156231073044897E-6</v>
      </c>
      <c r="AK106" s="32">
        <v>5.9480939687936045E-5</v>
      </c>
      <c r="AL106" s="32">
        <v>4.7350037928314295E-6</v>
      </c>
      <c r="AM106" s="32">
        <v>5.5614744185356028E-6</v>
      </c>
      <c r="AN106" s="32">
        <v>3.9025950410762158E-6</v>
      </c>
      <c r="AO106" s="32">
        <v>4.5532977874371034E-5</v>
      </c>
      <c r="AP106" s="32">
        <v>1.0629020479306628E-4</v>
      </c>
      <c r="AQ106" s="32">
        <v>5.2728202220289004E-6</v>
      </c>
      <c r="AR106" s="32">
        <v>8.3074727234751414E-6</v>
      </c>
      <c r="AS106" s="32">
        <v>1.22969661423568E-5</v>
      </c>
      <c r="AT106" s="32">
        <v>2.2822580252146959E-5</v>
      </c>
      <c r="AU106" s="32">
        <v>1.2396587656670594E-5</v>
      </c>
      <c r="AV106" s="32">
        <v>7.2843882450000209E-6</v>
      </c>
      <c r="AW106" s="32">
        <v>2.6496345873106988E-5</v>
      </c>
      <c r="AX106" s="32">
        <v>3.2039224297233818E-5</v>
      </c>
      <c r="AY106" s="32">
        <v>5.0584637751189322E-6</v>
      </c>
      <c r="AZ106" s="32">
        <v>4.424314707585514E-5</v>
      </c>
      <c r="BA106" s="32">
        <v>2.5692905292107839E-5</v>
      </c>
      <c r="BB106" s="32">
        <v>8.9586189129950385E-6</v>
      </c>
      <c r="BC106" s="32">
        <v>1.0507366061363399E-4</v>
      </c>
      <c r="BD106" s="32">
        <v>2.218881661855014E-5</v>
      </c>
      <c r="BE106" s="32">
        <v>4.6229907637178944E-5</v>
      </c>
      <c r="BF106" s="32">
        <v>1.3780369907002224E-5</v>
      </c>
      <c r="BG106" s="32">
        <v>5.221785370593913E-6</v>
      </c>
      <c r="BH106" s="32">
        <v>1.5072024968039906E-5</v>
      </c>
      <c r="BI106" s="32">
        <v>4.9972631580816717E-6</v>
      </c>
      <c r="BJ106" s="32">
        <v>3.5144822157720099E-5</v>
      </c>
      <c r="BK106" s="32">
        <v>6.5329822413194308E-6</v>
      </c>
      <c r="BL106" s="32">
        <v>1.8668210557428692E-5</v>
      </c>
      <c r="BM106" s="32">
        <v>2.4096029423978209E-5</v>
      </c>
      <c r="BN106" s="32">
        <v>1.2427648520802378E-4</v>
      </c>
      <c r="BO106" s="32">
        <v>2.8424574884321087E-5</v>
      </c>
      <c r="BP106" s="32">
        <v>1.4177471038074139E-5</v>
      </c>
      <c r="BQ106" s="32">
        <v>1.8180184759766794E-5</v>
      </c>
      <c r="BR106" s="32">
        <v>1.0702327828974605E-4</v>
      </c>
      <c r="BS106" s="32">
        <v>3.9074383829216361E-5</v>
      </c>
      <c r="BT106" s="32">
        <v>4.44691006124478E-5</v>
      </c>
      <c r="BU106" s="32">
        <v>1.6911629947518196E-5</v>
      </c>
      <c r="BV106" s="32">
        <v>7.2050842405514679E-5</v>
      </c>
      <c r="BW106" s="32">
        <v>5.5827721434416986E-5</v>
      </c>
      <c r="BX106" s="32">
        <v>1.3291910258157722E-4</v>
      </c>
      <c r="BY106" s="32">
        <v>4.5528081023028821E-4</v>
      </c>
      <c r="BZ106" s="32">
        <v>1.450637345501922E-5</v>
      </c>
      <c r="CA106" s="32">
        <v>9.3568591537849858E-6</v>
      </c>
      <c r="CB106" s="32">
        <v>1.4554062423706717E-5</v>
      </c>
      <c r="CC106" s="32">
        <v>0</v>
      </c>
      <c r="CD106" s="32">
        <v>2.2388340173762848E-6</v>
      </c>
      <c r="CE106" s="32">
        <v>9.1137906154087928E-6</v>
      </c>
      <c r="CF106" s="32">
        <v>6.01733602036708E-5</v>
      </c>
      <c r="CG106" s="32">
        <v>8.3642527478529385E-5</v>
      </c>
      <c r="CH106" s="32">
        <v>8.027208708896666E-5</v>
      </c>
      <c r="CI106" s="32">
        <v>0</v>
      </c>
      <c r="CJ106" s="32">
        <v>7.1243679269774308E-5</v>
      </c>
      <c r="CK106" s="32">
        <v>5.3572417571166529E-5</v>
      </c>
      <c r="CL106" s="32">
        <v>5.7179225322648149E-5</v>
      </c>
      <c r="CM106" s="32">
        <v>5.4802208232226923E-4</v>
      </c>
      <c r="CN106" s="32">
        <v>2.590214092533726E-5</v>
      </c>
      <c r="CO106" s="32">
        <v>4.8533571251951224E-5</v>
      </c>
      <c r="CP106" s="32">
        <v>7.6502024637935715E-5</v>
      </c>
      <c r="CQ106" s="32">
        <v>3.2787842457632894E-4</v>
      </c>
      <c r="CR106" s="32">
        <v>4.9491978334494327E-5</v>
      </c>
      <c r="CS106" s="32">
        <v>1.845674541992104E-3</v>
      </c>
      <c r="CT106" s="32">
        <v>1.4368147002801628E-2</v>
      </c>
      <c r="CU106" s="32">
        <v>7.8617065472841473E-5</v>
      </c>
      <c r="CV106" s="32">
        <v>2.6381109268084902E-4</v>
      </c>
      <c r="CW106" s="32">
        <v>1.4295851500162647E-3</v>
      </c>
      <c r="CX106" s="32">
        <v>6.0855439307005953E-5</v>
      </c>
      <c r="CY106" s="32">
        <v>4.7163184136262331E-5</v>
      </c>
      <c r="CZ106" s="32">
        <v>6.453636250862752E-5</v>
      </c>
      <c r="DA106" s="32">
        <v>2.7690978340689295E-5</v>
      </c>
      <c r="DB106" s="32">
        <v>1.124733023630072E-4</v>
      </c>
      <c r="DC106" s="32">
        <v>9.9199918694373664E-5</v>
      </c>
      <c r="DD106" s="32">
        <v>1.5601734387405425E-4</v>
      </c>
      <c r="DE106" s="32">
        <v>7.464306383112624E-5</v>
      </c>
      <c r="DF106" s="32">
        <v>2.76787237199569E-5</v>
      </c>
      <c r="DG106" s="32">
        <v>7.146901970959217E-5</v>
      </c>
      <c r="DH106" s="32">
        <v>1.1813491998235186E-4</v>
      </c>
      <c r="DI106" s="32">
        <v>3.6141316352723055E-5</v>
      </c>
      <c r="DJ106" s="32">
        <v>2.6504573459977342E-4</v>
      </c>
      <c r="DK106" s="32">
        <v>4.7172241344166772E-4</v>
      </c>
      <c r="DL106" s="32">
        <v>2.6425141194487195E-4</v>
      </c>
      <c r="DM106" s="32">
        <v>3.0342651185715614E-4</v>
      </c>
      <c r="DN106" s="32">
        <v>2.0198834608162345E-5</v>
      </c>
      <c r="DO106" s="32">
        <v>1.9635279690443714E-4</v>
      </c>
      <c r="DP106" s="32">
        <v>1.4112252191067101E-3</v>
      </c>
      <c r="DQ106" s="32">
        <v>1.0994726757280529E-3</v>
      </c>
      <c r="DR106" s="32">
        <v>3.2432199448571261E-4</v>
      </c>
      <c r="DS106" s="32">
        <v>2.1516596057798862E-4</v>
      </c>
      <c r="DT106" s="32">
        <v>1.4211735362404341E-4</v>
      </c>
      <c r="DU106" s="32">
        <v>1.0124692920565585E-4</v>
      </c>
      <c r="DV106" s="32">
        <v>5.0051938124179887E-5</v>
      </c>
      <c r="DW106" s="32">
        <v>5.0131621858350226E-5</v>
      </c>
      <c r="DX106" s="32">
        <v>2.7059122076093914E-4</v>
      </c>
      <c r="DY106" s="32">
        <v>4.0810354876096548E-4</v>
      </c>
      <c r="DZ106" s="32">
        <v>5.0851767191805999E-5</v>
      </c>
      <c r="EA106" s="32">
        <v>8.4196187033520729E-5</v>
      </c>
      <c r="EB106" s="32">
        <v>6.6383227630727464E-5</v>
      </c>
      <c r="EC106" s="32">
        <v>7.6706355335870896E-5</v>
      </c>
      <c r="ED106" s="32">
        <v>4.9831289909618648E-5</v>
      </c>
      <c r="EE106" s="32">
        <v>9.2531260504785426E-5</v>
      </c>
      <c r="EF106" s="32">
        <v>8.9828867128111646E-5</v>
      </c>
      <c r="EG106" s="32">
        <v>1.2178876814732883E-4</v>
      </c>
      <c r="EH106" s="32">
        <v>0</v>
      </c>
      <c r="EI106" s="1"/>
    </row>
    <row r="107" spans="1:139" s="5" customFormat="1" ht="28.5" customHeight="1" thickBot="1" x14ac:dyDescent="0.3">
      <c r="A107" s="12" t="s">
        <v>106</v>
      </c>
      <c r="B107" s="13" t="s">
        <v>249</v>
      </c>
      <c r="C107" s="32">
        <v>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6.6403627143143726E-5</v>
      </c>
      <c r="O107" s="32">
        <v>2.362487299751793E-5</v>
      </c>
      <c r="P107" s="32">
        <v>0</v>
      </c>
      <c r="Q107" s="32">
        <v>0</v>
      </c>
      <c r="R107" s="32">
        <v>0</v>
      </c>
      <c r="S107" s="32">
        <v>0</v>
      </c>
      <c r="T107" s="32">
        <v>0</v>
      </c>
      <c r="U107" s="32">
        <v>0</v>
      </c>
      <c r="V107" s="32">
        <v>0</v>
      </c>
      <c r="W107" s="32">
        <v>1.0301395243442852E-4</v>
      </c>
      <c r="X107" s="32">
        <v>0</v>
      </c>
      <c r="Y107" s="32">
        <v>0</v>
      </c>
      <c r="Z107" s="32">
        <v>0</v>
      </c>
      <c r="AA107" s="32">
        <v>0</v>
      </c>
      <c r="AB107" s="32">
        <v>0</v>
      </c>
      <c r="AC107" s="32">
        <v>2.8805284683684649E-5</v>
      </c>
      <c r="AD107" s="32">
        <v>0</v>
      </c>
      <c r="AE107" s="32">
        <v>2.4153310560190165E-4</v>
      </c>
      <c r="AF107" s="32">
        <v>9.200794797403464E-5</v>
      </c>
      <c r="AG107" s="32">
        <v>0</v>
      </c>
      <c r="AH107" s="32">
        <v>0</v>
      </c>
      <c r="AI107" s="32">
        <v>5.7755592328162758E-4</v>
      </c>
      <c r="AJ107" s="32">
        <v>5.4274238108002867E-4</v>
      </c>
      <c r="AK107" s="32">
        <v>1.6685080914310995E-4</v>
      </c>
      <c r="AL107" s="32">
        <v>2.6589278880098691E-5</v>
      </c>
      <c r="AM107" s="32">
        <v>1.0192763678506037E-3</v>
      </c>
      <c r="AN107" s="32">
        <v>6.6270280898637915E-5</v>
      </c>
      <c r="AO107" s="32">
        <v>1.7687881528525139E-4</v>
      </c>
      <c r="AP107" s="32">
        <v>4.5429206329920552E-4</v>
      </c>
      <c r="AQ107" s="32">
        <v>6.9586685904981109E-5</v>
      </c>
      <c r="AR107" s="32">
        <v>1.2652156389359149E-3</v>
      </c>
      <c r="AS107" s="32">
        <v>9.2159509338951776E-5</v>
      </c>
      <c r="AT107" s="32">
        <v>3.2269434869670611E-4</v>
      </c>
      <c r="AU107" s="32">
        <v>4.7331449687722254E-4</v>
      </c>
      <c r="AV107" s="32">
        <v>1.9589359518851489E-4</v>
      </c>
      <c r="AW107" s="32">
        <v>7.1063651275834929E-4</v>
      </c>
      <c r="AX107" s="32">
        <v>2.3670035285553744E-4</v>
      </c>
      <c r="AY107" s="32">
        <v>5.7146767151293924E-5</v>
      </c>
      <c r="AZ107" s="32">
        <v>5.7035036405182575E-4</v>
      </c>
      <c r="BA107" s="32">
        <v>0</v>
      </c>
      <c r="BB107" s="32">
        <v>6.5490182573352498E-5</v>
      </c>
      <c r="BC107" s="32">
        <v>2.0128764586230586E-4</v>
      </c>
      <c r="BD107" s="32">
        <v>6.9641224656804966E-5</v>
      </c>
      <c r="BE107" s="32">
        <v>2.0687945781949367E-4</v>
      </c>
      <c r="BF107" s="32">
        <v>2.8165108267869723E-4</v>
      </c>
      <c r="BG107" s="32">
        <v>3.9209034919706151E-4</v>
      </c>
      <c r="BH107" s="32">
        <v>2.0155504706897019E-4</v>
      </c>
      <c r="BI107" s="32">
        <v>1.1215115096538191E-3</v>
      </c>
      <c r="BJ107" s="32">
        <v>7.8669339682851697E-4</v>
      </c>
      <c r="BK107" s="32">
        <v>1.8981924221718192E-4</v>
      </c>
      <c r="BL107" s="32">
        <v>5.4122045680161013E-4</v>
      </c>
      <c r="BM107" s="32">
        <v>5.0864189563127552E-4</v>
      </c>
      <c r="BN107" s="32">
        <v>2.1167390924548804E-4</v>
      </c>
      <c r="BO107" s="32">
        <v>1.2467319053489231E-3</v>
      </c>
      <c r="BP107" s="32">
        <v>0</v>
      </c>
      <c r="BQ107" s="32">
        <v>1.3309498755642332E-3</v>
      </c>
      <c r="BR107" s="32">
        <v>4.872068349284016E-4</v>
      </c>
      <c r="BS107" s="32">
        <v>1.6432363603695031E-4</v>
      </c>
      <c r="BT107" s="32">
        <v>8.8356745091133668E-5</v>
      </c>
      <c r="BU107" s="32">
        <v>1.5671302088080194E-3</v>
      </c>
      <c r="BV107" s="32">
        <v>2.6272225185773798E-5</v>
      </c>
      <c r="BW107" s="32">
        <v>3.1153172418987951E-3</v>
      </c>
      <c r="BX107" s="32">
        <v>1.1746930004423925E-3</v>
      </c>
      <c r="BY107" s="32">
        <v>2.1920340874568185E-3</v>
      </c>
      <c r="BZ107" s="32">
        <v>8.1685704227013717E-6</v>
      </c>
      <c r="CA107" s="32">
        <v>3.54933435398393E-4</v>
      </c>
      <c r="CB107" s="32">
        <v>0</v>
      </c>
      <c r="CC107" s="32">
        <v>0</v>
      </c>
      <c r="CD107" s="32">
        <v>2.301052467214558E-6</v>
      </c>
      <c r="CE107" s="32">
        <v>2.3609090850792735E-3</v>
      </c>
      <c r="CF107" s="32">
        <v>4.6505283321662111E-4</v>
      </c>
      <c r="CG107" s="32">
        <v>9.8406122618312176E-4</v>
      </c>
      <c r="CH107" s="32">
        <v>1.0062825381171068E-4</v>
      </c>
      <c r="CI107" s="32">
        <v>0</v>
      </c>
      <c r="CJ107" s="32">
        <v>5.7001768179426094E-5</v>
      </c>
      <c r="CK107" s="32">
        <v>3.0656952677745962E-7</v>
      </c>
      <c r="CL107" s="32">
        <v>2.6526875184408946E-4</v>
      </c>
      <c r="CM107" s="32">
        <v>2.0327416590797923E-3</v>
      </c>
      <c r="CN107" s="32">
        <v>2.259796193156474E-3</v>
      </c>
      <c r="CO107" s="32">
        <v>6.6882571261634382E-4</v>
      </c>
      <c r="CP107" s="32">
        <v>5.0127026075101979E-4</v>
      </c>
      <c r="CQ107" s="32">
        <v>4.4372077924834699E-4</v>
      </c>
      <c r="CR107" s="32">
        <v>2.8684940557272286E-4</v>
      </c>
      <c r="CS107" s="32">
        <v>3.8329061872302114E-3</v>
      </c>
      <c r="CT107" s="32">
        <v>8.3094129608696568E-3</v>
      </c>
      <c r="CU107" s="32">
        <v>1.0744992360815973E-2</v>
      </c>
      <c r="CV107" s="32">
        <v>1.3813833056969137E-2</v>
      </c>
      <c r="CW107" s="32">
        <v>1.6431080848266751E-3</v>
      </c>
      <c r="CX107" s="32">
        <v>1.9593678561798792E-3</v>
      </c>
      <c r="CY107" s="32">
        <v>3.5932359598739956E-4</v>
      </c>
      <c r="CZ107" s="32">
        <v>2.7569459556769406E-3</v>
      </c>
      <c r="DA107" s="32">
        <v>1.9588267081244938E-4</v>
      </c>
      <c r="DB107" s="32">
        <v>1.2294531253189444E-3</v>
      </c>
      <c r="DC107" s="32">
        <v>2.1978470275491294E-3</v>
      </c>
      <c r="DD107" s="32">
        <v>7.5556766622617367E-3</v>
      </c>
      <c r="DE107" s="32">
        <v>1.4073927439470909E-3</v>
      </c>
      <c r="DF107" s="32">
        <v>1.2141553632285696E-3</v>
      </c>
      <c r="DG107" s="32">
        <v>3.3941732464424202E-3</v>
      </c>
      <c r="DH107" s="32">
        <v>1.1335532651750705E-3</v>
      </c>
      <c r="DI107" s="32">
        <v>2.4916353851339855E-5</v>
      </c>
      <c r="DJ107" s="32">
        <v>4.998602721935512E-4</v>
      </c>
      <c r="DK107" s="32">
        <v>1.63731684300766E-4</v>
      </c>
      <c r="DL107" s="32">
        <v>4.6782478218505228E-4</v>
      </c>
      <c r="DM107" s="32">
        <v>2.3339639376490596E-4</v>
      </c>
      <c r="DN107" s="32">
        <v>1.2602924728845048E-4</v>
      </c>
      <c r="DO107" s="32">
        <v>2.7827111783249973E-3</v>
      </c>
      <c r="DP107" s="32">
        <v>2.4323713719807466E-3</v>
      </c>
      <c r="DQ107" s="32">
        <v>3.5874052734857515E-4</v>
      </c>
      <c r="DR107" s="32">
        <v>4.4068106686306801E-3</v>
      </c>
      <c r="DS107" s="32">
        <v>1.5835555543517398E-3</v>
      </c>
      <c r="DT107" s="32">
        <v>2.9768473040540813E-4</v>
      </c>
      <c r="DU107" s="32">
        <v>4.6082646228068434E-4</v>
      </c>
      <c r="DV107" s="32">
        <v>3.3878142956182689E-4</v>
      </c>
      <c r="DW107" s="32">
        <v>6.35909592233823E-4</v>
      </c>
      <c r="DX107" s="32">
        <v>6.3585043389284836E-5</v>
      </c>
      <c r="DY107" s="32">
        <v>1.1191835119201544E-3</v>
      </c>
      <c r="DZ107" s="32">
        <v>1.2917008516736599E-2</v>
      </c>
      <c r="EA107" s="32">
        <v>1.5565836857366061E-4</v>
      </c>
      <c r="EB107" s="32">
        <v>6.8801024393546912E-4</v>
      </c>
      <c r="EC107" s="32">
        <v>9.0570285776129795E-4</v>
      </c>
      <c r="ED107" s="32">
        <v>7.2775766044000728E-5</v>
      </c>
      <c r="EE107" s="32">
        <v>1.8920141891675104E-4</v>
      </c>
      <c r="EF107" s="32">
        <v>1.078742989376873E-4</v>
      </c>
      <c r="EG107" s="32">
        <v>6.3295466531378377E-7</v>
      </c>
      <c r="EH107" s="32">
        <v>0</v>
      </c>
      <c r="EI107" s="1"/>
    </row>
    <row r="108" spans="1:139" s="5" customFormat="1" ht="28.5" customHeight="1" thickBot="1" x14ac:dyDescent="0.3">
      <c r="A108" s="12" t="s">
        <v>107</v>
      </c>
      <c r="B108" s="13" t="s">
        <v>250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32">
        <v>0</v>
      </c>
      <c r="Q108" s="32">
        <v>0</v>
      </c>
      <c r="R108" s="32">
        <v>0</v>
      </c>
      <c r="S108" s="32">
        <v>0</v>
      </c>
      <c r="T108" s="32">
        <v>0</v>
      </c>
      <c r="U108" s="32">
        <v>0</v>
      </c>
      <c r="V108" s="32">
        <v>0</v>
      </c>
      <c r="W108" s="32">
        <v>0</v>
      </c>
      <c r="X108" s="32">
        <v>0</v>
      </c>
      <c r="Y108" s="32">
        <v>0</v>
      </c>
      <c r="Z108" s="32">
        <v>0</v>
      </c>
      <c r="AA108" s="32">
        <v>0</v>
      </c>
      <c r="AB108" s="32">
        <v>0</v>
      </c>
      <c r="AC108" s="32">
        <v>0</v>
      </c>
      <c r="AD108" s="32">
        <v>0</v>
      </c>
      <c r="AE108" s="32">
        <v>0</v>
      </c>
      <c r="AF108" s="32">
        <v>0</v>
      </c>
      <c r="AG108" s="32">
        <v>0</v>
      </c>
      <c r="AH108" s="32">
        <v>0</v>
      </c>
      <c r="AI108" s="32">
        <v>0</v>
      </c>
      <c r="AJ108" s="32">
        <v>0</v>
      </c>
      <c r="AK108" s="32">
        <v>0</v>
      </c>
      <c r="AL108" s="32">
        <v>0</v>
      </c>
      <c r="AM108" s="32">
        <v>0</v>
      </c>
      <c r="AN108" s="32">
        <v>0</v>
      </c>
      <c r="AO108" s="32">
        <v>0</v>
      </c>
      <c r="AP108" s="32">
        <v>0</v>
      </c>
      <c r="AQ108" s="32">
        <v>0</v>
      </c>
      <c r="AR108" s="32">
        <v>0</v>
      </c>
      <c r="AS108" s="32">
        <v>0</v>
      </c>
      <c r="AT108" s="32">
        <v>0</v>
      </c>
      <c r="AU108" s="32">
        <v>0</v>
      </c>
      <c r="AV108" s="32">
        <v>0</v>
      </c>
      <c r="AW108" s="32">
        <v>0</v>
      </c>
      <c r="AX108" s="32">
        <v>0</v>
      </c>
      <c r="AY108" s="32">
        <v>0</v>
      </c>
      <c r="AZ108" s="32">
        <v>0</v>
      </c>
      <c r="BA108" s="32">
        <v>0</v>
      </c>
      <c r="BB108" s="32">
        <v>0</v>
      </c>
      <c r="BC108" s="32">
        <v>0</v>
      </c>
      <c r="BD108" s="32">
        <v>0</v>
      </c>
      <c r="BE108" s="32">
        <v>0</v>
      </c>
      <c r="BF108" s="32">
        <v>0</v>
      </c>
      <c r="BG108" s="32">
        <v>0</v>
      </c>
      <c r="BH108" s="32">
        <v>0</v>
      </c>
      <c r="BI108" s="32">
        <v>0</v>
      </c>
      <c r="BJ108" s="32">
        <v>0</v>
      </c>
      <c r="BK108" s="32">
        <v>0</v>
      </c>
      <c r="BL108" s="32">
        <v>0</v>
      </c>
      <c r="BM108" s="32">
        <v>0</v>
      </c>
      <c r="BN108" s="32">
        <v>0</v>
      </c>
      <c r="BO108" s="32">
        <v>0</v>
      </c>
      <c r="BP108" s="32">
        <v>0</v>
      </c>
      <c r="BQ108" s="32">
        <v>0</v>
      </c>
      <c r="BR108" s="32">
        <v>0</v>
      </c>
      <c r="BS108" s="32">
        <v>0</v>
      </c>
      <c r="BT108" s="32">
        <v>0</v>
      </c>
      <c r="BU108" s="32">
        <v>0</v>
      </c>
      <c r="BV108" s="32">
        <v>0</v>
      </c>
      <c r="BW108" s="32">
        <v>0</v>
      </c>
      <c r="BX108" s="32">
        <v>0</v>
      </c>
      <c r="BY108" s="32">
        <v>0</v>
      </c>
      <c r="BZ108" s="32">
        <v>0</v>
      </c>
      <c r="CA108" s="32">
        <v>0</v>
      </c>
      <c r="CB108" s="32">
        <v>0</v>
      </c>
      <c r="CC108" s="32">
        <v>0</v>
      </c>
      <c r="CD108" s="32">
        <v>0</v>
      </c>
      <c r="CE108" s="32">
        <v>0</v>
      </c>
      <c r="CF108" s="32">
        <v>0</v>
      </c>
      <c r="CG108" s="32">
        <v>0</v>
      </c>
      <c r="CH108" s="32">
        <v>0</v>
      </c>
      <c r="CI108" s="32">
        <v>0</v>
      </c>
      <c r="CJ108" s="32">
        <v>0</v>
      </c>
      <c r="CK108" s="32">
        <v>0</v>
      </c>
      <c r="CL108" s="32">
        <v>0</v>
      </c>
      <c r="CM108" s="32">
        <v>0</v>
      </c>
      <c r="CN108" s="32">
        <v>0</v>
      </c>
      <c r="CO108" s="32">
        <v>0</v>
      </c>
      <c r="CP108" s="32">
        <v>0</v>
      </c>
      <c r="CQ108" s="32">
        <v>0</v>
      </c>
      <c r="CR108" s="32">
        <v>0</v>
      </c>
      <c r="CS108" s="32">
        <v>0</v>
      </c>
      <c r="CT108" s="32">
        <v>0</v>
      </c>
      <c r="CU108" s="32">
        <v>0</v>
      </c>
      <c r="CV108" s="32">
        <v>0</v>
      </c>
      <c r="CW108" s="32">
        <v>0</v>
      </c>
      <c r="CX108" s="32">
        <v>0</v>
      </c>
      <c r="CY108" s="32">
        <v>0</v>
      </c>
      <c r="CZ108" s="32">
        <v>0</v>
      </c>
      <c r="DA108" s="32">
        <v>0</v>
      </c>
      <c r="DB108" s="32">
        <v>0</v>
      </c>
      <c r="DC108" s="32">
        <v>0</v>
      </c>
      <c r="DD108" s="32">
        <v>0</v>
      </c>
      <c r="DE108" s="32">
        <v>0</v>
      </c>
      <c r="DF108" s="32">
        <v>0</v>
      </c>
      <c r="DG108" s="32">
        <v>0</v>
      </c>
      <c r="DH108" s="32">
        <v>0</v>
      </c>
      <c r="DI108" s="32">
        <v>0</v>
      </c>
      <c r="DJ108" s="32">
        <v>0</v>
      </c>
      <c r="DK108" s="32">
        <v>0</v>
      </c>
      <c r="DL108" s="32">
        <v>0</v>
      </c>
      <c r="DM108" s="32">
        <v>0</v>
      </c>
      <c r="DN108" s="32">
        <v>0</v>
      </c>
      <c r="DO108" s="32">
        <v>0</v>
      </c>
      <c r="DP108" s="32">
        <v>0</v>
      </c>
      <c r="DQ108" s="32">
        <v>0</v>
      </c>
      <c r="DR108" s="32">
        <v>0</v>
      </c>
      <c r="DS108" s="32">
        <v>0</v>
      </c>
      <c r="DT108" s="32">
        <v>0</v>
      </c>
      <c r="DU108" s="32">
        <v>0</v>
      </c>
      <c r="DV108" s="32">
        <v>0</v>
      </c>
      <c r="DW108" s="32">
        <v>0</v>
      </c>
      <c r="DX108" s="32">
        <v>0</v>
      </c>
      <c r="DY108" s="32">
        <v>0</v>
      </c>
      <c r="DZ108" s="32">
        <v>0</v>
      </c>
      <c r="EA108" s="32">
        <v>0</v>
      </c>
      <c r="EB108" s="32">
        <v>0</v>
      </c>
      <c r="EC108" s="32">
        <v>0</v>
      </c>
      <c r="ED108" s="32">
        <v>0</v>
      </c>
      <c r="EE108" s="32">
        <v>0</v>
      </c>
      <c r="EF108" s="32">
        <v>0</v>
      </c>
      <c r="EG108" s="32">
        <v>0</v>
      </c>
      <c r="EH108" s="32">
        <v>0</v>
      </c>
      <c r="EI108" s="1"/>
    </row>
    <row r="109" spans="1:139" s="5" customFormat="1" ht="28.5" customHeight="1" thickBot="1" x14ac:dyDescent="0.3">
      <c r="A109" s="12" t="s">
        <v>108</v>
      </c>
      <c r="B109" s="13" t="s">
        <v>251</v>
      </c>
      <c r="C109" s="32">
        <v>8.1512959230468712E-5</v>
      </c>
      <c r="D109" s="32">
        <v>7.3169148607393891E-5</v>
      </c>
      <c r="E109" s="32">
        <v>2.3779681307304604E-4</v>
      </c>
      <c r="F109" s="32">
        <v>1.0522800730308238E-4</v>
      </c>
      <c r="G109" s="32">
        <v>3.3516177783186847E-4</v>
      </c>
      <c r="H109" s="32">
        <v>8.1143158716208151E-5</v>
      </c>
      <c r="I109" s="32">
        <v>3.7247096525973923E-4</v>
      </c>
      <c r="J109" s="32">
        <v>9.2272186837543633E-5</v>
      </c>
      <c r="K109" s="32">
        <v>1.0287024372290778E-4</v>
      </c>
      <c r="L109" s="32">
        <v>1.3705946564053609E-4</v>
      </c>
      <c r="M109" s="32">
        <v>1.3148638476993295E-4</v>
      </c>
      <c r="N109" s="32">
        <v>2.2569376935991091E-4</v>
      </c>
      <c r="O109" s="32">
        <v>2.4686292473801363E-4</v>
      </c>
      <c r="P109" s="32">
        <v>3.4097869014796533E-4</v>
      </c>
      <c r="Q109" s="32">
        <v>6.6177193080083822E-5</v>
      </c>
      <c r="R109" s="32">
        <v>2.5863866190554746E-4</v>
      </c>
      <c r="S109" s="32">
        <v>2.0225323313467883E-4</v>
      </c>
      <c r="T109" s="32">
        <v>9.4556260302097118E-5</v>
      </c>
      <c r="U109" s="32">
        <v>1.5133987465556698E-4</v>
      </c>
      <c r="V109" s="32">
        <v>7.712138840902205E-5</v>
      </c>
      <c r="W109" s="32">
        <v>1.5921160805468937E-4</v>
      </c>
      <c r="X109" s="32">
        <v>1.0436737685207644E-4</v>
      </c>
      <c r="Y109" s="32">
        <v>8.5424945168736125E-5</v>
      </c>
      <c r="Z109" s="32">
        <v>8.244969289108939E-5</v>
      </c>
      <c r="AA109" s="32">
        <v>8.3534140375451311E-5</v>
      </c>
      <c r="AB109" s="32">
        <v>2.1519996347268514E-4</v>
      </c>
      <c r="AC109" s="32">
        <v>3.8932211249458136E-4</v>
      </c>
      <c r="AD109" s="32">
        <v>2.5071445934748878E-4</v>
      </c>
      <c r="AE109" s="32">
        <v>3.4539832869739327E-4</v>
      </c>
      <c r="AF109" s="32">
        <v>5.9115906922500178E-6</v>
      </c>
      <c r="AG109" s="32">
        <v>1.4970685791317636E-4</v>
      </c>
      <c r="AH109" s="32">
        <v>2.0846520980525213E-4</v>
      </c>
      <c r="AI109" s="32">
        <v>1.3181340956549615E-4</v>
      </c>
      <c r="AJ109" s="32">
        <v>1.3812324518123827E-4</v>
      </c>
      <c r="AK109" s="32">
        <v>1.1014931479094474E-4</v>
      </c>
      <c r="AL109" s="32">
        <v>8.5545877215068266E-5</v>
      </c>
      <c r="AM109" s="32">
        <v>1.0363999641318924E-4</v>
      </c>
      <c r="AN109" s="32">
        <v>8.6446056637115183E-5</v>
      </c>
      <c r="AO109" s="32">
        <v>1.2023602322142758E-4</v>
      </c>
      <c r="AP109" s="32">
        <v>1.1547291910263353E-4</v>
      </c>
      <c r="AQ109" s="32">
        <v>9.6721158044561255E-5</v>
      </c>
      <c r="AR109" s="32">
        <v>1.7488717705015181E-4</v>
      </c>
      <c r="AS109" s="32">
        <v>1.522255765413094E-4</v>
      </c>
      <c r="AT109" s="32">
        <v>1.8794130370251177E-4</v>
      </c>
      <c r="AU109" s="32">
        <v>1.5527518491597169E-4</v>
      </c>
      <c r="AV109" s="32">
        <v>2.4679102781653586E-4</v>
      </c>
      <c r="AW109" s="32">
        <v>1.0360162145302888E-4</v>
      </c>
      <c r="AX109" s="32">
        <v>1.8405026914900276E-4</v>
      </c>
      <c r="AY109" s="32">
        <v>1.3934396005515348E-4</v>
      </c>
      <c r="AZ109" s="32">
        <v>8.3345897958868282E-5</v>
      </c>
      <c r="BA109" s="32">
        <v>7.3504400859970265E-5</v>
      </c>
      <c r="BB109" s="32">
        <v>1.9464012469774637E-4</v>
      </c>
      <c r="BC109" s="32">
        <v>5.2454610601925558E-5</v>
      </c>
      <c r="BD109" s="32">
        <v>5.394725408514453E-5</v>
      </c>
      <c r="BE109" s="32">
        <v>2.8710368754427252E-4</v>
      </c>
      <c r="BF109" s="32">
        <v>8.8289170180454467E-5</v>
      </c>
      <c r="BG109" s="32">
        <v>8.670223473685201E-5</v>
      </c>
      <c r="BH109" s="32">
        <v>1.6145974796031849E-4</v>
      </c>
      <c r="BI109" s="32">
        <v>2.5130995126486556E-4</v>
      </c>
      <c r="BJ109" s="32">
        <v>7.7840314536242538E-5</v>
      </c>
      <c r="BK109" s="32">
        <v>2.4123129673128717E-5</v>
      </c>
      <c r="BL109" s="32">
        <v>2.59966162617006E-4</v>
      </c>
      <c r="BM109" s="32">
        <v>1.3754936284480864E-4</v>
      </c>
      <c r="BN109" s="32">
        <v>4.1419094037465834E-5</v>
      </c>
      <c r="BO109" s="32">
        <v>1.5924140941489729E-4</v>
      </c>
      <c r="BP109" s="32">
        <v>1.9481057777540678E-5</v>
      </c>
      <c r="BQ109" s="32">
        <v>2.9110917821500878E-4</v>
      </c>
      <c r="BR109" s="32">
        <v>8.1488004534460755E-5</v>
      </c>
      <c r="BS109" s="32">
        <v>1.1552530691678275E-4</v>
      </c>
      <c r="BT109" s="32">
        <v>7.7870002515249007E-5</v>
      </c>
      <c r="BU109" s="32">
        <v>1.1845237948738441E-4</v>
      </c>
      <c r="BV109" s="32">
        <v>1.7023215386016788E-4</v>
      </c>
      <c r="BW109" s="32">
        <v>3.0034221680091223E-4</v>
      </c>
      <c r="BX109" s="32">
        <v>5.7687487160288503E-4</v>
      </c>
      <c r="BY109" s="32">
        <v>4.9871031823034634E-4</v>
      </c>
      <c r="BZ109" s="32">
        <v>1.7797135780822133E-4</v>
      </c>
      <c r="CA109" s="32">
        <v>2.1665338632720086E-3</v>
      </c>
      <c r="CB109" s="32">
        <v>5.1162056403277162E-4</v>
      </c>
      <c r="CC109" s="32">
        <v>5.8228294491130018E-4</v>
      </c>
      <c r="CD109" s="32">
        <v>0</v>
      </c>
      <c r="CE109" s="32">
        <v>0</v>
      </c>
      <c r="CF109" s="32">
        <v>1.4527132744665373E-4</v>
      </c>
      <c r="CG109" s="32">
        <v>8.1437666237055653E-4</v>
      </c>
      <c r="CH109" s="32">
        <v>8.7283512466506655E-4</v>
      </c>
      <c r="CI109" s="32">
        <v>0</v>
      </c>
      <c r="CJ109" s="32">
        <v>3.7638975104684356E-4</v>
      </c>
      <c r="CK109" s="32">
        <v>5.0858552482355343E-5</v>
      </c>
      <c r="CL109" s="32">
        <v>1.4109021963008993E-4</v>
      </c>
      <c r="CM109" s="32">
        <v>2.5172409187244495E-5</v>
      </c>
      <c r="CN109" s="32">
        <v>3.4648664643681681E-3</v>
      </c>
      <c r="CO109" s="32">
        <v>2.5262366935030652E-4</v>
      </c>
      <c r="CP109" s="32">
        <v>3.1234586013161432E-4</v>
      </c>
      <c r="CQ109" s="32">
        <v>1.2924579386528316E-4</v>
      </c>
      <c r="CR109" s="32">
        <v>1.7703050152866249E-4</v>
      </c>
      <c r="CS109" s="32">
        <v>1.3381969924227294E-4</v>
      </c>
      <c r="CT109" s="32">
        <v>3.795985288368835E-4</v>
      </c>
      <c r="CU109" s="32">
        <v>4.6378851120040218E-4</v>
      </c>
      <c r="CV109" s="32">
        <v>0</v>
      </c>
      <c r="CW109" s="32">
        <v>1.1063812579986431E-3</v>
      </c>
      <c r="CX109" s="32">
        <v>2.858548955300631E-3</v>
      </c>
      <c r="CY109" s="32">
        <v>4.2021416074736011E-4</v>
      </c>
      <c r="CZ109" s="32">
        <v>3.5323237361122657E-3</v>
      </c>
      <c r="DA109" s="32">
        <v>3.0236746847248589E-3</v>
      </c>
      <c r="DB109" s="32">
        <v>3.7636518926688264E-4</v>
      </c>
      <c r="DC109" s="32">
        <v>2.909850881046114E-4</v>
      </c>
      <c r="DD109" s="32">
        <v>9.5786030069964931E-5</v>
      </c>
      <c r="DE109" s="32">
        <v>4.6356460635252989E-4</v>
      </c>
      <c r="DF109" s="32">
        <v>1.1078963159842357E-4</v>
      </c>
      <c r="DG109" s="32">
        <v>3.884862489314918E-4</v>
      </c>
      <c r="DH109" s="32">
        <v>4.8559895100379064E-4</v>
      </c>
      <c r="DI109" s="32">
        <v>3.7707423078668146E-4</v>
      </c>
      <c r="DJ109" s="32">
        <v>6.2957767774412502E-4</v>
      </c>
      <c r="DK109" s="32">
        <v>6.6921015878203347E-4</v>
      </c>
      <c r="DL109" s="32">
        <v>6.7873754706510709E-4</v>
      </c>
      <c r="DM109" s="32">
        <v>7.5896747269926757E-4</v>
      </c>
      <c r="DN109" s="32">
        <v>1.8303327348833499E-4</v>
      </c>
      <c r="DO109" s="32">
        <v>2.7694229798903787E-4</v>
      </c>
      <c r="DP109" s="32">
        <v>2.5237194144117132E-4</v>
      </c>
      <c r="DQ109" s="32">
        <v>2.2095992841349629E-4</v>
      </c>
      <c r="DR109" s="32">
        <v>2.2267274298373336E-4</v>
      </c>
      <c r="DS109" s="32">
        <v>1.6319170193870877E-3</v>
      </c>
      <c r="DT109" s="32">
        <v>2.3426177617796836E-5</v>
      </c>
      <c r="DU109" s="32">
        <v>2.4925240329898988E-2</v>
      </c>
      <c r="DV109" s="32">
        <v>1.7977848140826236E-4</v>
      </c>
      <c r="DW109" s="32">
        <v>1.4363842858169912E-4</v>
      </c>
      <c r="DX109" s="32">
        <v>2.9428341430966508E-4</v>
      </c>
      <c r="DY109" s="32">
        <v>4.2120859368002979E-4</v>
      </c>
      <c r="DZ109" s="32">
        <v>4.7444204948264449E-4</v>
      </c>
      <c r="EA109" s="32">
        <v>4.5211443477194321E-4</v>
      </c>
      <c r="EB109" s="32">
        <v>1.7352155644677445E-3</v>
      </c>
      <c r="EC109" s="32">
        <v>4.2679838265146405E-4</v>
      </c>
      <c r="ED109" s="32">
        <v>3.976181325412554E-4</v>
      </c>
      <c r="EE109" s="32">
        <v>5.1770428036962705E-4</v>
      </c>
      <c r="EF109" s="32">
        <v>2.0260979332953788E-4</v>
      </c>
      <c r="EG109" s="32">
        <v>5.0733298165508978E-4</v>
      </c>
      <c r="EH109" s="32">
        <v>0</v>
      </c>
      <c r="EI109" s="1"/>
    </row>
    <row r="110" spans="1:139" s="5" customFormat="1" ht="28.5" customHeight="1" thickBot="1" x14ac:dyDescent="0.3">
      <c r="A110" s="12" t="s">
        <v>109</v>
      </c>
      <c r="B110" s="13" t="s">
        <v>252</v>
      </c>
      <c r="C110" s="32">
        <v>0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8.4613870746523507E-5</v>
      </c>
      <c r="O110" s="32">
        <v>4.0837552827123064E-5</v>
      </c>
      <c r="P110" s="32">
        <v>0</v>
      </c>
      <c r="Q110" s="32">
        <v>0</v>
      </c>
      <c r="R110" s="32">
        <v>0</v>
      </c>
      <c r="S110" s="32">
        <v>0</v>
      </c>
      <c r="T110" s="32">
        <v>0</v>
      </c>
      <c r="U110" s="32">
        <v>0</v>
      </c>
      <c r="V110" s="32">
        <v>0</v>
      </c>
      <c r="W110" s="32">
        <v>4.5591932286142851E-4</v>
      </c>
      <c r="X110" s="32">
        <v>4.0510471982836038E-7</v>
      </c>
      <c r="Y110" s="32">
        <v>0</v>
      </c>
      <c r="Z110" s="32">
        <v>0</v>
      </c>
      <c r="AA110" s="32">
        <v>0</v>
      </c>
      <c r="AB110" s="32">
        <v>0</v>
      </c>
      <c r="AC110" s="32">
        <v>0</v>
      </c>
      <c r="AD110" s="32">
        <v>0</v>
      </c>
      <c r="AE110" s="32">
        <v>0</v>
      </c>
      <c r="AF110" s="32">
        <v>5.7817949703755283E-6</v>
      </c>
      <c r="AG110" s="32">
        <v>0</v>
      </c>
      <c r="AH110" s="32">
        <v>0</v>
      </c>
      <c r="AI110" s="32">
        <v>7.7686854471122186E-7</v>
      </c>
      <c r="AJ110" s="32">
        <v>0</v>
      </c>
      <c r="AK110" s="32">
        <v>2.1559800727643713E-6</v>
      </c>
      <c r="AL110" s="32">
        <v>3.3931142501427972E-7</v>
      </c>
      <c r="AM110" s="32">
        <v>0</v>
      </c>
      <c r="AN110" s="32">
        <v>0</v>
      </c>
      <c r="AO110" s="32">
        <v>7.3513832929450944E-6</v>
      </c>
      <c r="AP110" s="32">
        <v>3.8024545711673873E-6</v>
      </c>
      <c r="AQ110" s="32">
        <v>9.7121858166666541E-7</v>
      </c>
      <c r="AR110" s="32">
        <v>0</v>
      </c>
      <c r="AS110" s="32">
        <v>8.6902967392431965E-5</v>
      </c>
      <c r="AT110" s="32">
        <v>5.3445417482923406E-7</v>
      </c>
      <c r="AU110" s="32">
        <v>4.5682915296010538E-6</v>
      </c>
      <c r="AV110" s="32">
        <v>2.4291070741819658E-5</v>
      </c>
      <c r="AW110" s="32">
        <v>2.1655141347690476E-7</v>
      </c>
      <c r="AX110" s="32">
        <v>0</v>
      </c>
      <c r="AY110" s="32">
        <v>8.5440587883885265E-6</v>
      </c>
      <c r="AZ110" s="32">
        <v>4.8974627878243961E-5</v>
      </c>
      <c r="BA110" s="32">
        <v>0</v>
      </c>
      <c r="BB110" s="32">
        <v>2.9212511657726154E-5</v>
      </c>
      <c r="BC110" s="32">
        <v>0</v>
      </c>
      <c r="BD110" s="32">
        <v>3.5823211414752281E-5</v>
      </c>
      <c r="BE110" s="32">
        <v>1.0962799152124048E-6</v>
      </c>
      <c r="BF110" s="32">
        <v>1.5944568979676723E-5</v>
      </c>
      <c r="BG110" s="32">
        <v>6.6421717980828467E-6</v>
      </c>
      <c r="BH110" s="32">
        <v>0</v>
      </c>
      <c r="BI110" s="32">
        <v>7.5538476474201221E-5</v>
      </c>
      <c r="BJ110" s="32">
        <v>1.8991579378140731E-5</v>
      </c>
      <c r="BK110" s="32">
        <v>2.7482880109717413E-7</v>
      </c>
      <c r="BL110" s="32">
        <v>2.0897356378905109E-5</v>
      </c>
      <c r="BM110" s="32">
        <v>1.7777160545760137E-6</v>
      </c>
      <c r="BN110" s="32">
        <v>9.6583350615570829E-7</v>
      </c>
      <c r="BO110" s="32">
        <v>0</v>
      </c>
      <c r="BP110" s="32">
        <v>2.5216723693459767E-5</v>
      </c>
      <c r="BQ110" s="32">
        <v>0</v>
      </c>
      <c r="BR110" s="32">
        <v>1.7171352489657431E-6</v>
      </c>
      <c r="BS110" s="32">
        <v>0</v>
      </c>
      <c r="BT110" s="32">
        <v>1.4656812527044538E-4</v>
      </c>
      <c r="BU110" s="32">
        <v>9.0161834607048825E-10</v>
      </c>
      <c r="BV110" s="32">
        <v>9.6593604535256532E-5</v>
      </c>
      <c r="BW110" s="32">
        <v>4.9314447282763898E-6</v>
      </c>
      <c r="BX110" s="32">
        <v>1.2129938875300042E-4</v>
      </c>
      <c r="BY110" s="32">
        <v>2.5843809274172348E-4</v>
      </c>
      <c r="BZ110" s="32">
        <v>1.3021085529551441E-5</v>
      </c>
      <c r="CA110" s="32">
        <v>9.9737634425843031E-6</v>
      </c>
      <c r="CB110" s="32">
        <v>1.0750170582315843E-7</v>
      </c>
      <c r="CC110" s="32">
        <v>0</v>
      </c>
      <c r="CD110" s="32">
        <v>0</v>
      </c>
      <c r="CE110" s="32">
        <v>9.3407492562844643E-7</v>
      </c>
      <c r="CF110" s="32">
        <v>7.0024081261535023E-5</v>
      </c>
      <c r="CG110" s="32">
        <v>9.3952987896429743E-4</v>
      </c>
      <c r="CH110" s="32">
        <v>1.6427321909482143E-4</v>
      </c>
      <c r="CI110" s="32">
        <v>0</v>
      </c>
      <c r="CJ110" s="32">
        <v>8.4174759754652824E-5</v>
      </c>
      <c r="CK110" s="32">
        <v>0</v>
      </c>
      <c r="CL110" s="32">
        <v>4.1668343058604922E-5</v>
      </c>
      <c r="CM110" s="32">
        <v>6.4577035798323644E-5</v>
      </c>
      <c r="CN110" s="32">
        <v>1.3209314555369576E-4</v>
      </c>
      <c r="CO110" s="32">
        <v>2.6504071973868569E-5</v>
      </c>
      <c r="CP110" s="32">
        <v>2.2160938860776935E-5</v>
      </c>
      <c r="CQ110" s="32">
        <v>6.1435910298040966E-4</v>
      </c>
      <c r="CR110" s="32">
        <v>2.2145916676582795E-4</v>
      </c>
      <c r="CS110" s="32">
        <v>2.111200376943777E-4</v>
      </c>
      <c r="CT110" s="32">
        <v>1.606691148618202E-4</v>
      </c>
      <c r="CU110" s="32">
        <v>9.0471029702542287E-5</v>
      </c>
      <c r="CV110" s="32">
        <v>0</v>
      </c>
      <c r="CW110" s="32">
        <v>1.9352008502495216E-3</v>
      </c>
      <c r="CX110" s="32">
        <v>2.0511471444329562E-3</v>
      </c>
      <c r="CY110" s="32">
        <v>0</v>
      </c>
      <c r="CZ110" s="32">
        <v>6.9453836229285299E-6</v>
      </c>
      <c r="DA110" s="32">
        <v>3.066683973196017E-5</v>
      </c>
      <c r="DB110" s="32">
        <v>1.0840656882056563E-5</v>
      </c>
      <c r="DC110" s="32">
        <v>8.2392494226888628E-6</v>
      </c>
      <c r="DD110" s="32">
        <v>2.5593253420430712E-6</v>
      </c>
      <c r="DE110" s="32">
        <v>9.2458379038653249E-5</v>
      </c>
      <c r="DF110" s="32">
        <v>2.4546032581833165E-5</v>
      </c>
      <c r="DG110" s="32">
        <v>1.2016655773466814E-4</v>
      </c>
      <c r="DH110" s="32">
        <v>2.7540529823174154E-5</v>
      </c>
      <c r="DI110" s="32">
        <v>1.3803043274596164E-3</v>
      </c>
      <c r="DJ110" s="32">
        <v>4.121232263155779E-4</v>
      </c>
      <c r="DK110" s="32">
        <v>2.2334895944914752E-4</v>
      </c>
      <c r="DL110" s="32">
        <v>2.2906868687191977E-4</v>
      </c>
      <c r="DM110" s="32">
        <v>3.1837968264479256E-4</v>
      </c>
      <c r="DN110" s="32">
        <v>0</v>
      </c>
      <c r="DO110" s="32">
        <v>7.7649215976272707E-4</v>
      </c>
      <c r="DP110" s="32">
        <v>1.1612410879077721E-4</v>
      </c>
      <c r="DQ110" s="32">
        <v>7.2077698032056074E-5</v>
      </c>
      <c r="DR110" s="32">
        <v>2.592174881635446E-6</v>
      </c>
      <c r="DS110" s="32">
        <v>0</v>
      </c>
      <c r="DT110" s="32">
        <v>0</v>
      </c>
      <c r="DU110" s="32">
        <v>1.7649656840751427E-3</v>
      </c>
      <c r="DV110" s="32">
        <v>3.8762908399826686E-5</v>
      </c>
      <c r="DW110" s="32">
        <v>2.5287386012872213E-4</v>
      </c>
      <c r="DX110" s="32">
        <v>2.0903423141064001E-6</v>
      </c>
      <c r="DY110" s="32">
        <v>0</v>
      </c>
      <c r="DZ110" s="32">
        <v>7.7056163902737248E-4</v>
      </c>
      <c r="EA110" s="32">
        <v>5.077334919236494E-4</v>
      </c>
      <c r="EB110" s="32">
        <v>5.4856574897259333E-5</v>
      </c>
      <c r="EC110" s="32">
        <v>1.2431038091541792E-5</v>
      </c>
      <c r="ED110" s="32">
        <v>5.9941440368826591E-4</v>
      </c>
      <c r="EE110" s="32">
        <v>5.5294746724209899E-4</v>
      </c>
      <c r="EF110" s="32">
        <v>1.0837644470635785E-4</v>
      </c>
      <c r="EG110" s="32">
        <v>1.5808294522316448E-4</v>
      </c>
      <c r="EH110" s="32">
        <v>0</v>
      </c>
      <c r="EI110" s="1"/>
    </row>
    <row r="111" spans="1:139" s="5" customFormat="1" ht="28.5" customHeight="1" thickBot="1" x14ac:dyDescent="0.3">
      <c r="A111" s="12" t="s">
        <v>110</v>
      </c>
      <c r="B111" s="13" t="s">
        <v>253</v>
      </c>
      <c r="C111" s="32">
        <v>0</v>
      </c>
      <c r="D111" s="32">
        <v>0</v>
      </c>
      <c r="E111" s="32">
        <v>0</v>
      </c>
      <c r="F111" s="32">
        <v>1.8433973098880453E-4</v>
      </c>
      <c r="G111" s="32">
        <v>0</v>
      </c>
      <c r="H111" s="32">
        <v>0</v>
      </c>
      <c r="I111" s="32">
        <v>0</v>
      </c>
      <c r="J111" s="32">
        <v>0</v>
      </c>
      <c r="K111" s="32">
        <v>0</v>
      </c>
      <c r="L111" s="32">
        <v>0</v>
      </c>
      <c r="M111" s="32">
        <v>0</v>
      </c>
      <c r="N111" s="32">
        <v>4.4400280293730021E-5</v>
      </c>
      <c r="O111" s="32">
        <v>5.4183966585752619E-5</v>
      </c>
      <c r="P111" s="32">
        <v>3.3362842999124209E-4</v>
      </c>
      <c r="Q111" s="32">
        <v>0</v>
      </c>
      <c r="R111" s="32">
        <v>2.8357521210940588E-4</v>
      </c>
      <c r="S111" s="32">
        <v>1.5371869284684592E-5</v>
      </c>
      <c r="T111" s="32">
        <v>0</v>
      </c>
      <c r="U111" s="32">
        <v>5.0981228167614565E-6</v>
      </c>
      <c r="V111" s="32">
        <v>1.5650809811417469E-5</v>
      </c>
      <c r="W111" s="32">
        <v>1.0024853290734548E-4</v>
      </c>
      <c r="X111" s="32">
        <v>7.5339822273858993E-7</v>
      </c>
      <c r="Y111" s="32">
        <v>3.5952312365713533E-5</v>
      </c>
      <c r="Z111" s="32">
        <v>9.2681661137410148E-6</v>
      </c>
      <c r="AA111" s="32">
        <v>4.4935402976376246E-6</v>
      </c>
      <c r="AB111" s="32">
        <v>2.0980679914902464E-4</v>
      </c>
      <c r="AC111" s="32">
        <v>5.5744324436573888E-7</v>
      </c>
      <c r="AD111" s="32">
        <v>0</v>
      </c>
      <c r="AE111" s="32">
        <v>2.5597934534850116E-5</v>
      </c>
      <c r="AF111" s="32">
        <v>2.5012385665830106E-5</v>
      </c>
      <c r="AG111" s="32">
        <v>1.7220669647159367E-4</v>
      </c>
      <c r="AH111" s="32">
        <v>1.8709062374338394E-5</v>
      </c>
      <c r="AI111" s="32">
        <v>7.0052580081753492E-5</v>
      </c>
      <c r="AJ111" s="32">
        <v>1.47174275302941E-4</v>
      </c>
      <c r="AK111" s="32">
        <v>4.0733453621805073E-4</v>
      </c>
      <c r="AL111" s="32">
        <v>1.8908177015140206E-4</v>
      </c>
      <c r="AM111" s="32">
        <v>8.1314774232945877E-5</v>
      </c>
      <c r="AN111" s="32">
        <v>2.8861896884907817E-5</v>
      </c>
      <c r="AO111" s="32">
        <v>2.6431400841920259E-4</v>
      </c>
      <c r="AP111" s="32">
        <v>9.874123195114275E-5</v>
      </c>
      <c r="AQ111" s="32">
        <v>2.9397012650232837E-4</v>
      </c>
      <c r="AR111" s="32">
        <v>4.0922854917542224E-4</v>
      </c>
      <c r="AS111" s="32">
        <v>6.8596365074887806E-5</v>
      </c>
      <c r="AT111" s="32">
        <v>3.3282596169968557E-4</v>
      </c>
      <c r="AU111" s="32">
        <v>1.410748358917039E-4</v>
      </c>
      <c r="AV111" s="32">
        <v>3.5167259878310038E-5</v>
      </c>
      <c r="AW111" s="32">
        <v>2.724297929451339E-4</v>
      </c>
      <c r="AX111" s="32">
        <v>9.1785041656938129E-5</v>
      </c>
      <c r="AY111" s="32">
        <v>2.3932027385817339E-5</v>
      </c>
      <c r="AZ111" s="32">
        <v>1.684378627671873E-4</v>
      </c>
      <c r="BA111" s="32">
        <v>5.498899618331699E-6</v>
      </c>
      <c r="BB111" s="32">
        <v>5.980614716002605E-5</v>
      </c>
      <c r="BC111" s="32">
        <v>1.974497819489256E-4</v>
      </c>
      <c r="BD111" s="32">
        <v>5.8533060298824666E-5</v>
      </c>
      <c r="BE111" s="32">
        <v>2.8809333743018352E-4</v>
      </c>
      <c r="BF111" s="32">
        <v>3.5650224851385535E-4</v>
      </c>
      <c r="BG111" s="32">
        <v>1.2038729949526157E-4</v>
      </c>
      <c r="BH111" s="32">
        <v>1.508343103246251E-4</v>
      </c>
      <c r="BI111" s="32">
        <v>1.5207084675775818E-4</v>
      </c>
      <c r="BJ111" s="32">
        <v>5.8810583239252547E-4</v>
      </c>
      <c r="BK111" s="32">
        <v>4.9277662783655889E-4</v>
      </c>
      <c r="BL111" s="32">
        <v>8.1758886756698468E-6</v>
      </c>
      <c r="BM111" s="32">
        <v>3.6121184210108592E-4</v>
      </c>
      <c r="BN111" s="32">
        <v>2.7451516398983736E-4</v>
      </c>
      <c r="BO111" s="32">
        <v>2.6807682640009941E-4</v>
      </c>
      <c r="BP111" s="32">
        <v>1.8727408957307923E-4</v>
      </c>
      <c r="BQ111" s="32">
        <v>4.8020358420262872E-4</v>
      </c>
      <c r="BR111" s="32">
        <v>3.967701428889767E-4</v>
      </c>
      <c r="BS111" s="32">
        <v>2.5290568705709833E-4</v>
      </c>
      <c r="BT111" s="32">
        <v>1.1605387133743606E-4</v>
      </c>
      <c r="BU111" s="32">
        <v>3.0382980633332127E-4</v>
      </c>
      <c r="BV111" s="32">
        <v>5.7872041482587728E-5</v>
      </c>
      <c r="BW111" s="32">
        <v>9.7409521537706714E-5</v>
      </c>
      <c r="BX111" s="32">
        <v>3.1542751113112236E-4</v>
      </c>
      <c r="BY111" s="32">
        <v>2.1451411960577259E-5</v>
      </c>
      <c r="BZ111" s="32">
        <v>7.8737761779344956E-5</v>
      </c>
      <c r="CA111" s="32">
        <v>3.034536368131245E-5</v>
      </c>
      <c r="CB111" s="32">
        <v>8.6351326171323698E-8</v>
      </c>
      <c r="CC111" s="32">
        <v>1.6103117798402792E-5</v>
      </c>
      <c r="CD111" s="32">
        <v>5.3415826771667658E-5</v>
      </c>
      <c r="CE111" s="32">
        <v>3.8240062608231547E-4</v>
      </c>
      <c r="CF111" s="32">
        <v>4.8221945421108016E-5</v>
      </c>
      <c r="CG111" s="32">
        <v>3.4755911647667959E-4</v>
      </c>
      <c r="CH111" s="32">
        <v>1.6171557434730399E-5</v>
      </c>
      <c r="CI111" s="32">
        <v>1.1153386218042892E-5</v>
      </c>
      <c r="CJ111" s="32">
        <v>1.220104904977041E-4</v>
      </c>
      <c r="CK111" s="32">
        <v>3.0518192746202301E-5</v>
      </c>
      <c r="CL111" s="32">
        <v>8.7831689968847064E-5</v>
      </c>
      <c r="CM111" s="32">
        <v>3.9510074708666262E-4</v>
      </c>
      <c r="CN111" s="32">
        <v>4.1446640374785481E-4</v>
      </c>
      <c r="CO111" s="32">
        <v>5.1657901707009781E-4</v>
      </c>
      <c r="CP111" s="32">
        <v>3.9474064926852823E-5</v>
      </c>
      <c r="CQ111" s="32">
        <v>2.833131257281894E-4</v>
      </c>
      <c r="CR111" s="32">
        <v>5.9757229657365117E-5</v>
      </c>
      <c r="CS111" s="32">
        <v>1.5414819440850704E-4</v>
      </c>
      <c r="CT111" s="32">
        <v>7.1289724079502494E-5</v>
      </c>
      <c r="CU111" s="32">
        <v>2.1178035809931074E-4</v>
      </c>
      <c r="CV111" s="32">
        <v>1.3742910157411362E-5</v>
      </c>
      <c r="CW111" s="32">
        <v>1.8571317255842718E-4</v>
      </c>
      <c r="CX111" s="32">
        <v>5.8726390014248666E-5</v>
      </c>
      <c r="CY111" s="32">
        <v>2.6452235797385953E-2</v>
      </c>
      <c r="CZ111" s="32">
        <v>2.1607818920036333E-4</v>
      </c>
      <c r="DA111" s="32">
        <v>6.335672855423961E-5</v>
      </c>
      <c r="DB111" s="32">
        <v>4.4351567676571795E-5</v>
      </c>
      <c r="DC111" s="32">
        <v>1.766747708743608E-4</v>
      </c>
      <c r="DD111" s="32">
        <v>4.710719307624917E-4</v>
      </c>
      <c r="DE111" s="32">
        <v>5.7390084275169665E-5</v>
      </c>
      <c r="DF111" s="32">
        <v>8.4767924955089785E-5</v>
      </c>
      <c r="DG111" s="32">
        <v>3.3059038474306596E-5</v>
      </c>
      <c r="DH111" s="32">
        <v>6.4146324473183326E-5</v>
      </c>
      <c r="DI111" s="32">
        <v>7.5528154331709875E-6</v>
      </c>
      <c r="DJ111" s="32">
        <v>2.2687717723045823E-4</v>
      </c>
      <c r="DK111" s="32">
        <v>1.0690308621545587E-4</v>
      </c>
      <c r="DL111" s="32">
        <v>1.7308199563733051E-4</v>
      </c>
      <c r="DM111" s="32">
        <v>1.5238831086103658E-4</v>
      </c>
      <c r="DN111" s="32">
        <v>9.5867604372949509E-5</v>
      </c>
      <c r="DO111" s="32">
        <v>3.473842620812578E-4</v>
      </c>
      <c r="DP111" s="32">
        <v>1.5971535448813982E-4</v>
      </c>
      <c r="DQ111" s="32">
        <v>4.7494197148931528E-5</v>
      </c>
      <c r="DR111" s="32">
        <v>1.0764956680945405E-4</v>
      </c>
      <c r="DS111" s="32">
        <v>4.3468072469705324E-5</v>
      </c>
      <c r="DT111" s="32">
        <v>3.4026495747353802E-5</v>
      </c>
      <c r="DU111" s="32">
        <v>1.2781975855488195E-5</v>
      </c>
      <c r="DV111" s="32">
        <v>3.0100167817864775E-5</v>
      </c>
      <c r="DW111" s="32">
        <v>3.477956070152348E-5</v>
      </c>
      <c r="DX111" s="32">
        <v>4.8934426800836314E-5</v>
      </c>
      <c r="DY111" s="32">
        <v>7.1664701800815426E-4</v>
      </c>
      <c r="DZ111" s="32">
        <v>6.2898388481124107E-5</v>
      </c>
      <c r="EA111" s="32">
        <v>1.3707404165955151E-4</v>
      </c>
      <c r="EB111" s="32">
        <v>2.8042935387315283E-5</v>
      </c>
      <c r="EC111" s="32">
        <v>1.4425791104942387E-4</v>
      </c>
      <c r="ED111" s="32">
        <v>1.1126568866606856E-4</v>
      </c>
      <c r="EE111" s="32">
        <v>5.1074280925024865E-6</v>
      </c>
      <c r="EF111" s="32">
        <v>6.5623630699571364E-5</v>
      </c>
      <c r="EG111" s="32">
        <v>3.6182359924365646E-6</v>
      </c>
      <c r="EH111" s="32">
        <v>0</v>
      </c>
      <c r="EI111" s="1"/>
    </row>
    <row r="112" spans="1:139" s="5" customFormat="1" ht="28.5" customHeight="1" thickBot="1" x14ac:dyDescent="0.3">
      <c r="A112" s="12" t="s">
        <v>111</v>
      </c>
      <c r="B112" s="13" t="s">
        <v>254</v>
      </c>
      <c r="C112" s="32">
        <v>0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0</v>
      </c>
      <c r="Q112" s="32">
        <v>0</v>
      </c>
      <c r="R112" s="32">
        <v>0</v>
      </c>
      <c r="S112" s="32">
        <v>0</v>
      </c>
      <c r="T112" s="32">
        <v>0</v>
      </c>
      <c r="U112" s="32">
        <v>0</v>
      </c>
      <c r="V112" s="32">
        <v>0</v>
      </c>
      <c r="W112" s="32">
        <v>0</v>
      </c>
      <c r="X112" s="32">
        <v>0</v>
      </c>
      <c r="Y112" s="32">
        <v>0</v>
      </c>
      <c r="Z112" s="32">
        <v>0</v>
      </c>
      <c r="AA112" s="32">
        <v>0</v>
      </c>
      <c r="AB112" s="32">
        <v>0</v>
      </c>
      <c r="AC112" s="32">
        <v>0</v>
      </c>
      <c r="AD112" s="32">
        <v>0</v>
      </c>
      <c r="AE112" s="32">
        <v>0</v>
      </c>
      <c r="AF112" s="32">
        <v>0</v>
      </c>
      <c r="AG112" s="32">
        <v>0</v>
      </c>
      <c r="AH112" s="32">
        <v>0</v>
      </c>
      <c r="AI112" s="32">
        <v>0</v>
      </c>
      <c r="AJ112" s="32">
        <v>0</v>
      </c>
      <c r="AK112" s="32">
        <v>0</v>
      </c>
      <c r="AL112" s="32">
        <v>0</v>
      </c>
      <c r="AM112" s="32">
        <v>0</v>
      </c>
      <c r="AN112" s="32">
        <v>0</v>
      </c>
      <c r="AO112" s="32">
        <v>0</v>
      </c>
      <c r="AP112" s="32">
        <v>0</v>
      </c>
      <c r="AQ112" s="32">
        <v>0</v>
      </c>
      <c r="AR112" s="32">
        <v>0</v>
      </c>
      <c r="AS112" s="32">
        <v>0</v>
      </c>
      <c r="AT112" s="32">
        <v>0</v>
      </c>
      <c r="AU112" s="32">
        <v>0</v>
      </c>
      <c r="AV112" s="32">
        <v>0</v>
      </c>
      <c r="AW112" s="32">
        <v>0</v>
      </c>
      <c r="AX112" s="32">
        <v>0</v>
      </c>
      <c r="AY112" s="32">
        <v>0</v>
      </c>
      <c r="AZ112" s="32">
        <v>0</v>
      </c>
      <c r="BA112" s="32">
        <v>0</v>
      </c>
      <c r="BB112" s="32">
        <v>0</v>
      </c>
      <c r="BC112" s="32">
        <v>0</v>
      </c>
      <c r="BD112" s="32">
        <v>0</v>
      </c>
      <c r="BE112" s="32">
        <v>0</v>
      </c>
      <c r="BF112" s="32">
        <v>0</v>
      </c>
      <c r="BG112" s="32">
        <v>0</v>
      </c>
      <c r="BH112" s="32">
        <v>0</v>
      </c>
      <c r="BI112" s="32">
        <v>0</v>
      </c>
      <c r="BJ112" s="32">
        <v>0</v>
      </c>
      <c r="BK112" s="32">
        <v>0</v>
      </c>
      <c r="BL112" s="32">
        <v>0</v>
      </c>
      <c r="BM112" s="32">
        <v>0</v>
      </c>
      <c r="BN112" s="32">
        <v>0</v>
      </c>
      <c r="BO112" s="32">
        <v>0</v>
      </c>
      <c r="BP112" s="32">
        <v>0</v>
      </c>
      <c r="BQ112" s="32">
        <v>0</v>
      </c>
      <c r="BR112" s="32">
        <v>0</v>
      </c>
      <c r="BS112" s="32">
        <v>0</v>
      </c>
      <c r="BT112" s="32">
        <v>0</v>
      </c>
      <c r="BU112" s="32">
        <v>0</v>
      </c>
      <c r="BV112" s="32">
        <v>0</v>
      </c>
      <c r="BW112" s="32">
        <v>0</v>
      </c>
      <c r="BX112" s="32">
        <v>0</v>
      </c>
      <c r="BY112" s="32">
        <v>0</v>
      </c>
      <c r="BZ112" s="32">
        <v>0</v>
      </c>
      <c r="CA112" s="32">
        <v>0</v>
      </c>
      <c r="CB112" s="32">
        <v>0</v>
      </c>
      <c r="CC112" s="32">
        <v>0</v>
      </c>
      <c r="CD112" s="32">
        <v>0</v>
      </c>
      <c r="CE112" s="32">
        <v>0</v>
      </c>
      <c r="CF112" s="32">
        <v>0</v>
      </c>
      <c r="CG112" s="32">
        <v>0</v>
      </c>
      <c r="CH112" s="32">
        <v>0</v>
      </c>
      <c r="CI112" s="32">
        <v>0</v>
      </c>
      <c r="CJ112" s="32">
        <v>0</v>
      </c>
      <c r="CK112" s="32">
        <v>0</v>
      </c>
      <c r="CL112" s="32">
        <v>0</v>
      </c>
      <c r="CM112" s="32">
        <v>0</v>
      </c>
      <c r="CN112" s="32">
        <v>0</v>
      </c>
      <c r="CO112" s="32">
        <v>0</v>
      </c>
      <c r="CP112" s="32">
        <v>0</v>
      </c>
      <c r="CQ112" s="32">
        <v>0</v>
      </c>
      <c r="CR112" s="32">
        <v>0</v>
      </c>
      <c r="CS112" s="32">
        <v>0</v>
      </c>
      <c r="CT112" s="32">
        <v>0</v>
      </c>
      <c r="CU112" s="32">
        <v>0</v>
      </c>
      <c r="CV112" s="32">
        <v>0</v>
      </c>
      <c r="CW112" s="32">
        <v>0</v>
      </c>
      <c r="CX112" s="32">
        <v>0</v>
      </c>
      <c r="CY112" s="32">
        <v>0</v>
      </c>
      <c r="CZ112" s="32">
        <v>0</v>
      </c>
      <c r="DA112" s="32">
        <v>0</v>
      </c>
      <c r="DB112" s="32">
        <v>0</v>
      </c>
      <c r="DC112" s="32">
        <v>0</v>
      </c>
      <c r="DD112" s="32">
        <v>0</v>
      </c>
      <c r="DE112" s="32">
        <v>0</v>
      </c>
      <c r="DF112" s="32">
        <v>0</v>
      </c>
      <c r="DG112" s="32">
        <v>0</v>
      </c>
      <c r="DH112" s="32">
        <v>0</v>
      </c>
      <c r="DI112" s="32">
        <v>0</v>
      </c>
      <c r="DJ112" s="32">
        <v>0</v>
      </c>
      <c r="DK112" s="32">
        <v>0</v>
      </c>
      <c r="DL112" s="32">
        <v>0</v>
      </c>
      <c r="DM112" s="32">
        <v>0</v>
      </c>
      <c r="DN112" s="32">
        <v>0</v>
      </c>
      <c r="DO112" s="32">
        <v>0</v>
      </c>
      <c r="DP112" s="32">
        <v>0</v>
      </c>
      <c r="DQ112" s="32">
        <v>0</v>
      </c>
      <c r="DR112" s="32">
        <v>0</v>
      </c>
      <c r="DS112" s="32">
        <v>0</v>
      </c>
      <c r="DT112" s="32">
        <v>0</v>
      </c>
      <c r="DU112" s="32">
        <v>0</v>
      </c>
      <c r="DV112" s="32">
        <v>0</v>
      </c>
      <c r="DW112" s="32">
        <v>0</v>
      </c>
      <c r="DX112" s="32">
        <v>0</v>
      </c>
      <c r="DY112" s="32">
        <v>0</v>
      </c>
      <c r="DZ112" s="32">
        <v>0</v>
      </c>
      <c r="EA112" s="32">
        <v>0</v>
      </c>
      <c r="EB112" s="32">
        <v>0</v>
      </c>
      <c r="EC112" s="32">
        <v>0</v>
      </c>
      <c r="ED112" s="32">
        <v>0</v>
      </c>
      <c r="EE112" s="32">
        <v>0</v>
      </c>
      <c r="EF112" s="32">
        <v>0</v>
      </c>
      <c r="EG112" s="32">
        <v>0</v>
      </c>
      <c r="EH112" s="32">
        <v>0</v>
      </c>
      <c r="EI112" s="1"/>
    </row>
    <row r="113" spans="1:139" s="5" customFormat="1" ht="28.5" customHeight="1" thickBot="1" x14ac:dyDescent="0.3">
      <c r="A113" s="12" t="s">
        <v>112</v>
      </c>
      <c r="B113" s="13" t="s">
        <v>255</v>
      </c>
      <c r="C113" s="32">
        <v>0</v>
      </c>
      <c r="D113" s="32">
        <v>0</v>
      </c>
      <c r="E113" s="32">
        <v>0</v>
      </c>
      <c r="F113" s="32">
        <v>0</v>
      </c>
      <c r="G113" s="32">
        <v>5.2992645655402595E-8</v>
      </c>
      <c r="H113" s="32">
        <v>0</v>
      </c>
      <c r="I113" s="32">
        <v>4.6355529886696161E-7</v>
      </c>
      <c r="J113" s="32">
        <v>0</v>
      </c>
      <c r="K113" s="32">
        <v>0</v>
      </c>
      <c r="L113" s="32">
        <v>6.6467167996421457E-6</v>
      </c>
      <c r="M113" s="32">
        <v>0</v>
      </c>
      <c r="N113" s="32">
        <v>6.2097480411567834E-6</v>
      </c>
      <c r="O113" s="32">
        <v>6.1805120220606059E-9</v>
      </c>
      <c r="P113" s="32">
        <v>3.2821712053856878E-8</v>
      </c>
      <c r="Q113" s="32">
        <v>0</v>
      </c>
      <c r="R113" s="32">
        <v>0</v>
      </c>
      <c r="S113" s="32">
        <v>2.8285868223173468E-7</v>
      </c>
      <c r="T113" s="32">
        <v>0</v>
      </c>
      <c r="U113" s="32">
        <v>2.5689459477880318E-7</v>
      </c>
      <c r="V113" s="32">
        <v>1.1668105415866462E-7</v>
      </c>
      <c r="W113" s="32">
        <v>1.5696418255958303E-5</v>
      </c>
      <c r="X113" s="32">
        <v>5.2935986052375092E-8</v>
      </c>
      <c r="Y113" s="32">
        <v>3.5781761125725205E-9</v>
      </c>
      <c r="Z113" s="32">
        <v>2.7969197225819748E-6</v>
      </c>
      <c r="AA113" s="32">
        <v>1.8883468265942163E-9</v>
      </c>
      <c r="AB113" s="32">
        <v>1.1380632278696787E-5</v>
      </c>
      <c r="AC113" s="32">
        <v>2.1492965018832184E-6</v>
      </c>
      <c r="AD113" s="32">
        <v>0</v>
      </c>
      <c r="AE113" s="32">
        <v>5.2061718987307323E-8</v>
      </c>
      <c r="AF113" s="32">
        <v>1.7137944219771874E-6</v>
      </c>
      <c r="AG113" s="32">
        <v>0</v>
      </c>
      <c r="AH113" s="32">
        <v>1.0026541786577844E-5</v>
      </c>
      <c r="AI113" s="32">
        <v>1.5906171435552696E-6</v>
      </c>
      <c r="AJ113" s="32">
        <v>6.8700283795833812E-6</v>
      </c>
      <c r="AK113" s="32">
        <v>4.3067275798755254E-6</v>
      </c>
      <c r="AL113" s="32">
        <v>2.3340009527165084E-7</v>
      </c>
      <c r="AM113" s="32">
        <v>1.3782107800514612E-5</v>
      </c>
      <c r="AN113" s="32">
        <v>2.7301491765582896E-6</v>
      </c>
      <c r="AO113" s="32">
        <v>1.1597407672947146E-6</v>
      </c>
      <c r="AP113" s="32">
        <v>5.2389627020180199E-5</v>
      </c>
      <c r="AQ113" s="32">
        <v>1.9868257973076666E-6</v>
      </c>
      <c r="AR113" s="32">
        <v>2.6498823859400911E-6</v>
      </c>
      <c r="AS113" s="32">
        <v>2.2759011716114962E-6</v>
      </c>
      <c r="AT113" s="32">
        <v>1.6740154562843521E-6</v>
      </c>
      <c r="AU113" s="32">
        <v>7.7755325062165875E-6</v>
      </c>
      <c r="AV113" s="32">
        <v>8.3568137821595103E-6</v>
      </c>
      <c r="AW113" s="32">
        <v>8.2802416720255581E-7</v>
      </c>
      <c r="AX113" s="32">
        <v>1.2762072269766701E-5</v>
      </c>
      <c r="AY113" s="32">
        <v>2.617164581616429E-5</v>
      </c>
      <c r="AZ113" s="32">
        <v>5.7818705101268962E-6</v>
      </c>
      <c r="BA113" s="32">
        <v>3.7208682207655256E-5</v>
      </c>
      <c r="BB113" s="32">
        <v>1.8741170168974346E-5</v>
      </c>
      <c r="BC113" s="32">
        <v>2.3281648437721985E-6</v>
      </c>
      <c r="BD113" s="32">
        <v>1.5518454410578084E-5</v>
      </c>
      <c r="BE113" s="32">
        <v>7.2220555649145161E-6</v>
      </c>
      <c r="BF113" s="32">
        <v>3.2914320105041034E-6</v>
      </c>
      <c r="BG113" s="32">
        <v>1.5982217694157873E-5</v>
      </c>
      <c r="BH113" s="32">
        <v>3.0427177593363415E-5</v>
      </c>
      <c r="BI113" s="32">
        <v>7.7533875433401858E-6</v>
      </c>
      <c r="BJ113" s="32">
        <v>1.7194511153402371E-6</v>
      </c>
      <c r="BK113" s="32">
        <v>8.239813496530233E-7</v>
      </c>
      <c r="BL113" s="32">
        <v>7.9843950819146291E-6</v>
      </c>
      <c r="BM113" s="32">
        <v>1.5037468696724366E-6</v>
      </c>
      <c r="BN113" s="32">
        <v>5.5952444043569913E-6</v>
      </c>
      <c r="BO113" s="32">
        <v>1.042435997343845E-5</v>
      </c>
      <c r="BP113" s="32">
        <v>6.2376092258314756E-6</v>
      </c>
      <c r="BQ113" s="32">
        <v>3.3460140819042889E-6</v>
      </c>
      <c r="BR113" s="32">
        <v>1.8220075242781523E-6</v>
      </c>
      <c r="BS113" s="32">
        <v>2.259399598868589E-6</v>
      </c>
      <c r="BT113" s="32">
        <v>2.9108405315281585E-5</v>
      </c>
      <c r="BU113" s="32">
        <v>4.0761644575716986E-7</v>
      </c>
      <c r="BV113" s="32">
        <v>1.7706744845144882E-4</v>
      </c>
      <c r="BW113" s="32">
        <v>3.3765086077334191E-5</v>
      </c>
      <c r="BX113" s="32">
        <v>1.5902377815214935E-4</v>
      </c>
      <c r="BY113" s="32">
        <v>1.2953853794888597E-5</v>
      </c>
      <c r="BZ113" s="32">
        <v>7.1589091836963235E-7</v>
      </c>
      <c r="CA113" s="32">
        <v>3.2408413163183732E-5</v>
      </c>
      <c r="CB113" s="32">
        <v>2.1484712253966585E-7</v>
      </c>
      <c r="CC113" s="32">
        <v>4.1675220802845158E-11</v>
      </c>
      <c r="CD113" s="32">
        <v>0</v>
      </c>
      <c r="CE113" s="32">
        <v>1.2392366099982921E-6</v>
      </c>
      <c r="CF113" s="32">
        <v>1.825485761089619E-5</v>
      </c>
      <c r="CG113" s="32">
        <v>7.869168991702738E-5</v>
      </c>
      <c r="CH113" s="32">
        <v>4.1745953633158532E-5</v>
      </c>
      <c r="CI113" s="32">
        <v>0</v>
      </c>
      <c r="CJ113" s="32">
        <v>1.9795111387111699E-5</v>
      </c>
      <c r="CK113" s="32">
        <v>3.2172160026062873E-7</v>
      </c>
      <c r="CL113" s="32">
        <v>1.5200566690027381E-5</v>
      </c>
      <c r="CM113" s="32">
        <v>1.273119899076573E-7</v>
      </c>
      <c r="CN113" s="32">
        <v>6.5236593152999669E-5</v>
      </c>
      <c r="CO113" s="32">
        <v>1.8955228783893127E-5</v>
      </c>
      <c r="CP113" s="32">
        <v>2.2500019168861971E-5</v>
      </c>
      <c r="CQ113" s="32">
        <v>2.1004915842128112E-5</v>
      </c>
      <c r="CR113" s="32">
        <v>4.5147766136103817E-5</v>
      </c>
      <c r="CS113" s="32">
        <v>3.6604282018801904E-5</v>
      </c>
      <c r="CT113" s="32">
        <v>2.1730079739560475E-5</v>
      </c>
      <c r="CU113" s="32">
        <v>2.2775965957285294E-5</v>
      </c>
      <c r="CV113" s="32">
        <v>6.3752519972216118E-5</v>
      </c>
      <c r="CW113" s="32">
        <v>3.6430022455692079E-5</v>
      </c>
      <c r="CX113" s="32">
        <v>1.4163007006678776E-5</v>
      </c>
      <c r="CY113" s="32">
        <v>7.4017025857974791E-6</v>
      </c>
      <c r="CZ113" s="32">
        <v>2.1585273833668849E-5</v>
      </c>
      <c r="DA113" s="32">
        <v>2.7757703622985718E-5</v>
      </c>
      <c r="DB113" s="32">
        <v>8.9914102314346116E-5</v>
      </c>
      <c r="DC113" s="32">
        <v>8.3893695437697532E-5</v>
      </c>
      <c r="DD113" s="32">
        <v>6.1759801684710959E-6</v>
      </c>
      <c r="DE113" s="32">
        <v>4.0094223076796706E-5</v>
      </c>
      <c r="DF113" s="32">
        <v>3.2884028054992248E-5</v>
      </c>
      <c r="DG113" s="32">
        <v>3.750300241598701E-5</v>
      </c>
      <c r="DH113" s="32">
        <v>4.5982266841857754E-5</v>
      </c>
      <c r="DI113" s="32">
        <v>9.0223744633432734E-5</v>
      </c>
      <c r="DJ113" s="32">
        <v>3.3318360731559331E-5</v>
      </c>
      <c r="DK113" s="32">
        <v>1.8864496435109933E-5</v>
      </c>
      <c r="DL113" s="32">
        <v>1.9934580403844936E-5</v>
      </c>
      <c r="DM113" s="32">
        <v>2.6890979940435294E-5</v>
      </c>
      <c r="DN113" s="32">
        <v>8.8085611940227838E-6</v>
      </c>
      <c r="DO113" s="32">
        <v>4.2603048706865322E-5</v>
      </c>
      <c r="DP113" s="32">
        <v>8.6791247810428603E-6</v>
      </c>
      <c r="DQ113" s="32">
        <v>1.0968350468769556E-5</v>
      </c>
      <c r="DR113" s="32">
        <v>3.0789036370980757E-5</v>
      </c>
      <c r="DS113" s="32">
        <v>5.3491290600102751E-5</v>
      </c>
      <c r="DT113" s="32">
        <v>2.9956648980208199E-5</v>
      </c>
      <c r="DU113" s="32">
        <v>1.5384451459981466E-5</v>
      </c>
      <c r="DV113" s="32">
        <v>1.9613180278180574E-5</v>
      </c>
      <c r="DW113" s="32">
        <v>3.3043611912084922E-5</v>
      </c>
      <c r="DX113" s="32">
        <v>5.3561692858679126E-5</v>
      </c>
      <c r="DY113" s="32">
        <v>5.0418283521411492E-5</v>
      </c>
      <c r="DZ113" s="32">
        <v>2.5424877808993563E-5</v>
      </c>
      <c r="EA113" s="32">
        <v>1.6590994601435722E-5</v>
      </c>
      <c r="EB113" s="32">
        <v>3.7959839674746326E-5</v>
      </c>
      <c r="EC113" s="32">
        <v>4.0991068600587892E-5</v>
      </c>
      <c r="ED113" s="32">
        <v>1.0577778773268597E-4</v>
      </c>
      <c r="EE113" s="32">
        <v>9.4685459286722063E-5</v>
      </c>
      <c r="EF113" s="32">
        <v>8.9467847417339319E-5</v>
      </c>
      <c r="EG113" s="32">
        <v>7.7003694533180054E-5</v>
      </c>
      <c r="EH113" s="32">
        <v>0</v>
      </c>
      <c r="EI113" s="1"/>
    </row>
    <row r="114" spans="1:139" s="5" customFormat="1" ht="28.5" customHeight="1" thickBot="1" x14ac:dyDescent="0.3">
      <c r="A114" s="12" t="s">
        <v>113</v>
      </c>
      <c r="B114" s="13" t="s">
        <v>256</v>
      </c>
      <c r="C114" s="32">
        <v>0</v>
      </c>
      <c r="D114" s="32">
        <v>0</v>
      </c>
      <c r="E114" s="32">
        <v>0</v>
      </c>
      <c r="F114" s="32">
        <v>1.607745933206561E-5</v>
      </c>
      <c r="G114" s="32">
        <v>0</v>
      </c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2">
        <v>0</v>
      </c>
      <c r="N114" s="32">
        <v>2.9163692979205701E-5</v>
      </c>
      <c r="O114" s="32">
        <v>4.903677820070272E-5</v>
      </c>
      <c r="P114" s="32">
        <v>1.8895979484076537E-5</v>
      </c>
      <c r="Q114" s="32">
        <v>0</v>
      </c>
      <c r="R114" s="32">
        <v>2.1706461529915541E-5</v>
      </c>
      <c r="S114" s="32">
        <v>0</v>
      </c>
      <c r="T114" s="32">
        <v>0</v>
      </c>
      <c r="U114" s="32">
        <v>0</v>
      </c>
      <c r="V114" s="32">
        <v>0</v>
      </c>
      <c r="W114" s="32">
        <v>4.7789645449760953E-5</v>
      </c>
      <c r="X114" s="32">
        <v>9.4600085306285919E-6</v>
      </c>
      <c r="Y114" s="32">
        <v>0</v>
      </c>
      <c r="Z114" s="32">
        <v>0</v>
      </c>
      <c r="AA114" s="32">
        <v>0</v>
      </c>
      <c r="AB114" s="32">
        <v>3.5514099889299237E-5</v>
      </c>
      <c r="AC114" s="32">
        <v>0</v>
      </c>
      <c r="AD114" s="32">
        <v>1.1608700377111284E-5</v>
      </c>
      <c r="AE114" s="32">
        <v>1.0134003810258873E-5</v>
      </c>
      <c r="AF114" s="32">
        <v>1.3044899942297074E-5</v>
      </c>
      <c r="AG114" s="32">
        <v>4.0054762931229734E-5</v>
      </c>
      <c r="AH114" s="32">
        <v>1.3043430771875619E-5</v>
      </c>
      <c r="AI114" s="32">
        <v>6.5438565173636404E-6</v>
      </c>
      <c r="AJ114" s="32">
        <v>1.2560432483768223E-5</v>
      </c>
      <c r="AK114" s="32">
        <v>2.7538877192946548E-5</v>
      </c>
      <c r="AL114" s="32">
        <v>1.1708308769039801E-5</v>
      </c>
      <c r="AM114" s="32">
        <v>1.7884564170798683E-6</v>
      </c>
      <c r="AN114" s="32">
        <v>1.3205821392299E-5</v>
      </c>
      <c r="AO114" s="32">
        <v>1.8934429522453305E-5</v>
      </c>
      <c r="AP114" s="32">
        <v>2.600895729503341E-5</v>
      </c>
      <c r="AQ114" s="32">
        <v>1.0185614682917557E-5</v>
      </c>
      <c r="AR114" s="32">
        <v>1.774255708607535E-5</v>
      </c>
      <c r="AS114" s="32">
        <v>9.8026849832712526E-6</v>
      </c>
      <c r="AT114" s="32">
        <v>2.1625284640524449E-5</v>
      </c>
      <c r="AU114" s="32">
        <v>1.1925289716969831E-5</v>
      </c>
      <c r="AV114" s="32">
        <v>1.667529626553199E-5</v>
      </c>
      <c r="AW114" s="32">
        <v>2.8532568251464161E-5</v>
      </c>
      <c r="AX114" s="32">
        <v>1.4074131326849587E-5</v>
      </c>
      <c r="AY114" s="32">
        <v>2.2055851576248826E-5</v>
      </c>
      <c r="AZ114" s="32">
        <v>2.7240280818265427E-5</v>
      </c>
      <c r="BA114" s="32">
        <v>1.4559509669270692E-6</v>
      </c>
      <c r="BB114" s="32">
        <v>1.6818940346413035E-5</v>
      </c>
      <c r="BC114" s="32">
        <v>1.7689126887547357E-5</v>
      </c>
      <c r="BD114" s="32">
        <v>1.3527956798563916E-5</v>
      </c>
      <c r="BE114" s="32">
        <v>4.054521065354412E-5</v>
      </c>
      <c r="BF114" s="32">
        <v>2.2132079518351086E-5</v>
      </c>
      <c r="BG114" s="32">
        <v>1.2590719401834383E-5</v>
      </c>
      <c r="BH114" s="32">
        <v>5.8545990884549877E-5</v>
      </c>
      <c r="BI114" s="32">
        <v>9.1424563279032532E-5</v>
      </c>
      <c r="BJ114" s="32">
        <v>7.0983005464469187E-6</v>
      </c>
      <c r="BK114" s="32">
        <v>2.5579746593986782E-5</v>
      </c>
      <c r="BL114" s="32">
        <v>2.0343480820995085E-5</v>
      </c>
      <c r="BM114" s="32">
        <v>3.6800389791839106E-5</v>
      </c>
      <c r="BN114" s="32">
        <v>2.5927272787997934E-5</v>
      </c>
      <c r="BO114" s="32">
        <v>1.3679969417996056E-5</v>
      </c>
      <c r="BP114" s="32">
        <v>2.7717746154819811E-5</v>
      </c>
      <c r="BQ114" s="32">
        <v>6.3016271804579191E-5</v>
      </c>
      <c r="BR114" s="32">
        <v>2.3988214610961629E-5</v>
      </c>
      <c r="BS114" s="32">
        <v>4.3615252210618379E-5</v>
      </c>
      <c r="BT114" s="32">
        <v>1.5242403151313998E-5</v>
      </c>
      <c r="BU114" s="32">
        <v>1.3783171079629472E-5</v>
      </c>
      <c r="BV114" s="32">
        <v>1.1760909014408404E-5</v>
      </c>
      <c r="BW114" s="32">
        <v>6.6589866126127994E-5</v>
      </c>
      <c r="BX114" s="32">
        <v>5.0207495733540381E-5</v>
      </c>
      <c r="BY114" s="32">
        <v>1.4791273082798322E-5</v>
      </c>
      <c r="BZ114" s="32">
        <v>8.0473548468159548E-5</v>
      </c>
      <c r="CA114" s="32">
        <v>8.4544846130986073E-5</v>
      </c>
      <c r="CB114" s="32">
        <v>1.8406294858804795E-5</v>
      </c>
      <c r="CC114" s="32">
        <v>1.3435234240209585E-6</v>
      </c>
      <c r="CD114" s="32">
        <v>0</v>
      </c>
      <c r="CE114" s="32">
        <v>4.1118576670625899E-5</v>
      </c>
      <c r="CF114" s="32">
        <v>2.5626827751701263E-5</v>
      </c>
      <c r="CG114" s="32">
        <v>7.3074511727401378E-5</v>
      </c>
      <c r="CH114" s="32">
        <v>3.1133120069399818E-5</v>
      </c>
      <c r="CI114" s="32">
        <v>0</v>
      </c>
      <c r="CJ114" s="32">
        <v>5.9625896823809686E-5</v>
      </c>
      <c r="CK114" s="32">
        <v>2.4357627078272373E-6</v>
      </c>
      <c r="CL114" s="32">
        <v>6.1137175110468844E-5</v>
      </c>
      <c r="CM114" s="32">
        <v>3.7348951438300252E-5</v>
      </c>
      <c r="CN114" s="32">
        <v>2.1020617178956768E-4</v>
      </c>
      <c r="CO114" s="32">
        <v>5.2036880504299058E-5</v>
      </c>
      <c r="CP114" s="32">
        <v>1.3961981775431984E-5</v>
      </c>
      <c r="CQ114" s="32">
        <v>3.6359369416890648E-5</v>
      </c>
      <c r="CR114" s="32">
        <v>1.7954740833643293E-5</v>
      </c>
      <c r="CS114" s="32">
        <v>2.5961090171348911E-5</v>
      </c>
      <c r="CT114" s="32">
        <v>1.1245473899871996E-5</v>
      </c>
      <c r="CU114" s="32">
        <v>3.6505177167842554E-5</v>
      </c>
      <c r="CV114" s="32">
        <v>9.0029327937823227E-6</v>
      </c>
      <c r="CW114" s="32">
        <v>3.310366672749587E-5</v>
      </c>
      <c r="CX114" s="32">
        <v>2.1374533714491448E-5</v>
      </c>
      <c r="CY114" s="32">
        <v>4.3642747506938821E-5</v>
      </c>
      <c r="CZ114" s="32">
        <v>2.5366188155472486E-5</v>
      </c>
      <c r="DA114" s="32">
        <v>7.3384111954454836E-5</v>
      </c>
      <c r="DB114" s="32">
        <v>1.2570997741202362E-3</v>
      </c>
      <c r="DC114" s="32">
        <v>1.3844357712728149E-4</v>
      </c>
      <c r="DD114" s="32">
        <v>4.2286668992348431E-5</v>
      </c>
      <c r="DE114" s="32">
        <v>4.16483859394467E-5</v>
      </c>
      <c r="DF114" s="32">
        <v>2.6112772530955124E-4</v>
      </c>
      <c r="DG114" s="32">
        <v>4.1228740548787798E-5</v>
      </c>
      <c r="DH114" s="32">
        <v>3.4912601125723499E-5</v>
      </c>
      <c r="DI114" s="32">
        <v>1.3892477500736158E-4</v>
      </c>
      <c r="DJ114" s="32">
        <v>2.2086502986446369E-5</v>
      </c>
      <c r="DK114" s="32">
        <v>1.9425612227208709E-5</v>
      </c>
      <c r="DL114" s="32">
        <v>2.0599840511488362E-5</v>
      </c>
      <c r="DM114" s="32">
        <v>2.7690839802133302E-5</v>
      </c>
      <c r="DN114" s="32">
        <v>1.4634762826614834E-5</v>
      </c>
      <c r="DO114" s="32">
        <v>6.2141600624281674E-5</v>
      </c>
      <c r="DP114" s="32">
        <v>8.4536150566638196E-5</v>
      </c>
      <c r="DQ114" s="32">
        <v>4.4381685343679154E-5</v>
      </c>
      <c r="DR114" s="32">
        <v>6.6204700706675522E-5</v>
      </c>
      <c r="DS114" s="32">
        <v>4.0485302986827836E-5</v>
      </c>
      <c r="DT114" s="32">
        <v>6.3058013704841983E-6</v>
      </c>
      <c r="DU114" s="32">
        <v>4.6397025060973326E-5</v>
      </c>
      <c r="DV114" s="32">
        <v>1.5610431909642343E-5</v>
      </c>
      <c r="DW114" s="32">
        <v>1.2662574911681619E-5</v>
      </c>
      <c r="DX114" s="32">
        <v>1.2819947828038156E-5</v>
      </c>
      <c r="DY114" s="32">
        <v>0</v>
      </c>
      <c r="DZ114" s="32">
        <v>4.7609306735790082E-6</v>
      </c>
      <c r="EA114" s="32">
        <v>1.0833488498956095E-4</v>
      </c>
      <c r="EB114" s="32">
        <v>1.2124987833718139E-4</v>
      </c>
      <c r="EC114" s="32">
        <v>1.2452829486597871E-5</v>
      </c>
      <c r="ED114" s="32">
        <v>1.1945903222166094E-4</v>
      </c>
      <c r="EE114" s="32">
        <v>0</v>
      </c>
      <c r="EF114" s="32">
        <v>2.3222476673589388E-4</v>
      </c>
      <c r="EG114" s="32">
        <v>3.0974838066661646E-6</v>
      </c>
      <c r="EH114" s="32">
        <v>0</v>
      </c>
      <c r="EI114" s="1"/>
    </row>
    <row r="115" spans="1:139" s="5" customFormat="1" ht="28.5" customHeight="1" thickBot="1" x14ac:dyDescent="0.3">
      <c r="A115" s="12" t="s">
        <v>114</v>
      </c>
      <c r="B115" s="13" t="s">
        <v>257</v>
      </c>
      <c r="C115" s="32">
        <v>1.6270935991626879E-6</v>
      </c>
      <c r="D115" s="32">
        <v>0</v>
      </c>
      <c r="E115" s="32">
        <v>6.6961197104691765E-5</v>
      </c>
      <c r="F115" s="32">
        <v>1.0948989746866873E-4</v>
      </c>
      <c r="G115" s="32">
        <v>5.5234635606175332E-4</v>
      </c>
      <c r="H115" s="32">
        <v>4.993804948869619E-5</v>
      </c>
      <c r="I115" s="32">
        <v>0</v>
      </c>
      <c r="J115" s="32">
        <v>1.7078582451135287E-5</v>
      </c>
      <c r="K115" s="32">
        <v>0</v>
      </c>
      <c r="L115" s="32">
        <v>0</v>
      </c>
      <c r="M115" s="32">
        <v>1.073269455293168E-4</v>
      </c>
      <c r="N115" s="32">
        <v>6.6827212876388896E-5</v>
      </c>
      <c r="O115" s="32">
        <v>3.6787671018838873E-4</v>
      </c>
      <c r="P115" s="32">
        <v>1.4211189755258066E-5</v>
      </c>
      <c r="Q115" s="32">
        <v>0</v>
      </c>
      <c r="R115" s="32">
        <v>5.6415332753963199E-4</v>
      </c>
      <c r="S115" s="32">
        <v>6.9588907890897673E-5</v>
      </c>
      <c r="T115" s="32">
        <v>1.3748234590525655E-5</v>
      </c>
      <c r="U115" s="32">
        <v>2.9550036744889669E-4</v>
      </c>
      <c r="V115" s="32">
        <v>0</v>
      </c>
      <c r="W115" s="32">
        <v>3.923205487288835E-4</v>
      </c>
      <c r="X115" s="32">
        <v>4.019896641018028E-4</v>
      </c>
      <c r="Y115" s="32">
        <v>5.8860092143871989E-5</v>
      </c>
      <c r="Z115" s="32">
        <v>2.6031172435561617E-5</v>
      </c>
      <c r="AA115" s="32">
        <v>1.0514522878449187E-3</v>
      </c>
      <c r="AB115" s="32">
        <v>1.5851987107592182E-4</v>
      </c>
      <c r="AC115" s="32">
        <v>3.8939222725401206E-4</v>
      </c>
      <c r="AD115" s="32">
        <v>2.3398549564908062E-4</v>
      </c>
      <c r="AE115" s="32">
        <v>9.3912587217750098E-5</v>
      </c>
      <c r="AF115" s="32">
        <v>5.0088820762422619E-4</v>
      </c>
      <c r="AG115" s="32">
        <v>0</v>
      </c>
      <c r="AH115" s="32">
        <v>1.9293945505085221E-4</v>
      </c>
      <c r="AI115" s="32">
        <v>6.607161512672481E-5</v>
      </c>
      <c r="AJ115" s="32">
        <v>1.3815556456911866E-4</v>
      </c>
      <c r="AK115" s="32">
        <v>1.2233226662093543E-4</v>
      </c>
      <c r="AL115" s="32">
        <v>2.8038895382112642E-5</v>
      </c>
      <c r="AM115" s="32">
        <v>1.1089135364699608E-5</v>
      </c>
      <c r="AN115" s="32">
        <v>1.2302733404591555E-4</v>
      </c>
      <c r="AO115" s="32">
        <v>5.3371409891992121E-5</v>
      </c>
      <c r="AP115" s="32">
        <v>1.7074931149056014E-4</v>
      </c>
      <c r="AQ115" s="32">
        <v>2.6623186279105123E-5</v>
      </c>
      <c r="AR115" s="32">
        <v>1.4109819272863159E-4</v>
      </c>
      <c r="AS115" s="32">
        <v>1.7227788471031981E-5</v>
      </c>
      <c r="AT115" s="32">
        <v>2.3978878588525729E-4</v>
      </c>
      <c r="AU115" s="32">
        <v>5.3289607926879936E-5</v>
      </c>
      <c r="AV115" s="32">
        <v>5.8825872676827991E-5</v>
      </c>
      <c r="AW115" s="32">
        <v>1.5257412676882945E-4</v>
      </c>
      <c r="AX115" s="32">
        <v>2.8766107721615056E-4</v>
      </c>
      <c r="AY115" s="32">
        <v>2.0868350408371279E-4</v>
      </c>
      <c r="AZ115" s="32">
        <v>2.8426783228492961E-4</v>
      </c>
      <c r="BA115" s="32">
        <v>1.285229592309173E-4</v>
      </c>
      <c r="BB115" s="32">
        <v>3.0521662439495105E-5</v>
      </c>
      <c r="BC115" s="32">
        <v>1.0651486261805368E-4</v>
      </c>
      <c r="BD115" s="32">
        <v>2.4270415257103225E-4</v>
      </c>
      <c r="BE115" s="32">
        <v>1.0514154550518719E-4</v>
      </c>
      <c r="BF115" s="32">
        <v>1.4301376249839992E-4</v>
      </c>
      <c r="BG115" s="32">
        <v>2.5441111545439422E-5</v>
      </c>
      <c r="BH115" s="32">
        <v>9.2105422547733904E-5</v>
      </c>
      <c r="BI115" s="32">
        <v>9.3888636548691246E-5</v>
      </c>
      <c r="BJ115" s="32">
        <v>4.6369772434719041E-4</v>
      </c>
      <c r="BK115" s="32">
        <v>8.8744829728195753E-5</v>
      </c>
      <c r="BL115" s="32">
        <v>4.6914323078280219E-5</v>
      </c>
      <c r="BM115" s="32">
        <v>7.6904473533146605E-4</v>
      </c>
      <c r="BN115" s="32">
        <v>6.6070064624517796E-5</v>
      </c>
      <c r="BO115" s="32">
        <v>1.5886942975207864E-4</v>
      </c>
      <c r="BP115" s="32">
        <v>7.7695365064282888E-5</v>
      </c>
      <c r="BQ115" s="32">
        <v>1.5052323354455445E-4</v>
      </c>
      <c r="BR115" s="32">
        <v>2.7698845653100336E-4</v>
      </c>
      <c r="BS115" s="32">
        <v>1.3547859691807928E-4</v>
      </c>
      <c r="BT115" s="32">
        <v>1.5401410827429806E-4</v>
      </c>
      <c r="BU115" s="32">
        <v>7.0345295949235311E-5</v>
      </c>
      <c r="BV115" s="32">
        <v>3.9626341124877402E-4</v>
      </c>
      <c r="BW115" s="32">
        <v>7.8894111936635668E-4</v>
      </c>
      <c r="BX115" s="32">
        <v>5.2441701867894961E-5</v>
      </c>
      <c r="BY115" s="32">
        <v>1.6992349026894804E-4</v>
      </c>
      <c r="BZ115" s="32">
        <v>1.0805891226520511E-4</v>
      </c>
      <c r="CA115" s="32">
        <v>1.2539304398512363E-4</v>
      </c>
      <c r="CB115" s="32">
        <v>1.762166961612964E-4</v>
      </c>
      <c r="CC115" s="32">
        <v>0</v>
      </c>
      <c r="CD115" s="32">
        <v>0</v>
      </c>
      <c r="CE115" s="32">
        <v>1.0763079343647561E-5</v>
      </c>
      <c r="CF115" s="32">
        <v>2.7056428174865532E-4</v>
      </c>
      <c r="CG115" s="32">
        <v>3.6482348197529422E-4</v>
      </c>
      <c r="CH115" s="32">
        <v>1.6803794779039915E-4</v>
      </c>
      <c r="CI115" s="32">
        <v>0</v>
      </c>
      <c r="CJ115" s="32">
        <v>2.3417500528322109E-4</v>
      </c>
      <c r="CK115" s="32">
        <v>4.551285233406183E-5</v>
      </c>
      <c r="CL115" s="32">
        <v>2.1786973209156533E-4</v>
      </c>
      <c r="CM115" s="32">
        <v>3.4052145333026015E-4</v>
      </c>
      <c r="CN115" s="32">
        <v>6.4483847609925942E-4</v>
      </c>
      <c r="CO115" s="32">
        <v>1.5337501414546792E-4</v>
      </c>
      <c r="CP115" s="32">
        <v>6.3114229621980615E-5</v>
      </c>
      <c r="CQ115" s="32">
        <v>4.5847484658990517E-4</v>
      </c>
      <c r="CR115" s="32">
        <v>2.2167618569091151E-4</v>
      </c>
      <c r="CS115" s="32">
        <v>1.1759129067370614E-4</v>
      </c>
      <c r="CT115" s="32">
        <v>1.0910785377476121E-4</v>
      </c>
      <c r="CU115" s="32">
        <v>4.1871829353513532E-4</v>
      </c>
      <c r="CV115" s="32">
        <v>0</v>
      </c>
      <c r="CW115" s="32">
        <v>7.3078240067543651E-5</v>
      </c>
      <c r="CX115" s="32">
        <v>1.7183313190744479E-5</v>
      </c>
      <c r="CY115" s="32">
        <v>2.3212977077548221E-3</v>
      </c>
      <c r="CZ115" s="32">
        <v>1.3055380573979167E-4</v>
      </c>
      <c r="DA115" s="32">
        <v>1.0013142269888778E-4</v>
      </c>
      <c r="DB115" s="32">
        <v>5.1095886430329543E-4</v>
      </c>
      <c r="DC115" s="32">
        <v>5.4145631706983199E-3</v>
      </c>
      <c r="DD115" s="32">
        <v>4.3833674865472117E-4</v>
      </c>
      <c r="DE115" s="32">
        <v>4.4815059314792251E-4</v>
      </c>
      <c r="DF115" s="32">
        <v>1.6624248628126532E-4</v>
      </c>
      <c r="DG115" s="32">
        <v>1.6765557930764282E-3</v>
      </c>
      <c r="DH115" s="32">
        <v>4.2751184907508736E-4</v>
      </c>
      <c r="DI115" s="32">
        <v>3.7441485179106736E-4</v>
      </c>
      <c r="DJ115" s="32">
        <v>2.3142998975178252E-4</v>
      </c>
      <c r="DK115" s="32">
        <v>1.9848466789944134E-4</v>
      </c>
      <c r="DL115" s="32">
        <v>3.300421179646964E-4</v>
      </c>
      <c r="DM115" s="32">
        <v>2.8293610917882599E-4</v>
      </c>
      <c r="DN115" s="32">
        <v>1.179163002522507E-4</v>
      </c>
      <c r="DO115" s="32">
        <v>1.0077456361626685E-3</v>
      </c>
      <c r="DP115" s="32">
        <v>2.1621851277167336E-4</v>
      </c>
      <c r="DQ115" s="32">
        <v>2.5580410807151972E-4</v>
      </c>
      <c r="DR115" s="32">
        <v>3.5265269712901685E-4</v>
      </c>
      <c r="DS115" s="32">
        <v>1.256064305787702E-5</v>
      </c>
      <c r="DT115" s="32">
        <v>0</v>
      </c>
      <c r="DU115" s="32">
        <v>2.7045910061092646E-4</v>
      </c>
      <c r="DV115" s="32">
        <v>1.7485376930049707E-4</v>
      </c>
      <c r="DW115" s="32">
        <v>1.2525892478085731E-4</v>
      </c>
      <c r="DX115" s="32">
        <v>1.5988498354349605E-4</v>
      </c>
      <c r="DY115" s="32">
        <v>0</v>
      </c>
      <c r="DZ115" s="32">
        <v>9.7764160397633812E-6</v>
      </c>
      <c r="EA115" s="32">
        <v>2.6075329684247949E-4</v>
      </c>
      <c r="EB115" s="32">
        <v>2.0568903028406419E-4</v>
      </c>
      <c r="EC115" s="32">
        <v>3.0432427062013017E-4</v>
      </c>
      <c r="ED115" s="32">
        <v>6.2601291920844526E-4</v>
      </c>
      <c r="EE115" s="32">
        <v>2.4409034768417461E-4</v>
      </c>
      <c r="EF115" s="32">
        <v>1.6355350497673307E-4</v>
      </c>
      <c r="EG115" s="32">
        <v>1.2632928088473979E-4</v>
      </c>
      <c r="EH115" s="32">
        <v>0</v>
      </c>
      <c r="EI115" s="1"/>
    </row>
    <row r="116" spans="1:139" s="5" customFormat="1" ht="28.5" customHeight="1" thickBot="1" x14ac:dyDescent="0.3">
      <c r="A116" s="12" t="s">
        <v>115</v>
      </c>
      <c r="B116" s="13" t="s">
        <v>258</v>
      </c>
      <c r="C116" s="32">
        <v>0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5.3333467497351411E-5</v>
      </c>
      <c r="O116" s="32">
        <v>6.4659562107524811E-5</v>
      </c>
      <c r="P116" s="32">
        <v>9.8184456432135052E-6</v>
      </c>
      <c r="Q116" s="32">
        <v>0</v>
      </c>
      <c r="R116" s="32">
        <v>9.3629577534118391E-4</v>
      </c>
      <c r="S116" s="32">
        <v>0</v>
      </c>
      <c r="T116" s="32">
        <v>0</v>
      </c>
      <c r="U116" s="32">
        <v>1.8376497365799126E-6</v>
      </c>
      <c r="V116" s="32">
        <v>0</v>
      </c>
      <c r="W116" s="32">
        <v>0</v>
      </c>
      <c r="X116" s="32">
        <v>0</v>
      </c>
      <c r="Y116" s="32">
        <v>0</v>
      </c>
      <c r="Z116" s="32">
        <v>5.5098362967455111E-7</v>
      </c>
      <c r="AA116" s="32">
        <v>0</v>
      </c>
      <c r="AB116" s="32">
        <v>9.9645032280340748E-7</v>
      </c>
      <c r="AC116" s="32">
        <v>0</v>
      </c>
      <c r="AD116" s="32">
        <v>0</v>
      </c>
      <c r="AE116" s="32">
        <v>7.0975039494547555E-7</v>
      </c>
      <c r="AF116" s="32">
        <v>5.6707478189564524E-8</v>
      </c>
      <c r="AG116" s="32">
        <v>0</v>
      </c>
      <c r="AH116" s="32">
        <v>0</v>
      </c>
      <c r="AI116" s="32">
        <v>1.6675680734285091E-4</v>
      </c>
      <c r="AJ116" s="32">
        <v>1.9815748676446784E-4</v>
      </c>
      <c r="AK116" s="32">
        <v>4.5213980019399733E-4</v>
      </c>
      <c r="AL116" s="32">
        <v>1.1447383843450304E-7</v>
      </c>
      <c r="AM116" s="32">
        <v>8.336575789157083E-5</v>
      </c>
      <c r="AN116" s="32">
        <v>1.356355036460986E-5</v>
      </c>
      <c r="AO116" s="32">
        <v>1.8313047274643197E-4</v>
      </c>
      <c r="AP116" s="32">
        <v>2.100462264822646E-3</v>
      </c>
      <c r="AQ116" s="32">
        <v>1.8031772425979949E-5</v>
      </c>
      <c r="AR116" s="32">
        <v>5.7006295506642664E-4</v>
      </c>
      <c r="AS116" s="32">
        <v>2.0115327857799566E-4</v>
      </c>
      <c r="AT116" s="32">
        <v>2.411505028155262E-3</v>
      </c>
      <c r="AU116" s="32">
        <v>1.2774941777745344E-2</v>
      </c>
      <c r="AV116" s="32">
        <v>2.3581123873976304E-6</v>
      </c>
      <c r="AW116" s="32">
        <v>1.6947630329948963E-3</v>
      </c>
      <c r="AX116" s="32">
        <v>1.2049458848125204E-5</v>
      </c>
      <c r="AY116" s="32">
        <v>3.4308796586483304E-5</v>
      </c>
      <c r="AZ116" s="32">
        <v>2.5642623565914337E-5</v>
      </c>
      <c r="BA116" s="32">
        <v>0</v>
      </c>
      <c r="BB116" s="32">
        <v>1.0633368978491295E-5</v>
      </c>
      <c r="BC116" s="32">
        <v>5.469435564604368E-4</v>
      </c>
      <c r="BD116" s="32">
        <v>1.2106695472758965E-4</v>
      </c>
      <c r="BE116" s="32">
        <v>3.029206151589137E-4</v>
      </c>
      <c r="BF116" s="32">
        <v>2.3450677606920369E-3</v>
      </c>
      <c r="BG116" s="32">
        <v>0</v>
      </c>
      <c r="BH116" s="32">
        <v>5.2289325583698926E-4</v>
      </c>
      <c r="BI116" s="32">
        <v>2.0679540637455905E-4</v>
      </c>
      <c r="BJ116" s="32">
        <v>1.3720156038252436E-3</v>
      </c>
      <c r="BK116" s="32">
        <v>3.9196351215073089E-7</v>
      </c>
      <c r="BL116" s="32">
        <v>4.4818169165809196E-8</v>
      </c>
      <c r="BM116" s="32">
        <v>9.5337545579253762E-4</v>
      </c>
      <c r="BN116" s="32">
        <v>1.0902045051894242E-4</v>
      </c>
      <c r="BO116" s="32">
        <v>2.3109469478257034E-4</v>
      </c>
      <c r="BP116" s="32">
        <v>9.199330319372475E-4</v>
      </c>
      <c r="BQ116" s="32">
        <v>4.5512014561497623E-4</v>
      </c>
      <c r="BR116" s="32">
        <v>1.028362801652721E-2</v>
      </c>
      <c r="BS116" s="32">
        <v>3.3242875669546416E-4</v>
      </c>
      <c r="BT116" s="32">
        <v>2.9481347656432707E-6</v>
      </c>
      <c r="BU116" s="32">
        <v>6.2767535449474061E-3</v>
      </c>
      <c r="BV116" s="32">
        <v>1.3788901595784922E-5</v>
      </c>
      <c r="BW116" s="32">
        <v>1.0220206975351712E-5</v>
      </c>
      <c r="BX116" s="32">
        <v>5.3938202337172549E-4</v>
      </c>
      <c r="BY116" s="32">
        <v>2.9824913228190388E-7</v>
      </c>
      <c r="BZ116" s="32">
        <v>0</v>
      </c>
      <c r="CA116" s="32">
        <v>1.827796081233297E-6</v>
      </c>
      <c r="CB116" s="32">
        <v>5.5032717834950794E-9</v>
      </c>
      <c r="CC116" s="32">
        <v>1.7610757079056238E-9</v>
      </c>
      <c r="CD116" s="32">
        <v>3.5032690306534465E-7</v>
      </c>
      <c r="CE116" s="32">
        <v>1.055216285636332E-4</v>
      </c>
      <c r="CF116" s="32">
        <v>1.3100935594268157E-5</v>
      </c>
      <c r="CG116" s="32">
        <v>3.6676799094128103E-3</v>
      </c>
      <c r="CH116" s="32">
        <v>1.3954342206205452E-7</v>
      </c>
      <c r="CI116" s="32">
        <v>0</v>
      </c>
      <c r="CJ116" s="32">
        <v>1.0618299964233732E-6</v>
      </c>
      <c r="CK116" s="32">
        <v>0</v>
      </c>
      <c r="CL116" s="32">
        <v>5.0555104233820005E-3</v>
      </c>
      <c r="CM116" s="32">
        <v>3.8070444196327944E-4</v>
      </c>
      <c r="CN116" s="32">
        <v>5.1822659664526437E-3</v>
      </c>
      <c r="CO116" s="32">
        <v>2.3746244502980351E-3</v>
      </c>
      <c r="CP116" s="32">
        <v>4.7021854058864831E-2</v>
      </c>
      <c r="CQ116" s="32">
        <v>1.404913472778402E-3</v>
      </c>
      <c r="CR116" s="32">
        <v>3.1184980936034418E-5</v>
      </c>
      <c r="CS116" s="32">
        <v>1.6703330932705714E-5</v>
      </c>
      <c r="CT116" s="32">
        <v>3.7091482918527319E-3</v>
      </c>
      <c r="CU116" s="32">
        <v>7.7246367486420902E-3</v>
      </c>
      <c r="CV116" s="32">
        <v>0</v>
      </c>
      <c r="CW116" s="32">
        <v>1.0511869305682263E-4</v>
      </c>
      <c r="CX116" s="32">
        <v>5.6066393447399684E-3</v>
      </c>
      <c r="CY116" s="32">
        <v>5.3231963186185869E-4</v>
      </c>
      <c r="CZ116" s="32">
        <v>1.8234461106869949E-4</v>
      </c>
      <c r="DA116" s="32">
        <v>3.6984595661129804E-4</v>
      </c>
      <c r="DB116" s="32">
        <v>1.1307565881378116E-3</v>
      </c>
      <c r="DC116" s="32">
        <v>3.0107422733272034E-5</v>
      </c>
      <c r="DD116" s="32">
        <v>2.9284175580529433E-2</v>
      </c>
      <c r="DE116" s="32">
        <v>1.1415315021185567E-3</v>
      </c>
      <c r="DF116" s="32">
        <v>1.7825034688246966E-2</v>
      </c>
      <c r="DG116" s="32">
        <v>2.8361205040489858E-3</v>
      </c>
      <c r="DH116" s="32">
        <v>5.1815471432814812E-3</v>
      </c>
      <c r="DI116" s="32">
        <v>2.200277648690609E-6</v>
      </c>
      <c r="DJ116" s="32">
        <v>6.7902063702197015E-5</v>
      </c>
      <c r="DK116" s="32">
        <v>2.0465203228049126E-6</v>
      </c>
      <c r="DL116" s="32">
        <v>4.225313012586217E-5</v>
      </c>
      <c r="DM116" s="32">
        <v>2.9172756949830213E-6</v>
      </c>
      <c r="DN116" s="32">
        <v>1.2848999045560751E-7</v>
      </c>
      <c r="DO116" s="32">
        <v>2.9787533865419667E-6</v>
      </c>
      <c r="DP116" s="32">
        <v>1.0494450181525084E-4</v>
      </c>
      <c r="DQ116" s="32">
        <v>2.3746727871799462E-4</v>
      </c>
      <c r="DR116" s="32">
        <v>2.8261304065623931E-2</v>
      </c>
      <c r="DS116" s="32">
        <v>4.2987341824448436E-6</v>
      </c>
      <c r="DT116" s="32">
        <v>1.9546120137302772E-7</v>
      </c>
      <c r="DU116" s="32">
        <v>2.2877948753012107E-12</v>
      </c>
      <c r="DV116" s="32">
        <v>1.62562872913564E-5</v>
      </c>
      <c r="DW116" s="32">
        <v>4.9376509728674806E-5</v>
      </c>
      <c r="DX116" s="32">
        <v>1.842075396657049E-7</v>
      </c>
      <c r="DY116" s="32">
        <v>1.2561101130856653E-5</v>
      </c>
      <c r="DZ116" s="32">
        <v>1.8969098049078674E-4</v>
      </c>
      <c r="EA116" s="32">
        <v>2.5923803202082725E-4</v>
      </c>
      <c r="EB116" s="32">
        <v>1.0755600980050514E-5</v>
      </c>
      <c r="EC116" s="32">
        <v>8.4744205991913021E-4</v>
      </c>
      <c r="ED116" s="32">
        <v>4.3641561392827367E-4</v>
      </c>
      <c r="EE116" s="32">
        <v>0</v>
      </c>
      <c r="EF116" s="32">
        <v>0</v>
      </c>
      <c r="EG116" s="32">
        <v>0</v>
      </c>
      <c r="EH116" s="32">
        <v>0</v>
      </c>
      <c r="EI116" s="1"/>
    </row>
    <row r="117" spans="1:139" s="5" customFormat="1" ht="28.5" customHeight="1" thickBot="1" x14ac:dyDescent="0.3">
      <c r="A117" s="12" t="s">
        <v>116</v>
      </c>
      <c r="B117" s="13" t="s">
        <v>259</v>
      </c>
      <c r="C117" s="32">
        <v>0</v>
      </c>
      <c r="D117" s="32">
        <v>0</v>
      </c>
      <c r="E117" s="32">
        <v>3.2173827385124609E-7</v>
      </c>
      <c r="F117" s="32">
        <v>1.7045846945997109E-7</v>
      </c>
      <c r="G117" s="32">
        <v>9.8350513458792703E-7</v>
      </c>
      <c r="H117" s="32">
        <v>1.9425693877959441E-7</v>
      </c>
      <c r="I117" s="32">
        <v>1.516952324035116E-7</v>
      </c>
      <c r="J117" s="32">
        <v>7.0599072445504171E-8</v>
      </c>
      <c r="K117" s="32">
        <v>2.9941479583168962E-7</v>
      </c>
      <c r="L117" s="32">
        <v>3.2962788514739387E-7</v>
      </c>
      <c r="M117" s="32">
        <v>7.1966872596005321E-7</v>
      </c>
      <c r="N117" s="32">
        <v>3.2427031970487008E-7</v>
      </c>
      <c r="O117" s="32">
        <v>2.8935141214283354E-7</v>
      </c>
      <c r="P117" s="32">
        <v>2.9344431348436598E-7</v>
      </c>
      <c r="Q117" s="32">
        <v>1.5479014704606367E-7</v>
      </c>
      <c r="R117" s="32">
        <v>1.5907344079056907E-6</v>
      </c>
      <c r="S117" s="32">
        <v>1.2280021030838851E-7</v>
      </c>
      <c r="T117" s="32">
        <v>3.5789211799133929E-7</v>
      </c>
      <c r="U117" s="32">
        <v>2.2279951226132108E-6</v>
      </c>
      <c r="V117" s="32">
        <v>2.2168117976010982E-7</v>
      </c>
      <c r="W117" s="32">
        <v>2.8962823015102954E-7</v>
      </c>
      <c r="X117" s="32">
        <v>1.5995156550337144E-7</v>
      </c>
      <c r="Y117" s="32">
        <v>1.1780398990109749E-8</v>
      </c>
      <c r="Z117" s="32">
        <v>2.1555535522914813E-7</v>
      </c>
      <c r="AA117" s="32">
        <v>3.2502753432306429E-7</v>
      </c>
      <c r="AB117" s="32">
        <v>8.4891683568323733E-7</v>
      </c>
      <c r="AC117" s="32">
        <v>2.6133888727894888E-7</v>
      </c>
      <c r="AD117" s="32">
        <v>3.3307190934360479E-8</v>
      </c>
      <c r="AE117" s="32">
        <v>6.4167354998548378E-7</v>
      </c>
      <c r="AF117" s="32">
        <v>2.0497834122757056E-6</v>
      </c>
      <c r="AG117" s="32">
        <v>0</v>
      </c>
      <c r="AH117" s="32">
        <v>0</v>
      </c>
      <c r="AI117" s="32">
        <v>7.6665834484987896E-7</v>
      </c>
      <c r="AJ117" s="32">
        <v>4.5759472834568448E-7</v>
      </c>
      <c r="AK117" s="32">
        <v>1.1509309630526622E-6</v>
      </c>
      <c r="AL117" s="32">
        <v>1.125811249169755E-7</v>
      </c>
      <c r="AM117" s="32">
        <v>3.3315013478964853E-7</v>
      </c>
      <c r="AN117" s="32">
        <v>5.1831233262126979E-7</v>
      </c>
      <c r="AO117" s="32">
        <v>1.3799814056120458E-6</v>
      </c>
      <c r="AP117" s="32">
        <v>1.9336158963424885E-6</v>
      </c>
      <c r="AQ117" s="32">
        <v>1.9084843239595947E-6</v>
      </c>
      <c r="AR117" s="32">
        <v>1.6403736991427888E-6</v>
      </c>
      <c r="AS117" s="32">
        <v>2.2594849460972232E-7</v>
      </c>
      <c r="AT117" s="32">
        <v>7.8258205370386219E-7</v>
      </c>
      <c r="AU117" s="32">
        <v>4.5101369550885798E-7</v>
      </c>
      <c r="AV117" s="32">
        <v>7.5160281255106171E-7</v>
      </c>
      <c r="AW117" s="32">
        <v>8.3095235597179426E-7</v>
      </c>
      <c r="AX117" s="32">
        <v>1.4418093769578719E-7</v>
      </c>
      <c r="AY117" s="32">
        <v>2.4432755198062886E-7</v>
      </c>
      <c r="AZ117" s="32">
        <v>1.3343597638038317E-7</v>
      </c>
      <c r="BA117" s="32">
        <v>6.1045052391382047E-8</v>
      </c>
      <c r="BB117" s="32">
        <v>1.8701032040322231E-6</v>
      </c>
      <c r="BC117" s="32">
        <v>8.7715802070189821E-8</v>
      </c>
      <c r="BD117" s="32">
        <v>5.7426171410773738E-7</v>
      </c>
      <c r="BE117" s="32">
        <v>1.0317986340474223E-6</v>
      </c>
      <c r="BF117" s="32">
        <v>2.9486743180579064E-7</v>
      </c>
      <c r="BG117" s="32">
        <v>2.7675794880937468E-7</v>
      </c>
      <c r="BH117" s="32">
        <v>5.5433380173050084E-7</v>
      </c>
      <c r="BI117" s="32">
        <v>2.2873024923537729E-6</v>
      </c>
      <c r="BJ117" s="32">
        <v>4.4482949667099461E-8</v>
      </c>
      <c r="BK117" s="32">
        <v>2.8011308082836393E-6</v>
      </c>
      <c r="BL117" s="32">
        <v>3.9303055118159176E-8</v>
      </c>
      <c r="BM117" s="32">
        <v>1.1480126225505999E-6</v>
      </c>
      <c r="BN117" s="32">
        <v>2.0288759696683221E-7</v>
      </c>
      <c r="BO117" s="32">
        <v>3.3486265492074526E-7</v>
      </c>
      <c r="BP117" s="32">
        <v>6.4931367322301797E-7</v>
      </c>
      <c r="BQ117" s="32">
        <v>3.3654384803221404E-7</v>
      </c>
      <c r="BR117" s="32">
        <v>2.5738724453771056E-7</v>
      </c>
      <c r="BS117" s="32">
        <v>2.0049032226174961E-7</v>
      </c>
      <c r="BT117" s="32">
        <v>1.6027664188977915E-6</v>
      </c>
      <c r="BU117" s="32">
        <v>1.0969622677733835E-6</v>
      </c>
      <c r="BV117" s="32">
        <v>1.0226551899674633E-7</v>
      </c>
      <c r="BW117" s="32">
        <v>9.0647949433053452E-6</v>
      </c>
      <c r="BX117" s="32">
        <v>1.5719763633276553E-6</v>
      </c>
      <c r="BY117" s="32">
        <v>8.0343412852299398E-6</v>
      </c>
      <c r="BZ117" s="32">
        <v>6.7356016088879294E-7</v>
      </c>
      <c r="CA117" s="32">
        <v>1.1758883531269241E-6</v>
      </c>
      <c r="CB117" s="32">
        <v>1.4522975362371611E-5</v>
      </c>
      <c r="CC117" s="32">
        <v>1.9016207559843742E-5</v>
      </c>
      <c r="CD117" s="32">
        <v>2.0985077058854164E-5</v>
      </c>
      <c r="CE117" s="32">
        <v>4.8533511486456553E-5</v>
      </c>
      <c r="CF117" s="32">
        <v>4.8823877249467473E-6</v>
      </c>
      <c r="CG117" s="32">
        <v>3.0686345954816699E-7</v>
      </c>
      <c r="CH117" s="32">
        <v>4.0776893162182202E-7</v>
      </c>
      <c r="CI117" s="32">
        <v>0</v>
      </c>
      <c r="CJ117" s="32">
        <v>9.4284310168555656E-7</v>
      </c>
      <c r="CK117" s="32">
        <v>6.7642404025778099E-7</v>
      </c>
      <c r="CL117" s="32">
        <v>2.8304441564477831E-7</v>
      </c>
      <c r="CM117" s="32">
        <v>0</v>
      </c>
      <c r="CN117" s="32">
        <v>2.1224853836787305E-7</v>
      </c>
      <c r="CO117" s="32">
        <v>4.7893116638383325E-7</v>
      </c>
      <c r="CP117" s="32">
        <v>1.0869811889404135E-7</v>
      </c>
      <c r="CQ117" s="32">
        <v>2.6872916924926285E-7</v>
      </c>
      <c r="CR117" s="32">
        <v>2.6693209127038995E-7</v>
      </c>
      <c r="CS117" s="32">
        <v>3.8370894258203402E-8</v>
      </c>
      <c r="CT117" s="32">
        <v>5.2891560117146825E-7</v>
      </c>
      <c r="CU117" s="32">
        <v>2.5773471811819533E-7</v>
      </c>
      <c r="CV117" s="32">
        <v>1.006633930105012E-6</v>
      </c>
      <c r="CW117" s="32">
        <v>2.5712256223404557E-7</v>
      </c>
      <c r="CX117" s="32">
        <v>1.7094240871818345E-7</v>
      </c>
      <c r="CY117" s="32">
        <v>1.0682448656185163E-7</v>
      </c>
      <c r="CZ117" s="32">
        <v>1.0825391004677929E-7</v>
      </c>
      <c r="DA117" s="32">
        <v>2.0253213751638044E-6</v>
      </c>
      <c r="DB117" s="32">
        <v>1.7721860544084729E-7</v>
      </c>
      <c r="DC117" s="32">
        <v>1.1636783430218056E-7</v>
      </c>
      <c r="DD117" s="32">
        <v>2.7546222880040684E-7</v>
      </c>
      <c r="DE117" s="32">
        <v>2.324089830026841E-5</v>
      </c>
      <c r="DF117" s="32">
        <v>4.2086943340053473E-6</v>
      </c>
      <c r="DG117" s="32">
        <v>1.2504726441555669E-7</v>
      </c>
      <c r="DH117" s="32">
        <v>2.8376808181857467E-6</v>
      </c>
      <c r="DI117" s="32">
        <v>0</v>
      </c>
      <c r="DJ117" s="32">
        <v>5.875279085567808E-7</v>
      </c>
      <c r="DK117" s="32">
        <v>4.6087483387387635E-7</v>
      </c>
      <c r="DL117" s="32">
        <v>5.6360713113118542E-7</v>
      </c>
      <c r="DM117" s="32">
        <v>6.5696828724713485E-7</v>
      </c>
      <c r="DN117" s="32">
        <v>2.5658105252755387E-7</v>
      </c>
      <c r="DO117" s="32">
        <v>6.1066570483000291E-8</v>
      </c>
      <c r="DP117" s="32">
        <v>5.2367390929268842E-8</v>
      </c>
      <c r="DQ117" s="32">
        <v>3.305325023481658E-7</v>
      </c>
      <c r="DR117" s="32">
        <v>1.3552203103176847E-7</v>
      </c>
      <c r="DS117" s="32">
        <v>8.3541088921823262E-6</v>
      </c>
      <c r="DT117" s="32">
        <v>4.833459256535894E-7</v>
      </c>
      <c r="DU117" s="32">
        <v>3.8127709740878238E-8</v>
      </c>
      <c r="DV117" s="32">
        <v>5.1130571661017592E-7</v>
      </c>
      <c r="DW117" s="32">
        <v>3.2190868525628236E-7</v>
      </c>
      <c r="DX117" s="32">
        <v>2.5403015316878998E-7</v>
      </c>
      <c r="DY117" s="32">
        <v>2.9190865636286867E-6</v>
      </c>
      <c r="DZ117" s="32">
        <v>1.2095695159403071E-7</v>
      </c>
      <c r="EA117" s="32">
        <v>5.8797011783140746E-7</v>
      </c>
      <c r="EB117" s="32">
        <v>5.2429547995164627E-6</v>
      </c>
      <c r="EC117" s="32">
        <v>1.0717060017909219E-7</v>
      </c>
      <c r="ED117" s="32">
        <v>3.5338361769487052E-7</v>
      </c>
      <c r="EE117" s="32">
        <v>1.9535746236273998E-7</v>
      </c>
      <c r="EF117" s="32">
        <v>2.0094216296430316E-6</v>
      </c>
      <c r="EG117" s="32">
        <v>3.9495345067205081E-7</v>
      </c>
      <c r="EH117" s="32">
        <v>0</v>
      </c>
      <c r="EI117" s="1"/>
    </row>
    <row r="118" spans="1:139" s="5" customFormat="1" ht="28.5" customHeight="1" thickBot="1" x14ac:dyDescent="0.3">
      <c r="A118" s="12" t="s">
        <v>117</v>
      </c>
      <c r="B118" s="13" t="s">
        <v>260</v>
      </c>
      <c r="C118" s="32">
        <v>0</v>
      </c>
      <c r="D118" s="32">
        <v>0</v>
      </c>
      <c r="E118" s="32">
        <v>0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32">
        <v>0</v>
      </c>
      <c r="L118" s="32">
        <v>0</v>
      </c>
      <c r="M118" s="32">
        <v>0</v>
      </c>
      <c r="N118" s="32">
        <v>8.0695336288857598E-10</v>
      </c>
      <c r="O118" s="32">
        <v>0</v>
      </c>
      <c r="P118" s="32">
        <v>3.2536713673435392E-10</v>
      </c>
      <c r="Q118" s="32">
        <v>0</v>
      </c>
      <c r="R118" s="32">
        <v>1.8560333684397479E-8</v>
      </c>
      <c r="S118" s="32">
        <v>0</v>
      </c>
      <c r="T118" s="32">
        <v>0</v>
      </c>
      <c r="U118" s="32">
        <v>0</v>
      </c>
      <c r="V118" s="32">
        <v>0</v>
      </c>
      <c r="W118" s="32">
        <v>0</v>
      </c>
      <c r="X118" s="32">
        <v>0</v>
      </c>
      <c r="Y118" s="32">
        <v>0</v>
      </c>
      <c r="Z118" s="32">
        <v>0</v>
      </c>
      <c r="AA118" s="32">
        <v>0</v>
      </c>
      <c r="AB118" s="32">
        <v>0</v>
      </c>
      <c r="AC118" s="32">
        <v>0</v>
      </c>
      <c r="AD118" s="32">
        <v>0</v>
      </c>
      <c r="AE118" s="32">
        <v>0</v>
      </c>
      <c r="AF118" s="32">
        <v>0</v>
      </c>
      <c r="AG118" s="32">
        <v>0</v>
      </c>
      <c r="AH118" s="32">
        <v>0</v>
      </c>
      <c r="AI118" s="32">
        <v>4.6441919403814711E-9</v>
      </c>
      <c r="AJ118" s="32">
        <v>2.7995071569910817E-10</v>
      </c>
      <c r="AK118" s="32">
        <v>4.1019196835494681E-9</v>
      </c>
      <c r="AL118" s="32">
        <v>9.3506579280164207E-8</v>
      </c>
      <c r="AM118" s="32">
        <v>0</v>
      </c>
      <c r="AN118" s="32">
        <v>2.0127897500796157E-8</v>
      </c>
      <c r="AO118" s="32">
        <v>1.5242721733083656E-8</v>
      </c>
      <c r="AP118" s="32">
        <v>0</v>
      </c>
      <c r="AQ118" s="32">
        <v>2.736516105762679E-9</v>
      </c>
      <c r="AR118" s="32">
        <v>9.396561092989519E-10</v>
      </c>
      <c r="AS118" s="32">
        <v>0</v>
      </c>
      <c r="AT118" s="32">
        <v>0</v>
      </c>
      <c r="AU118" s="32">
        <v>6.9785072653038481E-9</v>
      </c>
      <c r="AV118" s="32">
        <v>0</v>
      </c>
      <c r="AW118" s="32">
        <v>0</v>
      </c>
      <c r="AX118" s="32">
        <v>1.4343291163983627E-10</v>
      </c>
      <c r="AY118" s="32">
        <v>0</v>
      </c>
      <c r="AZ118" s="32">
        <v>0</v>
      </c>
      <c r="BA118" s="32">
        <v>0</v>
      </c>
      <c r="BB118" s="32">
        <v>3.0016071232095591E-9</v>
      </c>
      <c r="BC118" s="32">
        <v>0</v>
      </c>
      <c r="BD118" s="32">
        <v>0</v>
      </c>
      <c r="BE118" s="32">
        <v>3.2877837242384926E-8</v>
      </c>
      <c r="BF118" s="32">
        <v>1.8932693778407113E-9</v>
      </c>
      <c r="BG118" s="32">
        <v>1.7727492643353817E-7</v>
      </c>
      <c r="BH118" s="32">
        <v>0</v>
      </c>
      <c r="BI118" s="32">
        <v>0</v>
      </c>
      <c r="BJ118" s="32">
        <v>1.2444746528293642E-7</v>
      </c>
      <c r="BK118" s="32">
        <v>0</v>
      </c>
      <c r="BL118" s="32">
        <v>0</v>
      </c>
      <c r="BM118" s="32">
        <v>0</v>
      </c>
      <c r="BN118" s="32">
        <v>3.5595771999655535E-9</v>
      </c>
      <c r="BO118" s="32">
        <v>3.083613320127034E-9</v>
      </c>
      <c r="BP118" s="32">
        <v>0</v>
      </c>
      <c r="BQ118" s="32">
        <v>1.6687895584710861E-7</v>
      </c>
      <c r="BR118" s="32">
        <v>3.853150414115833E-8</v>
      </c>
      <c r="BS118" s="32">
        <v>4.9999363379605233E-7</v>
      </c>
      <c r="BT118" s="32">
        <v>0</v>
      </c>
      <c r="BU118" s="32">
        <v>1.3987556482556866E-7</v>
      </c>
      <c r="BV118" s="32">
        <v>0</v>
      </c>
      <c r="BW118" s="32">
        <v>0</v>
      </c>
      <c r="BX118" s="32">
        <v>0</v>
      </c>
      <c r="BY118" s="32">
        <v>0</v>
      </c>
      <c r="BZ118" s="32">
        <v>0</v>
      </c>
      <c r="CA118" s="32">
        <v>0</v>
      </c>
      <c r="CB118" s="32">
        <v>0</v>
      </c>
      <c r="CC118" s="32">
        <v>0</v>
      </c>
      <c r="CD118" s="32">
        <v>0</v>
      </c>
      <c r="CE118" s="32">
        <v>1.8847781218189912E-10</v>
      </c>
      <c r="CF118" s="32">
        <v>0</v>
      </c>
      <c r="CG118" s="32">
        <v>3.089598200075711E-8</v>
      </c>
      <c r="CH118" s="32">
        <v>0</v>
      </c>
      <c r="CI118" s="32">
        <v>0</v>
      </c>
      <c r="CJ118" s="32">
        <v>0</v>
      </c>
      <c r="CK118" s="32">
        <v>0</v>
      </c>
      <c r="CL118" s="32">
        <v>0</v>
      </c>
      <c r="CM118" s="32">
        <v>0</v>
      </c>
      <c r="CN118" s="32">
        <v>0</v>
      </c>
      <c r="CO118" s="32">
        <v>0</v>
      </c>
      <c r="CP118" s="32">
        <v>0</v>
      </c>
      <c r="CQ118" s="32">
        <v>5.4739411486469139E-10</v>
      </c>
      <c r="CR118" s="32">
        <v>5.2984937196451706E-11</v>
      </c>
      <c r="CS118" s="32">
        <v>0</v>
      </c>
      <c r="CT118" s="32">
        <v>1.1183751654493015E-10</v>
      </c>
      <c r="CU118" s="32">
        <v>0</v>
      </c>
      <c r="CV118" s="32">
        <v>0</v>
      </c>
      <c r="CW118" s="32">
        <v>0</v>
      </c>
      <c r="CX118" s="32">
        <v>0</v>
      </c>
      <c r="CY118" s="32">
        <v>0</v>
      </c>
      <c r="CZ118" s="32">
        <v>0</v>
      </c>
      <c r="DA118" s="32">
        <v>0</v>
      </c>
      <c r="DB118" s="32">
        <v>0</v>
      </c>
      <c r="DC118" s="32">
        <v>0</v>
      </c>
      <c r="DD118" s="32">
        <v>7.5029102893328369E-8</v>
      </c>
      <c r="DE118" s="32">
        <v>0</v>
      </c>
      <c r="DF118" s="32">
        <v>1.2213287436902104E-9</v>
      </c>
      <c r="DG118" s="32">
        <v>0</v>
      </c>
      <c r="DH118" s="32">
        <v>0</v>
      </c>
      <c r="DI118" s="32">
        <v>0</v>
      </c>
      <c r="DJ118" s="32">
        <v>2.5250942626718345E-11</v>
      </c>
      <c r="DK118" s="32">
        <v>0</v>
      </c>
      <c r="DL118" s="32">
        <v>1.5424152682410941E-11</v>
      </c>
      <c r="DM118" s="32">
        <v>0</v>
      </c>
      <c r="DN118" s="32">
        <v>0</v>
      </c>
      <c r="DO118" s="32">
        <v>0</v>
      </c>
      <c r="DP118" s="32">
        <v>0</v>
      </c>
      <c r="DQ118" s="32">
        <v>0</v>
      </c>
      <c r="DR118" s="32">
        <v>0</v>
      </c>
      <c r="DS118" s="32">
        <v>0</v>
      </c>
      <c r="DT118" s="32">
        <v>0</v>
      </c>
      <c r="DU118" s="32">
        <v>0</v>
      </c>
      <c r="DV118" s="32">
        <v>0</v>
      </c>
      <c r="DW118" s="32">
        <v>0</v>
      </c>
      <c r="DX118" s="32">
        <v>0</v>
      </c>
      <c r="DY118" s="32">
        <v>0</v>
      </c>
      <c r="DZ118" s="32">
        <v>0</v>
      </c>
      <c r="EA118" s="32">
        <v>0</v>
      </c>
      <c r="EB118" s="32">
        <v>0</v>
      </c>
      <c r="EC118" s="32">
        <v>0</v>
      </c>
      <c r="ED118" s="32">
        <v>0</v>
      </c>
      <c r="EE118" s="32">
        <v>0</v>
      </c>
      <c r="EF118" s="32">
        <v>0</v>
      </c>
      <c r="EG118" s="32">
        <v>0</v>
      </c>
      <c r="EH118" s="32">
        <v>0</v>
      </c>
      <c r="EI118" s="1"/>
    </row>
    <row r="119" spans="1:139" s="5" customFormat="1" ht="28.5" customHeight="1" thickBot="1" x14ac:dyDescent="0.3">
      <c r="A119" s="12" t="s">
        <v>118</v>
      </c>
      <c r="B119" s="13" t="s">
        <v>261</v>
      </c>
      <c r="C119" s="32">
        <v>0</v>
      </c>
      <c r="D119" s="32">
        <v>0</v>
      </c>
      <c r="E119" s="32">
        <v>0</v>
      </c>
      <c r="F119" s="32">
        <v>0</v>
      </c>
      <c r="G119" s="32">
        <v>2.7730724435473756E-9</v>
      </c>
      <c r="H119" s="32">
        <v>0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1.5346892566994142E-3</v>
      </c>
      <c r="O119" s="32">
        <v>8.8596413146170233E-5</v>
      </c>
      <c r="P119" s="32">
        <v>0</v>
      </c>
      <c r="Q119" s="32">
        <v>0</v>
      </c>
      <c r="R119" s="32">
        <v>0</v>
      </c>
      <c r="S119" s="32">
        <v>0</v>
      </c>
      <c r="T119" s="32">
        <v>0</v>
      </c>
      <c r="U119" s="32">
        <v>0</v>
      </c>
      <c r="V119" s="32">
        <v>8.5010563756934827E-7</v>
      </c>
      <c r="W119" s="32">
        <v>1.7543618306548432E-3</v>
      </c>
      <c r="X119" s="32">
        <v>1.3088305942530129E-5</v>
      </c>
      <c r="Y119" s="32">
        <v>4.4398582161627669E-7</v>
      </c>
      <c r="Z119" s="32">
        <v>1.8964618817364702E-6</v>
      </c>
      <c r="AA119" s="32">
        <v>8.4130390333549373E-5</v>
      </c>
      <c r="AB119" s="32">
        <v>1.0285324273731702E-3</v>
      </c>
      <c r="AC119" s="32">
        <v>1.6710195420968822E-4</v>
      </c>
      <c r="AD119" s="32">
        <v>0</v>
      </c>
      <c r="AE119" s="32">
        <v>3.4679763641473491E-4</v>
      </c>
      <c r="AF119" s="32">
        <v>1.4828296085080966E-4</v>
      </c>
      <c r="AG119" s="32">
        <v>0</v>
      </c>
      <c r="AH119" s="32">
        <v>0</v>
      </c>
      <c r="AI119" s="32">
        <v>5.8270554012341668E-4</v>
      </c>
      <c r="AJ119" s="32">
        <v>4.5238366797481881E-3</v>
      </c>
      <c r="AK119" s="32">
        <v>4.2277113773917749E-4</v>
      </c>
      <c r="AL119" s="32">
        <v>1.3433749537307665E-3</v>
      </c>
      <c r="AM119" s="32">
        <v>2.1031922795389638E-3</v>
      </c>
      <c r="AN119" s="32">
        <v>3.4581294523879902E-3</v>
      </c>
      <c r="AO119" s="32">
        <v>2.0389161371110569E-3</v>
      </c>
      <c r="AP119" s="32">
        <v>2.7728353768356391E-3</v>
      </c>
      <c r="AQ119" s="32">
        <v>3.166451750192601E-5</v>
      </c>
      <c r="AR119" s="32">
        <v>4.7294734650841401E-3</v>
      </c>
      <c r="AS119" s="32">
        <v>1.8932365487420508E-4</v>
      </c>
      <c r="AT119" s="32">
        <v>5.195641611596369E-3</v>
      </c>
      <c r="AU119" s="32">
        <v>2.4655821857058072E-2</v>
      </c>
      <c r="AV119" s="32">
        <v>6.3175708595969871E-4</v>
      </c>
      <c r="AW119" s="32">
        <v>2.8959520646159799E-3</v>
      </c>
      <c r="AX119" s="32">
        <v>4.2816486729319188E-4</v>
      </c>
      <c r="AY119" s="32">
        <v>2.5073522764126974E-4</v>
      </c>
      <c r="AZ119" s="32">
        <v>2.6808178693630267E-4</v>
      </c>
      <c r="BA119" s="32">
        <v>8.2882381208496917E-4</v>
      </c>
      <c r="BB119" s="32">
        <v>2.2377845881619521E-4</v>
      </c>
      <c r="BC119" s="32">
        <v>4.1464428431013943E-4</v>
      </c>
      <c r="BD119" s="32">
        <v>1.4940103645410896E-3</v>
      </c>
      <c r="BE119" s="32">
        <v>1.7476067239302257E-3</v>
      </c>
      <c r="BF119" s="32">
        <v>5.8572049511472967E-4</v>
      </c>
      <c r="BG119" s="32">
        <v>3.8516373365500363E-3</v>
      </c>
      <c r="BH119" s="32">
        <v>2.4019749304114222E-3</v>
      </c>
      <c r="BI119" s="32">
        <v>3.3668293613322744E-3</v>
      </c>
      <c r="BJ119" s="32">
        <v>1.8461418121508077E-3</v>
      </c>
      <c r="BK119" s="32">
        <v>1.0844990999564948E-5</v>
      </c>
      <c r="BL119" s="32">
        <v>9.1795384846151329E-4</v>
      </c>
      <c r="BM119" s="32">
        <v>4.463381878309408E-4</v>
      </c>
      <c r="BN119" s="32">
        <v>1.7865099635736741E-4</v>
      </c>
      <c r="BO119" s="32">
        <v>1.2381692221025983E-4</v>
      </c>
      <c r="BP119" s="32">
        <v>3.7259212400058916E-5</v>
      </c>
      <c r="BQ119" s="32">
        <v>3.8060779968730388E-5</v>
      </c>
      <c r="BR119" s="32">
        <v>5.5494534091754142E-4</v>
      </c>
      <c r="BS119" s="32">
        <v>3.630200729518983E-4</v>
      </c>
      <c r="BT119" s="32">
        <v>6.3745430216716724E-4</v>
      </c>
      <c r="BU119" s="32">
        <v>4.3064312878496417E-4</v>
      </c>
      <c r="BV119" s="32">
        <v>7.7480774828896776E-4</v>
      </c>
      <c r="BW119" s="32">
        <v>6.1724084779020308E-4</v>
      </c>
      <c r="BX119" s="32">
        <v>5.4594905609669563E-5</v>
      </c>
      <c r="BY119" s="32">
        <v>7.453073610426249E-4</v>
      </c>
      <c r="BZ119" s="32">
        <v>2.1677715941372942E-4</v>
      </c>
      <c r="CA119" s="32">
        <v>3.5161692568828196E-4</v>
      </c>
      <c r="CB119" s="32">
        <v>1.6138901542637593E-3</v>
      </c>
      <c r="CC119" s="32">
        <v>5.6808488902318905E-8</v>
      </c>
      <c r="CD119" s="32">
        <v>5.6295258162327309E-7</v>
      </c>
      <c r="CE119" s="32">
        <v>9.752759754571712E-5</v>
      </c>
      <c r="CF119" s="32">
        <v>1.9538370012508388E-3</v>
      </c>
      <c r="CG119" s="32">
        <v>3.989664856915185E-3</v>
      </c>
      <c r="CH119" s="32">
        <v>3.6144677149449694E-4</v>
      </c>
      <c r="CI119" s="32">
        <v>0</v>
      </c>
      <c r="CJ119" s="32">
        <v>1.2956198205065018E-4</v>
      </c>
      <c r="CK119" s="32">
        <v>1.3207816971016234E-5</v>
      </c>
      <c r="CL119" s="32">
        <v>9.786756591096576E-6</v>
      </c>
      <c r="CM119" s="32">
        <v>7.7601931073224261E-5</v>
      </c>
      <c r="CN119" s="32">
        <v>9.5383379727299693E-4</v>
      </c>
      <c r="CO119" s="32">
        <v>1.9785343503170755E-4</v>
      </c>
      <c r="CP119" s="32">
        <v>3.8995949457976489E-4</v>
      </c>
      <c r="CQ119" s="32">
        <v>2.353943976025705E-3</v>
      </c>
      <c r="CR119" s="32">
        <v>1.6705528406406823E-3</v>
      </c>
      <c r="CS119" s="32">
        <v>2.565019770351131E-3</v>
      </c>
      <c r="CT119" s="32">
        <v>2.6183249157071173E-3</v>
      </c>
      <c r="CU119" s="32">
        <v>1.5277325015646591E-3</v>
      </c>
      <c r="CV119" s="32">
        <v>6.9970031232667574E-4</v>
      </c>
      <c r="CW119" s="32">
        <v>2.1062139911013165E-3</v>
      </c>
      <c r="CX119" s="32">
        <v>8.4610996907506821E-3</v>
      </c>
      <c r="CY119" s="32">
        <v>6.3131711901970333E-4</v>
      </c>
      <c r="CZ119" s="32">
        <v>6.2482649710625404E-4</v>
      </c>
      <c r="DA119" s="32">
        <v>8.416668539980186E-4</v>
      </c>
      <c r="DB119" s="32">
        <v>5.0751993697252778E-4</v>
      </c>
      <c r="DC119" s="32">
        <v>6.0713558160836289E-4</v>
      </c>
      <c r="DD119" s="32">
        <v>1.0844896477110459E-3</v>
      </c>
      <c r="DE119" s="32">
        <v>2.7859129112554914E-4</v>
      </c>
      <c r="DF119" s="32">
        <v>6.8226166066040342E-4</v>
      </c>
      <c r="DG119" s="32">
        <v>8.256423993501634E-3</v>
      </c>
      <c r="DH119" s="32">
        <v>4.2966965543221939E-4</v>
      </c>
      <c r="DI119" s="32">
        <v>4.1683705376827519E-4</v>
      </c>
      <c r="DJ119" s="32">
        <v>7.6194145235802552E-4</v>
      </c>
      <c r="DK119" s="32">
        <v>5.1990527503842148E-4</v>
      </c>
      <c r="DL119" s="32">
        <v>5.5892614128543383E-4</v>
      </c>
      <c r="DM119" s="32">
        <v>7.4111505547342293E-4</v>
      </c>
      <c r="DN119" s="32">
        <v>1.8466126756578043E-3</v>
      </c>
      <c r="DO119" s="32">
        <v>1.6869890588316013E-3</v>
      </c>
      <c r="DP119" s="32">
        <v>1.8262333817951437E-4</v>
      </c>
      <c r="DQ119" s="32">
        <v>1.070463653324312E-4</v>
      </c>
      <c r="DR119" s="32">
        <v>1.2526541172505031E-3</v>
      </c>
      <c r="DS119" s="32">
        <v>2.0133075283932959E-3</v>
      </c>
      <c r="DT119" s="32">
        <v>6.7137890294055727E-5</v>
      </c>
      <c r="DU119" s="32">
        <v>1.5767624053688273E-3</v>
      </c>
      <c r="DV119" s="32">
        <v>5.6887073261342757E-4</v>
      </c>
      <c r="DW119" s="32">
        <v>3.0883795465499759E-4</v>
      </c>
      <c r="DX119" s="32">
        <v>1.6934123483223278E-3</v>
      </c>
      <c r="DY119" s="32">
        <v>1.7191505296771447E-5</v>
      </c>
      <c r="DZ119" s="32">
        <v>2.0350409992751636E-3</v>
      </c>
      <c r="EA119" s="32">
        <v>1.3856451062838468E-3</v>
      </c>
      <c r="EB119" s="32">
        <v>3.0206758776721364E-3</v>
      </c>
      <c r="EC119" s="32">
        <v>2.2100305772444946E-4</v>
      </c>
      <c r="ED119" s="32">
        <v>5.1008301026550451E-5</v>
      </c>
      <c r="EE119" s="32">
        <v>4.1803374414855848E-4</v>
      </c>
      <c r="EF119" s="32">
        <v>3.2800204677617914E-3</v>
      </c>
      <c r="EG119" s="32">
        <v>8.4259076826082241E-4</v>
      </c>
      <c r="EH119" s="32">
        <v>0</v>
      </c>
      <c r="EI119" s="1"/>
    </row>
    <row r="120" spans="1:139" s="5" customFormat="1" ht="28.5" customHeight="1" thickBot="1" x14ac:dyDescent="0.3">
      <c r="A120" s="12" t="s">
        <v>119</v>
      </c>
      <c r="B120" s="13" t="s">
        <v>262</v>
      </c>
      <c r="C120" s="32">
        <v>0</v>
      </c>
      <c r="D120" s="32">
        <v>0</v>
      </c>
      <c r="E120" s="32">
        <v>0</v>
      </c>
      <c r="F120" s="32">
        <v>0</v>
      </c>
      <c r="G120" s="32">
        <v>4.2182447164893869E-5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v>7.8252199083850163E-5</v>
      </c>
      <c r="O120" s="32">
        <v>1.8172571625655262E-5</v>
      </c>
      <c r="P120" s="32">
        <v>0</v>
      </c>
      <c r="Q120" s="32">
        <v>0</v>
      </c>
      <c r="R120" s="32">
        <v>3.0656290526741357E-4</v>
      </c>
      <c r="S120" s="32">
        <v>0</v>
      </c>
      <c r="T120" s="32">
        <v>0</v>
      </c>
      <c r="U120" s="32">
        <v>1.323023404344163E-4</v>
      </c>
      <c r="V120" s="32">
        <v>0</v>
      </c>
      <c r="W120" s="32">
        <v>1.6314075397449052E-4</v>
      </c>
      <c r="X120" s="32">
        <v>0</v>
      </c>
      <c r="Y120" s="32">
        <v>0</v>
      </c>
      <c r="Z120" s="32">
        <v>0</v>
      </c>
      <c r="AA120" s="32">
        <v>0</v>
      </c>
      <c r="AB120" s="32">
        <v>0</v>
      </c>
      <c r="AC120" s="32">
        <v>0</v>
      </c>
      <c r="AD120" s="32">
        <v>0</v>
      </c>
      <c r="AE120" s="32">
        <v>0</v>
      </c>
      <c r="AF120" s="32">
        <v>0</v>
      </c>
      <c r="AG120" s="32">
        <v>0</v>
      </c>
      <c r="AH120" s="32">
        <v>0</v>
      </c>
      <c r="AI120" s="32">
        <v>9.8620348537513901E-6</v>
      </c>
      <c r="AJ120" s="32">
        <v>1.5763773164156357E-5</v>
      </c>
      <c r="AK120" s="32">
        <v>2.4145819784078366E-4</v>
      </c>
      <c r="AL120" s="32">
        <v>3.732378457625462E-5</v>
      </c>
      <c r="AM120" s="32">
        <v>1.2357756975386708E-5</v>
      </c>
      <c r="AN120" s="32">
        <v>5.8280490554619444E-7</v>
      </c>
      <c r="AO120" s="32">
        <v>5.5035036383599108E-4</v>
      </c>
      <c r="AP120" s="32">
        <v>1.1110777138306934E-4</v>
      </c>
      <c r="AQ120" s="32">
        <v>0</v>
      </c>
      <c r="AR120" s="32">
        <v>2.4978846516434993E-3</v>
      </c>
      <c r="AS120" s="32">
        <v>0</v>
      </c>
      <c r="AT120" s="32">
        <v>1.0987051058965816E-3</v>
      </c>
      <c r="AU120" s="32">
        <v>1.3449172721499475E-4</v>
      </c>
      <c r="AV120" s="32">
        <v>0</v>
      </c>
      <c r="AW120" s="32">
        <v>6.9371028471807699E-5</v>
      </c>
      <c r="AX120" s="32">
        <v>9.5720669426119025E-6</v>
      </c>
      <c r="AY120" s="32">
        <v>1.7973797733765624E-5</v>
      </c>
      <c r="AZ120" s="32">
        <v>1.4162901505758855E-4</v>
      </c>
      <c r="BA120" s="32">
        <v>0</v>
      </c>
      <c r="BB120" s="32">
        <v>6.9256654573201115E-6</v>
      </c>
      <c r="BC120" s="32">
        <v>5.3448209068852495E-5</v>
      </c>
      <c r="BD120" s="32">
        <v>7.4287397205810657E-5</v>
      </c>
      <c r="BE120" s="32">
        <v>1.3657053544415684E-4</v>
      </c>
      <c r="BF120" s="32">
        <v>3.5060502194850625E-4</v>
      </c>
      <c r="BG120" s="32">
        <v>0</v>
      </c>
      <c r="BH120" s="32">
        <v>2.0000001897737984E-4</v>
      </c>
      <c r="BI120" s="32">
        <v>2.3072374253944763E-4</v>
      </c>
      <c r="BJ120" s="32">
        <v>8.9324270132256584E-5</v>
      </c>
      <c r="BK120" s="32">
        <v>1.0239681637012368E-4</v>
      </c>
      <c r="BL120" s="32">
        <v>0</v>
      </c>
      <c r="BM120" s="32">
        <v>1.0148455628555327E-4</v>
      </c>
      <c r="BN120" s="32">
        <v>1.3047451640170414E-4</v>
      </c>
      <c r="BO120" s="32">
        <v>1.7983935798029238E-4</v>
      </c>
      <c r="BP120" s="32">
        <v>1.33147762823638E-6</v>
      </c>
      <c r="BQ120" s="32">
        <v>8.1192801341004907E-4</v>
      </c>
      <c r="BR120" s="32">
        <v>2.3504707642664258E-4</v>
      </c>
      <c r="BS120" s="32">
        <v>4.2065530244566674E-4</v>
      </c>
      <c r="BT120" s="32">
        <v>2.917272969311575E-5</v>
      </c>
      <c r="BU120" s="32">
        <v>9.4748572299750927E-4</v>
      </c>
      <c r="BV120" s="32">
        <v>1.8925427919670615E-4</v>
      </c>
      <c r="BW120" s="32">
        <v>0</v>
      </c>
      <c r="BX120" s="32">
        <v>1.0072270584372604E-5</v>
      </c>
      <c r="BY120" s="32">
        <v>0</v>
      </c>
      <c r="BZ120" s="32">
        <v>0</v>
      </c>
      <c r="CA120" s="32">
        <v>0</v>
      </c>
      <c r="CB120" s="32">
        <v>0</v>
      </c>
      <c r="CC120" s="32">
        <v>0</v>
      </c>
      <c r="CD120" s="32">
        <v>2.3969568933194427E-9</v>
      </c>
      <c r="CE120" s="32">
        <v>4.6237122022671408E-4</v>
      </c>
      <c r="CF120" s="32">
        <v>8.5263116045276094E-6</v>
      </c>
      <c r="CG120" s="32">
        <v>4.7761831243539382E-4</v>
      </c>
      <c r="CH120" s="32">
        <v>0</v>
      </c>
      <c r="CI120" s="32">
        <v>0</v>
      </c>
      <c r="CJ120" s="32">
        <v>0</v>
      </c>
      <c r="CK120" s="32">
        <v>0</v>
      </c>
      <c r="CL120" s="32">
        <v>0</v>
      </c>
      <c r="CM120" s="32">
        <v>1.4798205077183133E-2</v>
      </c>
      <c r="CN120" s="32">
        <v>2.0261055302019357E-5</v>
      </c>
      <c r="CO120" s="32">
        <v>9.6852887920817859E-5</v>
      </c>
      <c r="CP120" s="32">
        <v>4.7301552185119459E-6</v>
      </c>
      <c r="CQ120" s="32">
        <v>4.1446658038449254E-5</v>
      </c>
      <c r="CR120" s="32">
        <v>1.3379502783323595E-5</v>
      </c>
      <c r="CS120" s="32">
        <v>8.1619199366395658E-5</v>
      </c>
      <c r="CT120" s="32">
        <v>4.2448085220388408E-5</v>
      </c>
      <c r="CU120" s="32">
        <v>3.4506042918107061E-5</v>
      </c>
      <c r="CV120" s="32">
        <v>0</v>
      </c>
      <c r="CW120" s="32">
        <v>0</v>
      </c>
      <c r="CX120" s="32">
        <v>3.8453737363311554E-3</v>
      </c>
      <c r="CY120" s="32">
        <v>7.9486639144185753E-4</v>
      </c>
      <c r="CZ120" s="32">
        <v>6.411312658132286E-4</v>
      </c>
      <c r="DA120" s="32">
        <v>4.0128027390504889E-6</v>
      </c>
      <c r="DB120" s="32">
        <v>2.1443150470995865E-6</v>
      </c>
      <c r="DC120" s="32">
        <v>1.9801509248748025E-6</v>
      </c>
      <c r="DD120" s="32">
        <v>1.7786406251268038E-4</v>
      </c>
      <c r="DE120" s="32">
        <v>0</v>
      </c>
      <c r="DF120" s="32">
        <v>4.0042502836497286E-6</v>
      </c>
      <c r="DG120" s="32">
        <v>1.0076810740365984E-4</v>
      </c>
      <c r="DH120" s="32">
        <v>1.5805503277147518E-3</v>
      </c>
      <c r="DI120" s="32">
        <v>0</v>
      </c>
      <c r="DJ120" s="32">
        <v>5.8343334284975521E-6</v>
      </c>
      <c r="DK120" s="32">
        <v>0</v>
      </c>
      <c r="DL120" s="32">
        <v>3.5638134754629382E-6</v>
      </c>
      <c r="DM120" s="32">
        <v>0</v>
      </c>
      <c r="DN120" s="32">
        <v>2.8595789441885381E-6</v>
      </c>
      <c r="DO120" s="32">
        <v>0</v>
      </c>
      <c r="DP120" s="32">
        <v>1.1768750932014971E-5</v>
      </c>
      <c r="DQ120" s="32">
        <v>6.1843243888826327E-5</v>
      </c>
      <c r="DR120" s="32">
        <v>4.1909038871436087E-5</v>
      </c>
      <c r="DS120" s="32">
        <v>0</v>
      </c>
      <c r="DT120" s="32">
        <v>0</v>
      </c>
      <c r="DU120" s="32">
        <v>0</v>
      </c>
      <c r="DV120" s="32">
        <v>5.3884468425552795E-6</v>
      </c>
      <c r="DW120" s="32">
        <v>4.0787536578155197E-6</v>
      </c>
      <c r="DX120" s="32">
        <v>0</v>
      </c>
      <c r="DY120" s="32">
        <v>2.2181780335015842E-4</v>
      </c>
      <c r="DZ120" s="32">
        <v>0</v>
      </c>
      <c r="EA120" s="32">
        <v>2.392103884762962E-4</v>
      </c>
      <c r="EB120" s="32">
        <v>0</v>
      </c>
      <c r="EC120" s="32">
        <v>5.3595097319381846E-6</v>
      </c>
      <c r="ED120" s="32">
        <v>0</v>
      </c>
      <c r="EE120" s="32">
        <v>0</v>
      </c>
      <c r="EF120" s="32">
        <v>0</v>
      </c>
      <c r="EG120" s="32">
        <v>0</v>
      </c>
      <c r="EH120" s="32">
        <v>0</v>
      </c>
      <c r="EI120" s="1"/>
    </row>
    <row r="121" spans="1:139" s="5" customFormat="1" ht="28.5" customHeight="1" thickBot="1" x14ac:dyDescent="0.3">
      <c r="A121" s="12" t="s">
        <v>120</v>
      </c>
      <c r="B121" s="13" t="s">
        <v>263</v>
      </c>
      <c r="C121" s="32">
        <v>0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0</v>
      </c>
      <c r="L121" s="32">
        <v>0</v>
      </c>
      <c r="M121" s="32">
        <v>0</v>
      </c>
      <c r="N121" s="32">
        <v>0</v>
      </c>
      <c r="O121" s="32">
        <v>0</v>
      </c>
      <c r="P121" s="32">
        <v>0</v>
      </c>
      <c r="Q121" s="32">
        <v>0</v>
      </c>
      <c r="R121" s="32">
        <v>0</v>
      </c>
      <c r="S121" s="32">
        <v>0</v>
      </c>
      <c r="T121" s="32">
        <v>0</v>
      </c>
      <c r="U121" s="32">
        <v>0</v>
      </c>
      <c r="V121" s="32">
        <v>0</v>
      </c>
      <c r="W121" s="32">
        <v>0</v>
      </c>
      <c r="X121" s="32">
        <v>0</v>
      </c>
      <c r="Y121" s="32">
        <v>0</v>
      </c>
      <c r="Z121" s="32">
        <v>0</v>
      </c>
      <c r="AA121" s="32">
        <v>0</v>
      </c>
      <c r="AB121" s="32">
        <v>0</v>
      </c>
      <c r="AC121" s="32">
        <v>0</v>
      </c>
      <c r="AD121" s="32">
        <v>0</v>
      </c>
      <c r="AE121" s="32">
        <v>0</v>
      </c>
      <c r="AF121" s="32">
        <v>0</v>
      </c>
      <c r="AG121" s="32">
        <v>0</v>
      </c>
      <c r="AH121" s="32">
        <v>0</v>
      </c>
      <c r="AI121" s="32">
        <v>0</v>
      </c>
      <c r="AJ121" s="32">
        <v>0</v>
      </c>
      <c r="AK121" s="32">
        <v>0</v>
      </c>
      <c r="AL121" s="32">
        <v>0</v>
      </c>
      <c r="AM121" s="32">
        <v>0</v>
      </c>
      <c r="AN121" s="32">
        <v>0</v>
      </c>
      <c r="AO121" s="32">
        <v>0</v>
      </c>
      <c r="AP121" s="32">
        <v>0</v>
      </c>
      <c r="AQ121" s="32">
        <v>0</v>
      </c>
      <c r="AR121" s="32">
        <v>0</v>
      </c>
      <c r="AS121" s="32">
        <v>0</v>
      </c>
      <c r="AT121" s="32">
        <v>0</v>
      </c>
      <c r="AU121" s="32">
        <v>0</v>
      </c>
      <c r="AV121" s="32">
        <v>0</v>
      </c>
      <c r="AW121" s="32">
        <v>0</v>
      </c>
      <c r="AX121" s="32">
        <v>0</v>
      </c>
      <c r="AY121" s="32">
        <v>0</v>
      </c>
      <c r="AZ121" s="32">
        <v>0</v>
      </c>
      <c r="BA121" s="32">
        <v>0</v>
      </c>
      <c r="BB121" s="32">
        <v>0</v>
      </c>
      <c r="BC121" s="32">
        <v>0</v>
      </c>
      <c r="BD121" s="32">
        <v>0</v>
      </c>
      <c r="BE121" s="32">
        <v>0</v>
      </c>
      <c r="BF121" s="32">
        <v>0</v>
      </c>
      <c r="BG121" s="32">
        <v>0</v>
      </c>
      <c r="BH121" s="32">
        <v>0</v>
      </c>
      <c r="BI121" s="32">
        <v>0</v>
      </c>
      <c r="BJ121" s="32">
        <v>0</v>
      </c>
      <c r="BK121" s="32">
        <v>0</v>
      </c>
      <c r="BL121" s="32">
        <v>0</v>
      </c>
      <c r="BM121" s="32">
        <v>0</v>
      </c>
      <c r="BN121" s="32">
        <v>0</v>
      </c>
      <c r="BO121" s="32">
        <v>0</v>
      </c>
      <c r="BP121" s="32">
        <v>0</v>
      </c>
      <c r="BQ121" s="32">
        <v>0</v>
      </c>
      <c r="BR121" s="32">
        <v>0</v>
      </c>
      <c r="BS121" s="32">
        <v>0</v>
      </c>
      <c r="BT121" s="32">
        <v>0</v>
      </c>
      <c r="BU121" s="32">
        <v>0</v>
      </c>
      <c r="BV121" s="32">
        <v>0</v>
      </c>
      <c r="BW121" s="32">
        <v>0</v>
      </c>
      <c r="BX121" s="32">
        <v>0</v>
      </c>
      <c r="BY121" s="32">
        <v>0</v>
      </c>
      <c r="BZ121" s="32">
        <v>0</v>
      </c>
      <c r="CA121" s="32">
        <v>0</v>
      </c>
      <c r="CB121" s="32">
        <v>0</v>
      </c>
      <c r="CC121" s="32">
        <v>0</v>
      </c>
      <c r="CD121" s="32">
        <v>0</v>
      </c>
      <c r="CE121" s="32">
        <v>0</v>
      </c>
      <c r="CF121" s="32">
        <v>0</v>
      </c>
      <c r="CG121" s="32">
        <v>0</v>
      </c>
      <c r="CH121" s="32">
        <v>0</v>
      </c>
      <c r="CI121" s="32">
        <v>0</v>
      </c>
      <c r="CJ121" s="32">
        <v>0</v>
      </c>
      <c r="CK121" s="32">
        <v>0</v>
      </c>
      <c r="CL121" s="32">
        <v>0</v>
      </c>
      <c r="CM121" s="32">
        <v>0</v>
      </c>
      <c r="CN121" s="32">
        <v>0</v>
      </c>
      <c r="CO121" s="32">
        <v>0</v>
      </c>
      <c r="CP121" s="32">
        <v>0</v>
      </c>
      <c r="CQ121" s="32">
        <v>0</v>
      </c>
      <c r="CR121" s="32">
        <v>0</v>
      </c>
      <c r="CS121" s="32">
        <v>0</v>
      </c>
      <c r="CT121" s="32">
        <v>0</v>
      </c>
      <c r="CU121" s="32">
        <v>0</v>
      </c>
      <c r="CV121" s="32">
        <v>0</v>
      </c>
      <c r="CW121" s="32">
        <v>0</v>
      </c>
      <c r="CX121" s="32">
        <v>0</v>
      </c>
      <c r="CY121" s="32">
        <v>0</v>
      </c>
      <c r="CZ121" s="32">
        <v>0</v>
      </c>
      <c r="DA121" s="32">
        <v>0</v>
      </c>
      <c r="DB121" s="32">
        <v>0</v>
      </c>
      <c r="DC121" s="32">
        <v>0</v>
      </c>
      <c r="DD121" s="32">
        <v>0</v>
      </c>
      <c r="DE121" s="32">
        <v>0</v>
      </c>
      <c r="DF121" s="32">
        <v>0</v>
      </c>
      <c r="DG121" s="32">
        <v>0</v>
      </c>
      <c r="DH121" s="32">
        <v>0</v>
      </c>
      <c r="DI121" s="32">
        <v>0</v>
      </c>
      <c r="DJ121" s="32">
        <v>0</v>
      </c>
      <c r="DK121" s="32">
        <v>0</v>
      </c>
      <c r="DL121" s="32">
        <v>0</v>
      </c>
      <c r="DM121" s="32">
        <v>0</v>
      </c>
      <c r="DN121" s="32">
        <v>0</v>
      </c>
      <c r="DO121" s="32">
        <v>0</v>
      </c>
      <c r="DP121" s="32">
        <v>0</v>
      </c>
      <c r="DQ121" s="32">
        <v>0</v>
      </c>
      <c r="DR121" s="32">
        <v>0</v>
      </c>
      <c r="DS121" s="32">
        <v>0</v>
      </c>
      <c r="DT121" s="32">
        <v>0</v>
      </c>
      <c r="DU121" s="32">
        <v>0</v>
      </c>
      <c r="DV121" s="32">
        <v>0</v>
      </c>
      <c r="DW121" s="32">
        <v>0</v>
      </c>
      <c r="DX121" s="32">
        <v>0</v>
      </c>
      <c r="DY121" s="32">
        <v>0</v>
      </c>
      <c r="DZ121" s="32">
        <v>0</v>
      </c>
      <c r="EA121" s="32">
        <v>0</v>
      </c>
      <c r="EB121" s="32">
        <v>0</v>
      </c>
      <c r="EC121" s="32">
        <v>0</v>
      </c>
      <c r="ED121" s="32">
        <v>0</v>
      </c>
      <c r="EE121" s="32">
        <v>0</v>
      </c>
      <c r="EF121" s="32">
        <v>0</v>
      </c>
      <c r="EG121" s="32">
        <v>0</v>
      </c>
      <c r="EH121" s="32">
        <v>0</v>
      </c>
      <c r="EI121" s="1"/>
    </row>
    <row r="122" spans="1:139" s="5" customFormat="1" ht="28.5" customHeight="1" thickBot="1" x14ac:dyDescent="0.3">
      <c r="A122" s="12" t="s">
        <v>121</v>
      </c>
      <c r="B122" s="13" t="s">
        <v>264</v>
      </c>
      <c r="C122" s="32">
        <v>0</v>
      </c>
      <c r="D122" s="32">
        <v>0</v>
      </c>
      <c r="E122" s="32">
        <v>0</v>
      </c>
      <c r="F122" s="32">
        <v>0</v>
      </c>
      <c r="G122" s="32">
        <v>3.7079649532622105E-9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9.0287643969344881E-6</v>
      </c>
      <c r="O122" s="32">
        <v>1.0254305461475568E-6</v>
      </c>
      <c r="P122" s="32">
        <v>5.173421727615779E-7</v>
      </c>
      <c r="Q122" s="32">
        <v>0</v>
      </c>
      <c r="R122" s="32">
        <v>2.8468318110766321E-7</v>
      </c>
      <c r="S122" s="32">
        <v>1.503195172663153E-6</v>
      </c>
      <c r="T122" s="32">
        <v>0</v>
      </c>
      <c r="U122" s="32">
        <v>0</v>
      </c>
      <c r="V122" s="32">
        <v>1.101823198628059E-5</v>
      </c>
      <c r="W122" s="32">
        <v>1.8860056607035044E-5</v>
      </c>
      <c r="X122" s="32">
        <v>8.7827961331994266E-6</v>
      </c>
      <c r="Y122" s="32">
        <v>5.9366781784918639E-7</v>
      </c>
      <c r="Z122" s="32">
        <v>2.222843210416464E-6</v>
      </c>
      <c r="AA122" s="32">
        <v>3.1330228155836856E-7</v>
      </c>
      <c r="AB122" s="32">
        <v>2.1822713930559367E-5</v>
      </c>
      <c r="AC122" s="32">
        <v>5.5011107973069966E-9</v>
      </c>
      <c r="AD122" s="32">
        <v>0</v>
      </c>
      <c r="AE122" s="32">
        <v>3.3203144068541053E-5</v>
      </c>
      <c r="AF122" s="32">
        <v>2.0716983193477139E-4</v>
      </c>
      <c r="AG122" s="32">
        <v>0</v>
      </c>
      <c r="AH122" s="32">
        <v>0</v>
      </c>
      <c r="AI122" s="32">
        <v>4.3099974775229056E-5</v>
      </c>
      <c r="AJ122" s="32">
        <v>2.0965020781594111E-7</v>
      </c>
      <c r="AK122" s="32">
        <v>2.6713788375060472E-5</v>
      </c>
      <c r="AL122" s="32">
        <v>1.0106381942751616E-5</v>
      </c>
      <c r="AM122" s="32">
        <v>8.5295772682761298E-9</v>
      </c>
      <c r="AN122" s="32">
        <v>4.6893671480826684E-5</v>
      </c>
      <c r="AO122" s="32">
        <v>3.4622892549302697E-6</v>
      </c>
      <c r="AP122" s="32">
        <v>2.5324653393327816E-5</v>
      </c>
      <c r="AQ122" s="32">
        <v>3.1015879429922907E-5</v>
      </c>
      <c r="AR122" s="32">
        <v>0</v>
      </c>
      <c r="AS122" s="32">
        <v>8.4475356617015716E-6</v>
      </c>
      <c r="AT122" s="32">
        <v>2.433258394460653E-5</v>
      </c>
      <c r="AU122" s="32">
        <v>3.8698284869534206E-5</v>
      </c>
      <c r="AV122" s="32">
        <v>1.1485494659497161E-4</v>
      </c>
      <c r="AW122" s="32">
        <v>1.364496553448854E-5</v>
      </c>
      <c r="AX122" s="32">
        <v>5.0072267213265869E-5</v>
      </c>
      <c r="AY122" s="32">
        <v>7.9127081332197477E-6</v>
      </c>
      <c r="AZ122" s="32">
        <v>0</v>
      </c>
      <c r="BA122" s="32">
        <v>9.9821979997999023E-6</v>
      </c>
      <c r="BB122" s="32">
        <v>1.9884382331022054E-5</v>
      </c>
      <c r="BC122" s="32">
        <v>9.0153336875022048E-6</v>
      </c>
      <c r="BD122" s="32">
        <v>9.1396264491057294E-6</v>
      </c>
      <c r="BE122" s="32">
        <v>1.5193639946513011E-4</v>
      </c>
      <c r="BF122" s="32">
        <v>1.5757529424150012E-5</v>
      </c>
      <c r="BG122" s="32">
        <v>5.210949184613876E-5</v>
      </c>
      <c r="BH122" s="32">
        <v>3.4044861645236911E-4</v>
      </c>
      <c r="BI122" s="32">
        <v>9.1137574462898893E-6</v>
      </c>
      <c r="BJ122" s="32">
        <v>0</v>
      </c>
      <c r="BK122" s="32">
        <v>0</v>
      </c>
      <c r="BL122" s="32">
        <v>0</v>
      </c>
      <c r="BM122" s="32">
        <v>3.3945929306709664E-5</v>
      </c>
      <c r="BN122" s="32">
        <v>7.1838272030372863E-5</v>
      </c>
      <c r="BO122" s="32">
        <v>1.5868804065446614E-5</v>
      </c>
      <c r="BP122" s="32">
        <v>1.4072099296198201E-6</v>
      </c>
      <c r="BQ122" s="32">
        <v>3.0514635933932544E-6</v>
      </c>
      <c r="BR122" s="32">
        <v>5.1158824898413357E-6</v>
      </c>
      <c r="BS122" s="32">
        <v>5.2942782711011296E-5</v>
      </c>
      <c r="BT122" s="32">
        <v>1.8567899787511427E-4</v>
      </c>
      <c r="BU122" s="32">
        <v>1.2561710750244618E-6</v>
      </c>
      <c r="BV122" s="32">
        <v>3.1061043045610763E-5</v>
      </c>
      <c r="BW122" s="32">
        <v>4.9882967705126629E-4</v>
      </c>
      <c r="BX122" s="32">
        <v>1.6284883851807849E-5</v>
      </c>
      <c r="BY122" s="32">
        <v>4.0017490133614298E-5</v>
      </c>
      <c r="BZ122" s="32">
        <v>0</v>
      </c>
      <c r="CA122" s="32">
        <v>2.5121562407011226E-4</v>
      </c>
      <c r="CB122" s="32">
        <v>1.466852310833827E-5</v>
      </c>
      <c r="CC122" s="32">
        <v>6.9144828577541556E-9</v>
      </c>
      <c r="CD122" s="32">
        <v>0</v>
      </c>
      <c r="CE122" s="32">
        <v>1.830898892438496E-8</v>
      </c>
      <c r="CF122" s="32">
        <v>6.2689426830100912E-9</v>
      </c>
      <c r="CG122" s="32">
        <v>4.4693915780884441E-5</v>
      </c>
      <c r="CH122" s="32">
        <v>4.6548808602391586E-6</v>
      </c>
      <c r="CI122" s="32">
        <v>0</v>
      </c>
      <c r="CJ122" s="32">
        <v>3.0838480674934645E-4</v>
      </c>
      <c r="CK122" s="32">
        <v>4.8462087214945302E-3</v>
      </c>
      <c r="CL122" s="32">
        <v>3.5342400429525639E-4</v>
      </c>
      <c r="CM122" s="32">
        <v>0</v>
      </c>
      <c r="CN122" s="32">
        <v>9.370966452360191E-5</v>
      </c>
      <c r="CO122" s="32">
        <v>6.1994059591094378E-5</v>
      </c>
      <c r="CP122" s="32">
        <v>9.0538578206982262E-4</v>
      </c>
      <c r="CQ122" s="32">
        <v>3.7912825667480572E-5</v>
      </c>
      <c r="CR122" s="32">
        <v>1.4273788731960038E-5</v>
      </c>
      <c r="CS122" s="32">
        <v>1.7778370454760674E-4</v>
      </c>
      <c r="CT122" s="32">
        <v>2.200485654994948E-5</v>
      </c>
      <c r="CU122" s="32">
        <v>4.524830051696949E-6</v>
      </c>
      <c r="CV122" s="32">
        <v>0</v>
      </c>
      <c r="CW122" s="32">
        <v>1.1238666235298052E-5</v>
      </c>
      <c r="CX122" s="32">
        <v>2.5267889024026231E-5</v>
      </c>
      <c r="CY122" s="32">
        <v>1.1716024921934514E-8</v>
      </c>
      <c r="CZ122" s="32">
        <v>1.1605909760418295E-5</v>
      </c>
      <c r="DA122" s="32">
        <v>8.9755090043859522E-6</v>
      </c>
      <c r="DB122" s="32">
        <v>1.7046753316926873E-5</v>
      </c>
      <c r="DC122" s="32">
        <v>6.5573386371798966E-5</v>
      </c>
      <c r="DD122" s="32">
        <v>1.5801770281732506E-5</v>
      </c>
      <c r="DE122" s="32">
        <v>1.643253173478251E-4</v>
      </c>
      <c r="DF122" s="32">
        <v>1.6495348271442193E-5</v>
      </c>
      <c r="DG122" s="32">
        <v>2.9277526142282894E-5</v>
      </c>
      <c r="DH122" s="32">
        <v>1.2409856738157906E-4</v>
      </c>
      <c r="DI122" s="32">
        <v>0</v>
      </c>
      <c r="DJ122" s="32">
        <v>2.0314298046455467E-4</v>
      </c>
      <c r="DK122" s="32">
        <v>6.7844024775297953E-5</v>
      </c>
      <c r="DL122" s="32">
        <v>6.9581437521413112E-5</v>
      </c>
      <c r="DM122" s="32">
        <v>0</v>
      </c>
      <c r="DN122" s="32">
        <v>5.4656246066118622E-6</v>
      </c>
      <c r="DO122" s="32">
        <v>3.4705319323955809E-4</v>
      </c>
      <c r="DP122" s="32">
        <v>2.8826851782030481E-4</v>
      </c>
      <c r="DQ122" s="32">
        <v>7.2953065677750403E-6</v>
      </c>
      <c r="DR122" s="32">
        <v>1.413990828443979E-5</v>
      </c>
      <c r="DS122" s="32">
        <v>2.1022647104605785E-7</v>
      </c>
      <c r="DT122" s="32">
        <v>5.3438904870079601E-9</v>
      </c>
      <c r="DU122" s="32">
        <v>0</v>
      </c>
      <c r="DV122" s="32">
        <v>4.0790116257650041E-6</v>
      </c>
      <c r="DW122" s="32">
        <v>4.6020129913483593E-5</v>
      </c>
      <c r="DX122" s="32">
        <v>0</v>
      </c>
      <c r="DY122" s="32">
        <v>0</v>
      </c>
      <c r="DZ122" s="32">
        <v>0</v>
      </c>
      <c r="EA122" s="32">
        <v>2.490234211445582E-5</v>
      </c>
      <c r="EB122" s="32">
        <v>8.8251674587245767E-6</v>
      </c>
      <c r="EC122" s="32">
        <v>6.113934767471038E-6</v>
      </c>
      <c r="ED122" s="32">
        <v>7.1064813471933165E-6</v>
      </c>
      <c r="EE122" s="32">
        <v>0</v>
      </c>
      <c r="EF122" s="32">
        <v>6.4448390839153742E-5</v>
      </c>
      <c r="EG122" s="32">
        <v>1.6551887339756321E-5</v>
      </c>
      <c r="EH122" s="32">
        <v>0</v>
      </c>
      <c r="EI122" s="1"/>
    </row>
    <row r="123" spans="1:139" s="5" customFormat="1" ht="28.5" customHeight="1" thickBot="1" x14ac:dyDescent="0.3">
      <c r="A123" s="12" t="s">
        <v>122</v>
      </c>
      <c r="B123" s="13" t="s">
        <v>265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0</v>
      </c>
      <c r="P123" s="32">
        <v>0</v>
      </c>
      <c r="Q123" s="32">
        <v>0</v>
      </c>
      <c r="R123" s="32">
        <v>0</v>
      </c>
      <c r="S123" s="32">
        <v>0</v>
      </c>
      <c r="T123" s="32">
        <v>0</v>
      </c>
      <c r="U123" s="32">
        <v>0</v>
      </c>
      <c r="V123" s="32">
        <v>0</v>
      </c>
      <c r="W123" s="32">
        <v>0</v>
      </c>
      <c r="X123" s="32">
        <v>0</v>
      </c>
      <c r="Y123" s="32">
        <v>0</v>
      </c>
      <c r="Z123" s="32">
        <v>0</v>
      </c>
      <c r="AA123" s="32">
        <v>0</v>
      </c>
      <c r="AB123" s="32">
        <v>0</v>
      </c>
      <c r="AC123" s="32">
        <v>0</v>
      </c>
      <c r="AD123" s="32">
        <v>0</v>
      </c>
      <c r="AE123" s="32">
        <v>0</v>
      </c>
      <c r="AF123" s="32">
        <v>0</v>
      </c>
      <c r="AG123" s="32">
        <v>0</v>
      </c>
      <c r="AH123" s="32">
        <v>0</v>
      </c>
      <c r="AI123" s="32">
        <v>0</v>
      </c>
      <c r="AJ123" s="32">
        <v>0</v>
      </c>
      <c r="AK123" s="32">
        <v>0</v>
      </c>
      <c r="AL123" s="32">
        <v>0</v>
      </c>
      <c r="AM123" s="32">
        <v>0</v>
      </c>
      <c r="AN123" s="32">
        <v>0</v>
      </c>
      <c r="AO123" s="32">
        <v>0</v>
      </c>
      <c r="AP123" s="32">
        <v>0</v>
      </c>
      <c r="AQ123" s="32">
        <v>0</v>
      </c>
      <c r="AR123" s="32">
        <v>0</v>
      </c>
      <c r="AS123" s="32">
        <v>0</v>
      </c>
      <c r="AT123" s="32">
        <v>0</v>
      </c>
      <c r="AU123" s="32">
        <v>0</v>
      </c>
      <c r="AV123" s="32">
        <v>0</v>
      </c>
      <c r="AW123" s="32">
        <v>0</v>
      </c>
      <c r="AX123" s="32">
        <v>0</v>
      </c>
      <c r="AY123" s="32">
        <v>0</v>
      </c>
      <c r="AZ123" s="32">
        <v>0</v>
      </c>
      <c r="BA123" s="32">
        <v>0</v>
      </c>
      <c r="BB123" s="32">
        <v>0</v>
      </c>
      <c r="BC123" s="32">
        <v>0</v>
      </c>
      <c r="BD123" s="32">
        <v>0</v>
      </c>
      <c r="BE123" s="32">
        <v>0</v>
      </c>
      <c r="BF123" s="32">
        <v>0</v>
      </c>
      <c r="BG123" s="32">
        <v>0</v>
      </c>
      <c r="BH123" s="32">
        <v>0</v>
      </c>
      <c r="BI123" s="32">
        <v>0</v>
      </c>
      <c r="BJ123" s="32">
        <v>0</v>
      </c>
      <c r="BK123" s="32">
        <v>0</v>
      </c>
      <c r="BL123" s="32">
        <v>0</v>
      </c>
      <c r="BM123" s="32">
        <v>0</v>
      </c>
      <c r="BN123" s="32">
        <v>0</v>
      </c>
      <c r="BO123" s="32">
        <v>0</v>
      </c>
      <c r="BP123" s="32">
        <v>0</v>
      </c>
      <c r="BQ123" s="32">
        <v>0</v>
      </c>
      <c r="BR123" s="32">
        <v>0</v>
      </c>
      <c r="BS123" s="32">
        <v>0</v>
      </c>
      <c r="BT123" s="32">
        <v>0</v>
      </c>
      <c r="BU123" s="32">
        <v>0</v>
      </c>
      <c r="BV123" s="32">
        <v>0</v>
      </c>
      <c r="BW123" s="32">
        <v>0</v>
      </c>
      <c r="BX123" s="32">
        <v>0</v>
      </c>
      <c r="BY123" s="32">
        <v>0</v>
      </c>
      <c r="BZ123" s="32">
        <v>0</v>
      </c>
      <c r="CA123" s="32">
        <v>0</v>
      </c>
      <c r="CB123" s="32">
        <v>0</v>
      </c>
      <c r="CC123" s="32">
        <v>0</v>
      </c>
      <c r="CD123" s="32">
        <v>0</v>
      </c>
      <c r="CE123" s="32">
        <v>0</v>
      </c>
      <c r="CF123" s="32">
        <v>0</v>
      </c>
      <c r="CG123" s="32">
        <v>0</v>
      </c>
      <c r="CH123" s="32">
        <v>0</v>
      </c>
      <c r="CI123" s="32">
        <v>0</v>
      </c>
      <c r="CJ123" s="32">
        <v>0</v>
      </c>
      <c r="CK123" s="32">
        <v>0</v>
      </c>
      <c r="CL123" s="32">
        <v>0</v>
      </c>
      <c r="CM123" s="32">
        <v>0</v>
      </c>
      <c r="CN123" s="32">
        <v>0</v>
      </c>
      <c r="CO123" s="32">
        <v>0</v>
      </c>
      <c r="CP123" s="32">
        <v>0</v>
      </c>
      <c r="CQ123" s="32">
        <v>0</v>
      </c>
      <c r="CR123" s="32">
        <v>0</v>
      </c>
      <c r="CS123" s="32">
        <v>0</v>
      </c>
      <c r="CT123" s="32">
        <v>0</v>
      </c>
      <c r="CU123" s="32">
        <v>0</v>
      </c>
      <c r="CV123" s="32">
        <v>0</v>
      </c>
      <c r="CW123" s="32">
        <v>0</v>
      </c>
      <c r="CX123" s="32">
        <v>0</v>
      </c>
      <c r="CY123" s="32">
        <v>0</v>
      </c>
      <c r="CZ123" s="32">
        <v>0</v>
      </c>
      <c r="DA123" s="32">
        <v>0</v>
      </c>
      <c r="DB123" s="32">
        <v>0</v>
      </c>
      <c r="DC123" s="32">
        <v>0</v>
      </c>
      <c r="DD123" s="32">
        <v>0</v>
      </c>
      <c r="DE123" s="32">
        <v>0</v>
      </c>
      <c r="DF123" s="32">
        <v>0</v>
      </c>
      <c r="DG123" s="32">
        <v>0</v>
      </c>
      <c r="DH123" s="32">
        <v>0</v>
      </c>
      <c r="DI123" s="32">
        <v>0</v>
      </c>
      <c r="DJ123" s="32">
        <v>0</v>
      </c>
      <c r="DK123" s="32">
        <v>0</v>
      </c>
      <c r="DL123" s="32">
        <v>0</v>
      </c>
      <c r="DM123" s="32">
        <v>0</v>
      </c>
      <c r="DN123" s="32">
        <v>0</v>
      </c>
      <c r="DO123" s="32">
        <v>0</v>
      </c>
      <c r="DP123" s="32">
        <v>0</v>
      </c>
      <c r="DQ123" s="32">
        <v>0</v>
      </c>
      <c r="DR123" s="32">
        <v>0</v>
      </c>
      <c r="DS123" s="32">
        <v>0</v>
      </c>
      <c r="DT123" s="32">
        <v>0</v>
      </c>
      <c r="DU123" s="32">
        <v>0</v>
      </c>
      <c r="DV123" s="32">
        <v>0</v>
      </c>
      <c r="DW123" s="32">
        <v>0</v>
      </c>
      <c r="DX123" s="32">
        <v>0</v>
      </c>
      <c r="DY123" s="32">
        <v>0</v>
      </c>
      <c r="DZ123" s="32">
        <v>0</v>
      </c>
      <c r="EA123" s="32">
        <v>0</v>
      </c>
      <c r="EB123" s="32">
        <v>0</v>
      </c>
      <c r="EC123" s="32">
        <v>0</v>
      </c>
      <c r="ED123" s="32">
        <v>0</v>
      </c>
      <c r="EE123" s="32">
        <v>0</v>
      </c>
      <c r="EF123" s="32">
        <v>0</v>
      </c>
      <c r="EG123" s="32">
        <v>0</v>
      </c>
      <c r="EH123" s="32">
        <v>0</v>
      </c>
      <c r="EI123" s="1"/>
    </row>
    <row r="124" spans="1:139" s="5" customFormat="1" ht="28.5" customHeight="1" thickBot="1" x14ac:dyDescent="0.3">
      <c r="A124" s="12" t="s">
        <v>123</v>
      </c>
      <c r="B124" s="13" t="s">
        <v>266</v>
      </c>
      <c r="C124" s="32">
        <v>4.694677159362836E-5</v>
      </c>
      <c r="D124" s="32">
        <v>0</v>
      </c>
      <c r="E124" s="32">
        <v>0</v>
      </c>
      <c r="F124" s="32">
        <v>0</v>
      </c>
      <c r="G124" s="32">
        <v>5.8009939770620439E-4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1.7486972313599736E-5</v>
      </c>
      <c r="O124" s="32">
        <v>5.4980897949668579E-5</v>
      </c>
      <c r="P124" s="32">
        <v>2.7549926260131695E-5</v>
      </c>
      <c r="Q124" s="32">
        <v>0</v>
      </c>
      <c r="R124" s="32">
        <v>3.7708444657922169E-5</v>
      </c>
      <c r="S124" s="32">
        <v>1.4381117236868175E-5</v>
      </c>
      <c r="T124" s="32">
        <v>0</v>
      </c>
      <c r="U124" s="32">
        <v>4.6072225238748531E-4</v>
      </c>
      <c r="V124" s="32">
        <v>0</v>
      </c>
      <c r="W124" s="32">
        <v>7.3751169237635359E-5</v>
      </c>
      <c r="X124" s="32">
        <v>8.7784854987715241E-5</v>
      </c>
      <c r="Y124" s="32">
        <v>0</v>
      </c>
      <c r="Z124" s="32">
        <v>0</v>
      </c>
      <c r="AA124" s="32">
        <v>0</v>
      </c>
      <c r="AB124" s="32">
        <v>2.3275700128458247E-6</v>
      </c>
      <c r="AC124" s="32">
        <v>1.2138534993735153E-7</v>
      </c>
      <c r="AD124" s="32">
        <v>0</v>
      </c>
      <c r="AE124" s="32">
        <v>6.1218485086342246E-4</v>
      </c>
      <c r="AF124" s="32">
        <v>8.4260659026201838E-5</v>
      </c>
      <c r="AG124" s="32">
        <v>0</v>
      </c>
      <c r="AH124" s="32">
        <v>0</v>
      </c>
      <c r="AI124" s="32">
        <v>1.2549385166823776E-4</v>
      </c>
      <c r="AJ124" s="32">
        <v>1.8599311830245444E-4</v>
      </c>
      <c r="AK124" s="32">
        <v>1.2172360625831162E-4</v>
      </c>
      <c r="AL124" s="32">
        <v>3.1486636391450574E-5</v>
      </c>
      <c r="AM124" s="32">
        <v>1.8860657367254137E-4</v>
      </c>
      <c r="AN124" s="32">
        <v>1.9811985989028297E-4</v>
      </c>
      <c r="AO124" s="32">
        <v>7.0314235645955715E-5</v>
      </c>
      <c r="AP124" s="32">
        <v>2.7653748931723002E-5</v>
      </c>
      <c r="AQ124" s="32">
        <v>2.9079105551744534E-5</v>
      </c>
      <c r="AR124" s="32">
        <v>0</v>
      </c>
      <c r="AS124" s="32">
        <v>3.6069801636969121E-6</v>
      </c>
      <c r="AT124" s="32">
        <v>1.3386953581867963E-4</v>
      </c>
      <c r="AU124" s="32">
        <v>3.453886928474543E-5</v>
      </c>
      <c r="AV124" s="32">
        <v>8.6493775001076335E-5</v>
      </c>
      <c r="AW124" s="32">
        <v>4.0182923566288147E-5</v>
      </c>
      <c r="AX124" s="32">
        <v>1.0730188818063312E-8</v>
      </c>
      <c r="AY124" s="32">
        <v>4.9070714606759027E-7</v>
      </c>
      <c r="AZ124" s="32">
        <v>3.8481264831895042E-6</v>
      </c>
      <c r="BA124" s="32">
        <v>0</v>
      </c>
      <c r="BB124" s="32">
        <v>4.8718316181661457E-5</v>
      </c>
      <c r="BC124" s="32">
        <v>9.6336724322885342E-5</v>
      </c>
      <c r="BD124" s="32">
        <v>2.0055720719785976E-5</v>
      </c>
      <c r="BE124" s="32">
        <v>4.1670190666239401E-5</v>
      </c>
      <c r="BF124" s="32">
        <v>8.0885494371535932E-5</v>
      </c>
      <c r="BG124" s="32">
        <v>7.0322297960646657E-5</v>
      </c>
      <c r="BH124" s="32">
        <v>5.4666065625316577E-5</v>
      </c>
      <c r="BI124" s="32">
        <v>1.920734911040832E-4</v>
      </c>
      <c r="BJ124" s="32">
        <v>9.4056172522587872E-5</v>
      </c>
      <c r="BK124" s="32">
        <v>7.1972910146769038E-4</v>
      </c>
      <c r="BL124" s="32">
        <v>1.9775985851349262E-5</v>
      </c>
      <c r="BM124" s="32">
        <v>5.0796918468146298E-4</v>
      </c>
      <c r="BN124" s="32">
        <v>3.2252760397868893E-5</v>
      </c>
      <c r="BO124" s="32">
        <v>1.7850564675777292E-6</v>
      </c>
      <c r="BP124" s="32">
        <v>1.2480589026829323E-5</v>
      </c>
      <c r="BQ124" s="32">
        <v>3.987879712089775E-4</v>
      </c>
      <c r="BR124" s="32">
        <v>6.3950706827375075E-6</v>
      </c>
      <c r="BS124" s="32">
        <v>0</v>
      </c>
      <c r="BT124" s="32">
        <v>2.306544226644905E-5</v>
      </c>
      <c r="BU124" s="32">
        <v>3.4223619885850544E-5</v>
      </c>
      <c r="BV124" s="32">
        <v>3.5740228365054396E-6</v>
      </c>
      <c r="BW124" s="32">
        <v>1.8135851959882732E-6</v>
      </c>
      <c r="BX124" s="32">
        <v>2.7080045942150835E-4</v>
      </c>
      <c r="BY124" s="32">
        <v>8.5472185253942438E-4</v>
      </c>
      <c r="BZ124" s="32">
        <v>1.3837107615291268E-5</v>
      </c>
      <c r="CA124" s="32">
        <v>1.2580051186302612E-5</v>
      </c>
      <c r="CB124" s="32">
        <v>3.3212651488282699E-4</v>
      </c>
      <c r="CC124" s="32">
        <v>6.0343510039786942E-4</v>
      </c>
      <c r="CD124" s="32">
        <v>5.3901662776184786E-3</v>
      </c>
      <c r="CE124" s="32">
        <v>2.7752168403991271E-3</v>
      </c>
      <c r="CF124" s="32">
        <v>3.0129025645322309E-4</v>
      </c>
      <c r="CG124" s="32">
        <v>1.4876875717867227E-4</v>
      </c>
      <c r="CH124" s="32">
        <v>0</v>
      </c>
      <c r="CI124" s="32">
        <v>0</v>
      </c>
      <c r="CJ124" s="32">
        <v>0</v>
      </c>
      <c r="CK124" s="32">
        <v>0</v>
      </c>
      <c r="CL124" s="32">
        <v>3.1351216756068074E-6</v>
      </c>
      <c r="CM124" s="32">
        <v>6.2022010873485373E-3</v>
      </c>
      <c r="CN124" s="32">
        <v>6.5451149447315349E-4</v>
      </c>
      <c r="CO124" s="32">
        <v>5.5378630599935326E-4</v>
      </c>
      <c r="CP124" s="32">
        <v>1.1783253498355555E-3</v>
      </c>
      <c r="CQ124" s="32">
        <v>8.6116734766836093E-5</v>
      </c>
      <c r="CR124" s="32">
        <v>4.1678619097856615E-5</v>
      </c>
      <c r="CS124" s="32">
        <v>2.845271081763866E-4</v>
      </c>
      <c r="CT124" s="32">
        <v>3.0333674311417468E-3</v>
      </c>
      <c r="CU124" s="32">
        <v>1.6825949389259227E-5</v>
      </c>
      <c r="CV124" s="32">
        <v>3.6120512669292991E-5</v>
      </c>
      <c r="CW124" s="32">
        <v>2.4319940192186934E-4</v>
      </c>
      <c r="CX124" s="32">
        <v>2.0533137501895616E-4</v>
      </c>
      <c r="CY124" s="32">
        <v>9.6782620017105741E-6</v>
      </c>
      <c r="CZ124" s="32">
        <v>1.0469111572596483E-4</v>
      </c>
      <c r="DA124" s="32">
        <v>3.3006869766739238E-5</v>
      </c>
      <c r="DB124" s="32">
        <v>2.2519221674441775E-5</v>
      </c>
      <c r="DC124" s="32">
        <v>3.6060088971736265E-4</v>
      </c>
      <c r="DD124" s="32">
        <v>1.2549312135457324E-4</v>
      </c>
      <c r="DE124" s="32">
        <v>2.5340821803237774E-4</v>
      </c>
      <c r="DF124" s="32">
        <v>9.8962911018899105E-5</v>
      </c>
      <c r="DG124" s="32">
        <v>7.5873720295603921E-5</v>
      </c>
      <c r="DH124" s="32">
        <v>1.1501465259323876E-4</v>
      </c>
      <c r="DI124" s="32">
        <v>0</v>
      </c>
      <c r="DJ124" s="32">
        <v>3.1868306182915919E-4</v>
      </c>
      <c r="DK124" s="32">
        <v>2.9491085026965385E-4</v>
      </c>
      <c r="DL124" s="32">
        <v>3.3935387808635767E-4</v>
      </c>
      <c r="DM124" s="32">
        <v>4.2038979339295384E-4</v>
      </c>
      <c r="DN124" s="32">
        <v>3.1661346981615478E-5</v>
      </c>
      <c r="DO124" s="32">
        <v>1.5561913860554072E-4</v>
      </c>
      <c r="DP124" s="32">
        <v>2.0316842633594725E-4</v>
      </c>
      <c r="DQ124" s="32">
        <v>2.3236682450504916E-4</v>
      </c>
      <c r="DR124" s="32">
        <v>9.4572427413632917E-5</v>
      </c>
      <c r="DS124" s="32">
        <v>8.5345327014234003E-4</v>
      </c>
      <c r="DT124" s="32">
        <v>3.1098964836650335E-4</v>
      </c>
      <c r="DU124" s="32">
        <v>2.9343739531248333E-5</v>
      </c>
      <c r="DV124" s="32">
        <v>4.6529531488459168E-5</v>
      </c>
      <c r="DW124" s="32">
        <v>3.6104526054428979E-5</v>
      </c>
      <c r="DX124" s="32">
        <v>0</v>
      </c>
      <c r="DY124" s="32">
        <v>0</v>
      </c>
      <c r="DZ124" s="32">
        <v>5.5373729773502939E-5</v>
      </c>
      <c r="EA124" s="32">
        <v>1.0612766056724868E-4</v>
      </c>
      <c r="EB124" s="32">
        <v>7.2162321026385953E-5</v>
      </c>
      <c r="EC124" s="32">
        <v>1.5976412481978625E-6</v>
      </c>
      <c r="ED124" s="32">
        <v>1.8613148150318465E-3</v>
      </c>
      <c r="EE124" s="32">
        <v>3.4113603253144625E-4</v>
      </c>
      <c r="EF124" s="32">
        <v>2.8015038618118795E-4</v>
      </c>
      <c r="EG124" s="32">
        <v>7.1949315877149333E-5</v>
      </c>
      <c r="EH124" s="32">
        <v>0</v>
      </c>
      <c r="EI124" s="1"/>
    </row>
    <row r="125" spans="1:139" s="5" customFormat="1" ht="28.5" customHeight="1" thickBot="1" x14ac:dyDescent="0.3">
      <c r="A125" s="12" t="s">
        <v>124</v>
      </c>
      <c r="B125" s="13" t="s">
        <v>267</v>
      </c>
      <c r="C125" s="32">
        <v>0</v>
      </c>
      <c r="D125" s="32">
        <v>0</v>
      </c>
      <c r="E125" s="32">
        <v>0</v>
      </c>
      <c r="F125" s="32">
        <v>0</v>
      </c>
      <c r="G125" s="32">
        <v>7.1464374567850521E-4</v>
      </c>
      <c r="H125" s="32">
        <v>0</v>
      </c>
      <c r="I125" s="32">
        <v>0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0</v>
      </c>
      <c r="P125" s="32">
        <v>0</v>
      </c>
      <c r="Q125" s="32">
        <v>0</v>
      </c>
      <c r="R125" s="32">
        <v>0</v>
      </c>
      <c r="S125" s="32">
        <v>0</v>
      </c>
      <c r="T125" s="32">
        <v>0</v>
      </c>
      <c r="U125" s="32">
        <v>8.3446669533642002E-6</v>
      </c>
      <c r="V125" s="32">
        <v>0</v>
      </c>
      <c r="W125" s="32">
        <v>4.339560485740816E-4</v>
      </c>
      <c r="X125" s="32">
        <v>3.2481891251018763E-5</v>
      </c>
      <c r="Y125" s="32">
        <v>0</v>
      </c>
      <c r="Z125" s="32">
        <v>0</v>
      </c>
      <c r="AA125" s="32">
        <v>0</v>
      </c>
      <c r="AB125" s="32">
        <v>0</v>
      </c>
      <c r="AC125" s="32">
        <v>0</v>
      </c>
      <c r="AD125" s="32">
        <v>0</v>
      </c>
      <c r="AE125" s="32">
        <v>0</v>
      </c>
      <c r="AF125" s="32">
        <v>0</v>
      </c>
      <c r="AG125" s="32">
        <v>0</v>
      </c>
      <c r="AH125" s="32">
        <v>0</v>
      </c>
      <c r="AI125" s="32">
        <v>4.813092793321626E-3</v>
      </c>
      <c r="AJ125" s="32">
        <v>1.0943677109101423E-3</v>
      </c>
      <c r="AK125" s="32">
        <v>1.7997161434119104E-3</v>
      </c>
      <c r="AL125" s="32">
        <v>0</v>
      </c>
      <c r="AM125" s="32">
        <v>8.9061659826833472E-4</v>
      </c>
      <c r="AN125" s="32">
        <v>1.1323922067765554E-2</v>
      </c>
      <c r="AO125" s="32">
        <v>6.9751459475707557E-3</v>
      </c>
      <c r="AP125" s="32">
        <v>9.3804615032182009E-4</v>
      </c>
      <c r="AQ125" s="32">
        <v>0</v>
      </c>
      <c r="AR125" s="32">
        <v>1.5331985159956996E-4</v>
      </c>
      <c r="AS125" s="32">
        <v>7.2283319534412573E-4</v>
      </c>
      <c r="AT125" s="32">
        <v>4.229661319686123E-4</v>
      </c>
      <c r="AU125" s="32">
        <v>6.9975903375725894E-3</v>
      </c>
      <c r="AV125" s="32">
        <v>3.8352401893310564E-5</v>
      </c>
      <c r="AW125" s="32">
        <v>6.7597567598342644E-6</v>
      </c>
      <c r="AX125" s="32">
        <v>4.3766523834727324E-4</v>
      </c>
      <c r="AY125" s="32">
        <v>7.498105193360983E-5</v>
      </c>
      <c r="AZ125" s="32">
        <v>0</v>
      </c>
      <c r="BA125" s="32">
        <v>0</v>
      </c>
      <c r="BB125" s="32">
        <v>0</v>
      </c>
      <c r="BC125" s="32">
        <v>7.1179611416980751E-3</v>
      </c>
      <c r="BD125" s="32">
        <v>0</v>
      </c>
      <c r="BE125" s="32">
        <v>3.6940318698798031E-3</v>
      </c>
      <c r="BF125" s="32">
        <v>6.0337608884780966E-3</v>
      </c>
      <c r="BG125" s="32">
        <v>6.6364653603387086E-2</v>
      </c>
      <c r="BH125" s="32">
        <v>3.4242120592862168E-5</v>
      </c>
      <c r="BI125" s="32">
        <v>5.6482218510030078E-3</v>
      </c>
      <c r="BJ125" s="32">
        <v>1.0237080853588067E-2</v>
      </c>
      <c r="BK125" s="32">
        <v>0</v>
      </c>
      <c r="BL125" s="32">
        <v>0</v>
      </c>
      <c r="BM125" s="32">
        <v>2.4263353307395884E-2</v>
      </c>
      <c r="BN125" s="32">
        <v>7.2951081955681808E-4</v>
      </c>
      <c r="BO125" s="32">
        <v>4.1114520779934422E-3</v>
      </c>
      <c r="BP125" s="32">
        <v>1.9590277461953149E-2</v>
      </c>
      <c r="BQ125" s="32">
        <v>4.1026965008037827E-7</v>
      </c>
      <c r="BR125" s="32">
        <v>7.7862626800367521E-3</v>
      </c>
      <c r="BS125" s="32">
        <v>0</v>
      </c>
      <c r="BT125" s="32">
        <v>0</v>
      </c>
      <c r="BU125" s="32">
        <v>0.10160430784942255</v>
      </c>
      <c r="BV125" s="32">
        <v>3.5007941044332326E-4</v>
      </c>
      <c r="BW125" s="32">
        <v>2.5974854312179268E-4</v>
      </c>
      <c r="BX125" s="32">
        <v>5.3779945605709589E-4</v>
      </c>
      <c r="BY125" s="32">
        <v>6.7642631400055152E-5</v>
      </c>
      <c r="BZ125" s="32">
        <v>0</v>
      </c>
      <c r="CA125" s="32">
        <v>7.7193280893646008E-6</v>
      </c>
      <c r="CB125" s="32">
        <v>0</v>
      </c>
      <c r="CC125" s="32">
        <v>0</v>
      </c>
      <c r="CD125" s="32">
        <v>0</v>
      </c>
      <c r="CE125" s="32">
        <v>1.7628062329948873E-3</v>
      </c>
      <c r="CF125" s="32">
        <v>7.1196796140908796E-4</v>
      </c>
      <c r="CG125" s="32">
        <v>5.4184575785270923E-3</v>
      </c>
      <c r="CH125" s="32">
        <v>4.3152115476199394E-6</v>
      </c>
      <c r="CI125" s="32">
        <v>0</v>
      </c>
      <c r="CJ125" s="32">
        <v>5.4395104963775092E-4</v>
      </c>
      <c r="CK125" s="32">
        <v>3.0812223047633954E-5</v>
      </c>
      <c r="CL125" s="32">
        <v>0</v>
      </c>
      <c r="CM125" s="32">
        <v>0</v>
      </c>
      <c r="CN125" s="32">
        <v>2.4668818863791503E-4</v>
      </c>
      <c r="CO125" s="32">
        <v>4.27688591711865E-6</v>
      </c>
      <c r="CP125" s="32">
        <v>2.0678133512009149E-4</v>
      </c>
      <c r="CQ125" s="32">
        <v>1.1217666306030043E-2</v>
      </c>
      <c r="CR125" s="32">
        <v>8.1693637079641862E-3</v>
      </c>
      <c r="CS125" s="32">
        <v>3.7433478778509686E-2</v>
      </c>
      <c r="CT125" s="32">
        <v>3.687711235876902E-3</v>
      </c>
      <c r="CU125" s="32">
        <v>2.141561322448807E-3</v>
      </c>
      <c r="CV125" s="32">
        <v>0</v>
      </c>
      <c r="CW125" s="32">
        <v>0</v>
      </c>
      <c r="CX125" s="32">
        <v>9.9697053020953242E-7</v>
      </c>
      <c r="CY125" s="32">
        <v>0</v>
      </c>
      <c r="CZ125" s="32">
        <v>7.89661125800088E-4</v>
      </c>
      <c r="DA125" s="32">
        <v>2.8671076115960228E-5</v>
      </c>
      <c r="DB125" s="32">
        <v>1.3216310704283432E-2</v>
      </c>
      <c r="DC125" s="32">
        <v>1.0686063355245639E-2</v>
      </c>
      <c r="DD125" s="32">
        <v>1.3181384016436218E-2</v>
      </c>
      <c r="DE125" s="32">
        <v>1.7070133528945814E-4</v>
      </c>
      <c r="DF125" s="32">
        <v>5.3031540267360123E-4</v>
      </c>
      <c r="DG125" s="32">
        <v>1.2847958963057418E-4</v>
      </c>
      <c r="DH125" s="32">
        <v>6.2321988340435601E-4</v>
      </c>
      <c r="DI125" s="32">
        <v>0</v>
      </c>
      <c r="DJ125" s="32">
        <v>2.2404496080545271E-3</v>
      </c>
      <c r="DK125" s="32">
        <v>2.0360283785925406E-3</v>
      </c>
      <c r="DL125" s="32">
        <v>2.1501317922290454E-3</v>
      </c>
      <c r="DM125" s="32">
        <v>2.9023196285795764E-3</v>
      </c>
      <c r="DN125" s="32">
        <v>1.4874403893873778E-3</v>
      </c>
      <c r="DO125" s="32">
        <v>2.332610519915625E-3</v>
      </c>
      <c r="DP125" s="32">
        <v>8.4576748413202259E-5</v>
      </c>
      <c r="DQ125" s="32">
        <v>4.3488407718074998E-4</v>
      </c>
      <c r="DR125" s="32">
        <v>8.9244420318828753E-4</v>
      </c>
      <c r="DS125" s="32">
        <v>0</v>
      </c>
      <c r="DT125" s="32">
        <v>6.6285187668607276E-6</v>
      </c>
      <c r="DU125" s="32">
        <v>0</v>
      </c>
      <c r="DV125" s="32">
        <v>2.1181891750546859E-3</v>
      </c>
      <c r="DW125" s="32">
        <v>4.1311809365207543E-4</v>
      </c>
      <c r="DX125" s="32">
        <v>4.5624495025440009E-3</v>
      </c>
      <c r="DY125" s="32">
        <v>0</v>
      </c>
      <c r="DZ125" s="32">
        <v>0</v>
      </c>
      <c r="EA125" s="32">
        <v>0</v>
      </c>
      <c r="EB125" s="32">
        <v>5.7167643350032203E-4</v>
      </c>
      <c r="EC125" s="32">
        <v>0</v>
      </c>
      <c r="ED125" s="32">
        <v>0</v>
      </c>
      <c r="EE125" s="32">
        <v>0</v>
      </c>
      <c r="EF125" s="32">
        <v>0</v>
      </c>
      <c r="EG125" s="32">
        <v>1.3055160881952068E-3</v>
      </c>
      <c r="EH125" s="32">
        <v>0</v>
      </c>
      <c r="EI125" s="1"/>
    </row>
    <row r="126" spans="1:139" s="5" customFormat="1" ht="28.5" customHeight="1" thickBot="1" x14ac:dyDescent="0.3">
      <c r="A126" s="12" t="s">
        <v>125</v>
      </c>
      <c r="B126" s="13" t="s">
        <v>268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  <c r="P126" s="32">
        <v>0</v>
      </c>
      <c r="Q126" s="32">
        <v>0</v>
      </c>
      <c r="R126" s="32">
        <v>0</v>
      </c>
      <c r="S126" s="32">
        <v>0</v>
      </c>
      <c r="T126" s="32">
        <v>0</v>
      </c>
      <c r="U126" s="32">
        <v>0</v>
      </c>
      <c r="V126" s="32">
        <v>0</v>
      </c>
      <c r="W126" s="32">
        <v>0</v>
      </c>
      <c r="X126" s="32">
        <v>0</v>
      </c>
      <c r="Y126" s="32">
        <v>0</v>
      </c>
      <c r="Z126" s="32">
        <v>0</v>
      </c>
      <c r="AA126" s="32">
        <v>0</v>
      </c>
      <c r="AB126" s="32">
        <v>0</v>
      </c>
      <c r="AC126" s="32">
        <v>0</v>
      </c>
      <c r="AD126" s="32">
        <v>0</v>
      </c>
      <c r="AE126" s="32">
        <v>0</v>
      </c>
      <c r="AF126" s="32">
        <v>0</v>
      </c>
      <c r="AG126" s="32">
        <v>0</v>
      </c>
      <c r="AH126" s="32">
        <v>0</v>
      </c>
      <c r="AI126" s="32">
        <v>0</v>
      </c>
      <c r="AJ126" s="32">
        <v>0</v>
      </c>
      <c r="AK126" s="32">
        <v>0</v>
      </c>
      <c r="AL126" s="32">
        <v>0</v>
      </c>
      <c r="AM126" s="32">
        <v>0</v>
      </c>
      <c r="AN126" s="32">
        <v>0</v>
      </c>
      <c r="AO126" s="32">
        <v>0</v>
      </c>
      <c r="AP126" s="32">
        <v>0</v>
      </c>
      <c r="AQ126" s="32">
        <v>0</v>
      </c>
      <c r="AR126" s="32">
        <v>0</v>
      </c>
      <c r="AS126" s="32">
        <v>0</v>
      </c>
      <c r="AT126" s="32">
        <v>0</v>
      </c>
      <c r="AU126" s="32">
        <v>0</v>
      </c>
      <c r="AV126" s="32">
        <v>0</v>
      </c>
      <c r="AW126" s="32">
        <v>0</v>
      </c>
      <c r="AX126" s="32">
        <v>0</v>
      </c>
      <c r="AY126" s="32">
        <v>0</v>
      </c>
      <c r="AZ126" s="32">
        <v>0</v>
      </c>
      <c r="BA126" s="32">
        <v>0</v>
      </c>
      <c r="BB126" s="32">
        <v>0</v>
      </c>
      <c r="BC126" s="32">
        <v>0</v>
      </c>
      <c r="BD126" s="32">
        <v>0</v>
      </c>
      <c r="BE126" s="32">
        <v>0</v>
      </c>
      <c r="BF126" s="32">
        <v>0</v>
      </c>
      <c r="BG126" s="32">
        <v>0</v>
      </c>
      <c r="BH126" s="32">
        <v>0</v>
      </c>
      <c r="BI126" s="32">
        <v>0</v>
      </c>
      <c r="BJ126" s="32">
        <v>0</v>
      </c>
      <c r="BK126" s="32">
        <v>0</v>
      </c>
      <c r="BL126" s="32">
        <v>0</v>
      </c>
      <c r="BM126" s="32">
        <v>0</v>
      </c>
      <c r="BN126" s="32">
        <v>0</v>
      </c>
      <c r="BO126" s="32">
        <v>0</v>
      </c>
      <c r="BP126" s="32">
        <v>0</v>
      </c>
      <c r="BQ126" s="32">
        <v>0</v>
      </c>
      <c r="BR126" s="32">
        <v>0</v>
      </c>
      <c r="BS126" s="32">
        <v>0</v>
      </c>
      <c r="BT126" s="32">
        <v>0</v>
      </c>
      <c r="BU126" s="32">
        <v>0</v>
      </c>
      <c r="BV126" s="32">
        <v>0</v>
      </c>
      <c r="BW126" s="32">
        <v>0</v>
      </c>
      <c r="BX126" s="32">
        <v>0</v>
      </c>
      <c r="BY126" s="32">
        <v>0</v>
      </c>
      <c r="BZ126" s="32">
        <v>0</v>
      </c>
      <c r="CA126" s="32">
        <v>0</v>
      </c>
      <c r="CB126" s="32">
        <v>0</v>
      </c>
      <c r="CC126" s="32">
        <v>0</v>
      </c>
      <c r="CD126" s="32">
        <v>0</v>
      </c>
      <c r="CE126" s="32">
        <v>0</v>
      </c>
      <c r="CF126" s="32">
        <v>0</v>
      </c>
      <c r="CG126" s="32">
        <v>0</v>
      </c>
      <c r="CH126" s="32">
        <v>0</v>
      </c>
      <c r="CI126" s="32">
        <v>0</v>
      </c>
      <c r="CJ126" s="32">
        <v>0</v>
      </c>
      <c r="CK126" s="32">
        <v>0</v>
      </c>
      <c r="CL126" s="32">
        <v>0</v>
      </c>
      <c r="CM126" s="32">
        <v>0</v>
      </c>
      <c r="CN126" s="32">
        <v>0</v>
      </c>
      <c r="CO126" s="32">
        <v>0</v>
      </c>
      <c r="CP126" s="32">
        <v>0</v>
      </c>
      <c r="CQ126" s="32">
        <v>0</v>
      </c>
      <c r="CR126" s="32">
        <v>0</v>
      </c>
      <c r="CS126" s="32">
        <v>0</v>
      </c>
      <c r="CT126" s="32">
        <v>0</v>
      </c>
      <c r="CU126" s="32">
        <v>0</v>
      </c>
      <c r="CV126" s="32">
        <v>0</v>
      </c>
      <c r="CW126" s="32">
        <v>0</v>
      </c>
      <c r="CX126" s="32">
        <v>0</v>
      </c>
      <c r="CY126" s="32">
        <v>0</v>
      </c>
      <c r="CZ126" s="32">
        <v>0</v>
      </c>
      <c r="DA126" s="32">
        <v>0</v>
      </c>
      <c r="DB126" s="32">
        <v>0</v>
      </c>
      <c r="DC126" s="32">
        <v>0</v>
      </c>
      <c r="DD126" s="32">
        <v>0</v>
      </c>
      <c r="DE126" s="32">
        <v>0</v>
      </c>
      <c r="DF126" s="32">
        <v>0</v>
      </c>
      <c r="DG126" s="32">
        <v>0</v>
      </c>
      <c r="DH126" s="32">
        <v>0</v>
      </c>
      <c r="DI126" s="32">
        <v>0</v>
      </c>
      <c r="DJ126" s="32">
        <v>0</v>
      </c>
      <c r="DK126" s="32">
        <v>0</v>
      </c>
      <c r="DL126" s="32">
        <v>0</v>
      </c>
      <c r="DM126" s="32">
        <v>0</v>
      </c>
      <c r="DN126" s="32">
        <v>0</v>
      </c>
      <c r="DO126" s="32">
        <v>0</v>
      </c>
      <c r="DP126" s="32">
        <v>0</v>
      </c>
      <c r="DQ126" s="32">
        <v>0</v>
      </c>
      <c r="DR126" s="32">
        <v>0</v>
      </c>
      <c r="DS126" s="32">
        <v>0</v>
      </c>
      <c r="DT126" s="32">
        <v>0</v>
      </c>
      <c r="DU126" s="32">
        <v>0</v>
      </c>
      <c r="DV126" s="32">
        <v>0</v>
      </c>
      <c r="DW126" s="32">
        <v>0</v>
      </c>
      <c r="DX126" s="32">
        <v>0</v>
      </c>
      <c r="DY126" s="32">
        <v>0</v>
      </c>
      <c r="DZ126" s="32">
        <v>0</v>
      </c>
      <c r="EA126" s="32">
        <v>0</v>
      </c>
      <c r="EB126" s="32">
        <v>0</v>
      </c>
      <c r="EC126" s="32">
        <v>0</v>
      </c>
      <c r="ED126" s="32">
        <v>0</v>
      </c>
      <c r="EE126" s="32">
        <v>0</v>
      </c>
      <c r="EF126" s="32">
        <v>0</v>
      </c>
      <c r="EG126" s="32">
        <v>0</v>
      </c>
      <c r="EH126" s="32">
        <v>0</v>
      </c>
      <c r="EI126" s="1"/>
    </row>
    <row r="127" spans="1:139" s="5" customFormat="1" ht="28.5" customHeight="1" thickBot="1" x14ac:dyDescent="0.3">
      <c r="A127" s="12" t="s">
        <v>126</v>
      </c>
      <c r="B127" s="13" t="s">
        <v>269</v>
      </c>
      <c r="C127" s="32">
        <v>0</v>
      </c>
      <c r="D127" s="32">
        <v>0</v>
      </c>
      <c r="E127" s="32">
        <v>0</v>
      </c>
      <c r="F127" s="32">
        <v>0</v>
      </c>
      <c r="G127" s="32">
        <v>2.0285388100860771E-5</v>
      </c>
      <c r="H127" s="32">
        <v>0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0</v>
      </c>
      <c r="P127" s="32">
        <v>0</v>
      </c>
      <c r="Q127" s="32">
        <v>0</v>
      </c>
      <c r="R127" s="32">
        <v>0</v>
      </c>
      <c r="S127" s="32">
        <v>0</v>
      </c>
      <c r="T127" s="32">
        <v>0</v>
      </c>
      <c r="U127" s="32">
        <v>0</v>
      </c>
      <c r="V127" s="32">
        <v>0</v>
      </c>
      <c r="W127" s="32">
        <v>0</v>
      </c>
      <c r="X127" s="32">
        <v>0</v>
      </c>
      <c r="Y127" s="32">
        <v>0</v>
      </c>
      <c r="Z127" s="32">
        <v>0</v>
      </c>
      <c r="AA127" s="32">
        <v>0</v>
      </c>
      <c r="AB127" s="32">
        <v>0</v>
      </c>
      <c r="AC127" s="32">
        <v>0</v>
      </c>
      <c r="AD127" s="32">
        <v>0</v>
      </c>
      <c r="AE127" s="32">
        <v>0</v>
      </c>
      <c r="AF127" s="32">
        <v>0</v>
      </c>
      <c r="AG127" s="32">
        <v>0</v>
      </c>
      <c r="AH127" s="32">
        <v>0</v>
      </c>
      <c r="AI127" s="32">
        <v>0</v>
      </c>
      <c r="AJ127" s="32">
        <v>0</v>
      </c>
      <c r="AK127" s="32">
        <v>2.4929886911610433E-6</v>
      </c>
      <c r="AL127" s="32">
        <v>0</v>
      </c>
      <c r="AM127" s="32">
        <v>0</v>
      </c>
      <c r="AN127" s="32">
        <v>0</v>
      </c>
      <c r="AO127" s="32">
        <v>3.9255250482086871E-6</v>
      </c>
      <c r="AP127" s="32">
        <v>0</v>
      </c>
      <c r="AQ127" s="32">
        <v>0</v>
      </c>
      <c r="AR127" s="32">
        <v>0</v>
      </c>
      <c r="AS127" s="32">
        <v>4.7110889697387942E-7</v>
      </c>
      <c r="AT127" s="32">
        <v>0</v>
      </c>
      <c r="AU127" s="32">
        <v>0</v>
      </c>
      <c r="AV127" s="32">
        <v>0</v>
      </c>
      <c r="AW127" s="32">
        <v>0</v>
      </c>
      <c r="AX127" s="32">
        <v>0</v>
      </c>
      <c r="AY127" s="32">
        <v>1.500049267616649E-8</v>
      </c>
      <c r="AZ127" s="32">
        <v>0</v>
      </c>
      <c r="BA127" s="32">
        <v>0</v>
      </c>
      <c r="BB127" s="32">
        <v>0</v>
      </c>
      <c r="BC127" s="32">
        <v>0</v>
      </c>
      <c r="BD127" s="32">
        <v>4.7888579014906172E-6</v>
      </c>
      <c r="BE127" s="32">
        <v>0</v>
      </c>
      <c r="BF127" s="32">
        <v>2.4656655748481765E-7</v>
      </c>
      <c r="BG127" s="32">
        <v>6.8055181592528298E-6</v>
      </c>
      <c r="BH127" s="32">
        <v>0</v>
      </c>
      <c r="BI127" s="32">
        <v>2.6733561954756583E-6</v>
      </c>
      <c r="BJ127" s="32">
        <v>0</v>
      </c>
      <c r="BK127" s="32">
        <v>0</v>
      </c>
      <c r="BL127" s="32">
        <v>0</v>
      </c>
      <c r="BM127" s="32">
        <v>5.4510485754255634E-6</v>
      </c>
      <c r="BN127" s="32">
        <v>0</v>
      </c>
      <c r="BO127" s="32">
        <v>0</v>
      </c>
      <c r="BP127" s="32">
        <v>0</v>
      </c>
      <c r="BQ127" s="32">
        <v>0</v>
      </c>
      <c r="BR127" s="32">
        <v>0</v>
      </c>
      <c r="BS127" s="32">
        <v>1.8110439573755884E-6</v>
      </c>
      <c r="BT127" s="32">
        <v>0</v>
      </c>
      <c r="BU127" s="32">
        <v>0</v>
      </c>
      <c r="BV127" s="32">
        <v>0</v>
      </c>
      <c r="BW127" s="32">
        <v>0</v>
      </c>
      <c r="BX127" s="32">
        <v>0</v>
      </c>
      <c r="BY127" s="32">
        <v>0</v>
      </c>
      <c r="BZ127" s="32">
        <v>0</v>
      </c>
      <c r="CA127" s="32">
        <v>0</v>
      </c>
      <c r="CB127" s="32">
        <v>0</v>
      </c>
      <c r="CC127" s="32">
        <v>0</v>
      </c>
      <c r="CD127" s="32">
        <v>0</v>
      </c>
      <c r="CE127" s="32">
        <v>0</v>
      </c>
      <c r="CF127" s="32">
        <v>9.3127888440252598E-7</v>
      </c>
      <c r="CG127" s="32">
        <v>0</v>
      </c>
      <c r="CH127" s="32">
        <v>0</v>
      </c>
      <c r="CI127" s="32">
        <v>0</v>
      </c>
      <c r="CJ127" s="32">
        <v>0</v>
      </c>
      <c r="CK127" s="32">
        <v>0</v>
      </c>
      <c r="CL127" s="32">
        <v>0</v>
      </c>
      <c r="CM127" s="32">
        <v>0</v>
      </c>
      <c r="CN127" s="32">
        <v>0</v>
      </c>
      <c r="CO127" s="32">
        <v>1.5272090287059459E-7</v>
      </c>
      <c r="CP127" s="32">
        <v>0</v>
      </c>
      <c r="CQ127" s="32">
        <v>6.3334522193217257E-5</v>
      </c>
      <c r="CR127" s="32">
        <v>2.3054528117475394E-6</v>
      </c>
      <c r="CS127" s="32">
        <v>0</v>
      </c>
      <c r="CT127" s="32">
        <v>7.3031481752658696E-6</v>
      </c>
      <c r="CU127" s="32">
        <v>0</v>
      </c>
      <c r="CV127" s="32">
        <v>0</v>
      </c>
      <c r="CW127" s="32">
        <v>0</v>
      </c>
      <c r="CX127" s="32">
        <v>0</v>
      </c>
      <c r="CY127" s="32">
        <v>0</v>
      </c>
      <c r="CZ127" s="32">
        <v>0</v>
      </c>
      <c r="DA127" s="32">
        <v>4.5741251269829502E-6</v>
      </c>
      <c r="DB127" s="32">
        <v>0</v>
      </c>
      <c r="DC127" s="32">
        <v>0</v>
      </c>
      <c r="DD127" s="32">
        <v>2.6965623583667723E-8</v>
      </c>
      <c r="DE127" s="32">
        <v>0</v>
      </c>
      <c r="DF127" s="32">
        <v>0</v>
      </c>
      <c r="DG127" s="32">
        <v>0</v>
      </c>
      <c r="DH127" s="32">
        <v>0</v>
      </c>
      <c r="DI127" s="32">
        <v>0</v>
      </c>
      <c r="DJ127" s="32">
        <v>1.4606243571815265E-5</v>
      </c>
      <c r="DK127" s="32">
        <v>1.4158382064755246E-5</v>
      </c>
      <c r="DL127" s="32">
        <v>1.4520963051734524E-5</v>
      </c>
      <c r="DM127" s="32">
        <v>0</v>
      </c>
      <c r="DN127" s="32">
        <v>0</v>
      </c>
      <c r="DO127" s="32">
        <v>8.1624870607790285E-4</v>
      </c>
      <c r="DP127" s="32">
        <v>0</v>
      </c>
      <c r="DQ127" s="32">
        <v>0</v>
      </c>
      <c r="DR127" s="32">
        <v>0</v>
      </c>
      <c r="DS127" s="32">
        <v>0</v>
      </c>
      <c r="DT127" s="32">
        <v>0</v>
      </c>
      <c r="DU127" s="32">
        <v>0</v>
      </c>
      <c r="DV127" s="32">
        <v>0</v>
      </c>
      <c r="DW127" s="32">
        <v>0</v>
      </c>
      <c r="DX127" s="32">
        <v>3.6608820741292474E-5</v>
      </c>
      <c r="DY127" s="32">
        <v>0</v>
      </c>
      <c r="DZ127" s="32">
        <v>0</v>
      </c>
      <c r="EA127" s="32">
        <v>1.4695204790539346E-4</v>
      </c>
      <c r="EB127" s="32">
        <v>0</v>
      </c>
      <c r="EC127" s="32">
        <v>0</v>
      </c>
      <c r="ED127" s="32">
        <v>0</v>
      </c>
      <c r="EE127" s="32">
        <v>0</v>
      </c>
      <c r="EF127" s="32">
        <v>0</v>
      </c>
      <c r="EG127" s="32">
        <v>0</v>
      </c>
      <c r="EH127" s="32">
        <v>0</v>
      </c>
      <c r="EI127" s="1"/>
    </row>
    <row r="128" spans="1:139" s="5" customFormat="1" ht="28.5" customHeight="1" thickBot="1" x14ac:dyDescent="0.3">
      <c r="A128" s="12" t="s">
        <v>127</v>
      </c>
      <c r="B128" s="13" t="s">
        <v>270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4.4965819605829417E-6</v>
      </c>
      <c r="O128" s="32">
        <v>9.9101079612062286E-6</v>
      </c>
      <c r="P128" s="32">
        <v>9.8482076651662566E-6</v>
      </c>
      <c r="Q128" s="32">
        <v>0</v>
      </c>
      <c r="R128" s="32">
        <v>6.0615267506573325E-6</v>
      </c>
      <c r="S128" s="32">
        <v>2.2048580805208764E-6</v>
      </c>
      <c r="T128" s="32">
        <v>0</v>
      </c>
      <c r="U128" s="32">
        <v>1.0630875885962593E-5</v>
      </c>
      <c r="V128" s="32">
        <v>0</v>
      </c>
      <c r="W128" s="32">
        <v>6.3389337126011527E-5</v>
      </c>
      <c r="X128" s="32">
        <v>0</v>
      </c>
      <c r="Y128" s="32">
        <v>0</v>
      </c>
      <c r="Z128" s="32">
        <v>4.5795643071445474E-7</v>
      </c>
      <c r="AA128" s="32">
        <v>0</v>
      </c>
      <c r="AB128" s="32">
        <v>6.5545576100518376E-6</v>
      </c>
      <c r="AC128" s="32">
        <v>1.4049798871295162E-8</v>
      </c>
      <c r="AD128" s="32">
        <v>2.2164358232075223E-6</v>
      </c>
      <c r="AE128" s="32">
        <v>1.0121713165920263E-5</v>
      </c>
      <c r="AF128" s="32">
        <v>5.9628101054549986E-6</v>
      </c>
      <c r="AG128" s="32">
        <v>0</v>
      </c>
      <c r="AH128" s="32">
        <v>0</v>
      </c>
      <c r="AI128" s="32">
        <v>2.0431404822303028E-6</v>
      </c>
      <c r="AJ128" s="32">
        <v>2.0986989390818856E-6</v>
      </c>
      <c r="AK128" s="32">
        <v>1.6117097325688056E-6</v>
      </c>
      <c r="AL128" s="32">
        <v>2.7602886429179764E-7</v>
      </c>
      <c r="AM128" s="32">
        <v>5.6906123631762932E-6</v>
      </c>
      <c r="AN128" s="32">
        <v>1.5655300783701078E-6</v>
      </c>
      <c r="AO128" s="32">
        <v>3.8040114300925965E-6</v>
      </c>
      <c r="AP128" s="32">
        <v>1.7004778012027417E-6</v>
      </c>
      <c r="AQ128" s="32">
        <v>3.4689230760227079E-6</v>
      </c>
      <c r="AR128" s="32">
        <v>2.6032611032588183E-6</v>
      </c>
      <c r="AS128" s="32">
        <v>1.4522127031904258E-7</v>
      </c>
      <c r="AT128" s="32">
        <v>1.7932132216762794E-6</v>
      </c>
      <c r="AU128" s="32">
        <v>2.0367610399180223E-6</v>
      </c>
      <c r="AV128" s="32">
        <v>5.8436952939098661E-6</v>
      </c>
      <c r="AW128" s="32">
        <v>1.8953344615069499E-6</v>
      </c>
      <c r="AX128" s="32">
        <v>4.9380230438690372E-7</v>
      </c>
      <c r="AY128" s="32">
        <v>2.4101990856079111E-6</v>
      </c>
      <c r="AZ128" s="32">
        <v>1.7582921859415478E-8</v>
      </c>
      <c r="BA128" s="32">
        <v>2.0539670059597953E-6</v>
      </c>
      <c r="BB128" s="32">
        <v>1.0165630688438059E-5</v>
      </c>
      <c r="BC128" s="32">
        <v>1.9563879038772414E-6</v>
      </c>
      <c r="BD128" s="32">
        <v>4.3470695256054216E-6</v>
      </c>
      <c r="BE128" s="32">
        <v>1.9854374981582803E-6</v>
      </c>
      <c r="BF128" s="32">
        <v>3.3554804227358097E-6</v>
      </c>
      <c r="BG128" s="32">
        <v>5.2619024022919244E-6</v>
      </c>
      <c r="BH128" s="32">
        <v>4.9087609363933156E-6</v>
      </c>
      <c r="BI128" s="32">
        <v>3.9829399148511057E-6</v>
      </c>
      <c r="BJ128" s="32">
        <v>1.7728260795667136E-6</v>
      </c>
      <c r="BK128" s="32">
        <v>1.556832166488807E-7</v>
      </c>
      <c r="BL128" s="32">
        <v>4.3454539622202377E-6</v>
      </c>
      <c r="BM128" s="32">
        <v>2.9823142565994434E-6</v>
      </c>
      <c r="BN128" s="32">
        <v>1.8539174215405577E-6</v>
      </c>
      <c r="BO128" s="32">
        <v>6.848255941181079E-6</v>
      </c>
      <c r="BP128" s="32">
        <v>0</v>
      </c>
      <c r="BQ128" s="32">
        <v>3.7803624450452206E-8</v>
      </c>
      <c r="BR128" s="32">
        <v>1.5190033218990139E-6</v>
      </c>
      <c r="BS128" s="32">
        <v>2.6743761735938786E-6</v>
      </c>
      <c r="BT128" s="32">
        <v>1.7896624352723617E-6</v>
      </c>
      <c r="BU128" s="32">
        <v>3.1829786987950986E-8</v>
      </c>
      <c r="BV128" s="32">
        <v>8.1239308593487934E-6</v>
      </c>
      <c r="BW128" s="32">
        <v>3.8233152514513684E-6</v>
      </c>
      <c r="BX128" s="32">
        <v>3.0221753686609553E-5</v>
      </c>
      <c r="BY128" s="32">
        <v>4.8755497163773369E-5</v>
      </c>
      <c r="BZ128" s="32">
        <v>1.1814343684127096E-5</v>
      </c>
      <c r="CA128" s="32">
        <v>3.7784543381777347E-6</v>
      </c>
      <c r="CB128" s="32">
        <v>1.9633135356768101E-8</v>
      </c>
      <c r="CC128" s="32">
        <v>0</v>
      </c>
      <c r="CD128" s="32">
        <v>1.6655384377425802E-6</v>
      </c>
      <c r="CE128" s="32">
        <v>1.4045810225336261E-6</v>
      </c>
      <c r="CF128" s="32">
        <v>7.5573646437307281E-6</v>
      </c>
      <c r="CG128" s="32">
        <v>9.7056027133517591E-6</v>
      </c>
      <c r="CH128" s="32">
        <v>1.8768601987698695E-6</v>
      </c>
      <c r="CI128" s="32">
        <v>1.0267921719314006E-4</v>
      </c>
      <c r="CJ128" s="32">
        <v>7.2108109497388688E-6</v>
      </c>
      <c r="CK128" s="32">
        <v>2.1908318772331234E-8</v>
      </c>
      <c r="CL128" s="32">
        <v>6.3468120621369998E-6</v>
      </c>
      <c r="CM128" s="32">
        <v>1.9666139461660628E-6</v>
      </c>
      <c r="CN128" s="32">
        <v>4.2303923626206928E-5</v>
      </c>
      <c r="CO128" s="32">
        <v>1.1109755125498699E-5</v>
      </c>
      <c r="CP128" s="32">
        <v>5.4587363939227366E-6</v>
      </c>
      <c r="CQ128" s="32">
        <v>1.0617986169519266E-5</v>
      </c>
      <c r="CR128" s="32">
        <v>4.6885099068981491E-6</v>
      </c>
      <c r="CS128" s="32">
        <v>3.4245470415346179E-7</v>
      </c>
      <c r="CT128" s="32">
        <v>1.4315789754961446E-5</v>
      </c>
      <c r="CU128" s="32">
        <v>4.6037803505303586E-6</v>
      </c>
      <c r="CV128" s="32">
        <v>1.5075649636890081E-5</v>
      </c>
      <c r="CW128" s="32">
        <v>2.2056826298044887E-5</v>
      </c>
      <c r="CX128" s="32">
        <v>4.7821846324999407E-6</v>
      </c>
      <c r="CY128" s="32">
        <v>8.0451955108979207E-6</v>
      </c>
      <c r="CZ128" s="32">
        <v>1.3603701562655534E-6</v>
      </c>
      <c r="DA128" s="32">
        <v>2.214131773373603E-5</v>
      </c>
      <c r="DB128" s="32">
        <v>9.6900623081568712E-7</v>
      </c>
      <c r="DC128" s="32">
        <v>3.3824727081077984E-6</v>
      </c>
      <c r="DD128" s="32">
        <v>1.0901748435714636E-6</v>
      </c>
      <c r="DE128" s="32">
        <v>7.7828093399849017E-7</v>
      </c>
      <c r="DF128" s="32">
        <v>4.3204922381225567E-6</v>
      </c>
      <c r="DG128" s="32">
        <v>3.1820949178103527E-6</v>
      </c>
      <c r="DH128" s="32">
        <v>2.2969801515248329E-6</v>
      </c>
      <c r="DI128" s="32">
        <v>6.2104032569884602E-6</v>
      </c>
      <c r="DJ128" s="32">
        <v>1.1908229173362548E-5</v>
      </c>
      <c r="DK128" s="32">
        <v>9.6618484354998257E-6</v>
      </c>
      <c r="DL128" s="32">
        <v>1.0077299158155481E-5</v>
      </c>
      <c r="DM128" s="32">
        <v>1.3772780702642583E-5</v>
      </c>
      <c r="DN128" s="32">
        <v>1.526712993366938E-7</v>
      </c>
      <c r="DO128" s="32">
        <v>4.388062648736222E-6</v>
      </c>
      <c r="DP128" s="32">
        <v>6.8945647629603996E-5</v>
      </c>
      <c r="DQ128" s="32">
        <v>3.7120911386428885E-6</v>
      </c>
      <c r="DR128" s="32">
        <v>2.1775264011585687E-6</v>
      </c>
      <c r="DS128" s="32">
        <v>3.5964081977758271E-5</v>
      </c>
      <c r="DT128" s="32">
        <v>9.9861379146481861E-6</v>
      </c>
      <c r="DU128" s="32">
        <v>2.0128802011953215E-5</v>
      </c>
      <c r="DV128" s="32">
        <v>1.2401462744368477E-5</v>
      </c>
      <c r="DW128" s="32">
        <v>9.1723480554910155E-6</v>
      </c>
      <c r="DX128" s="32">
        <v>1.9604257176821753E-6</v>
      </c>
      <c r="DY128" s="32">
        <v>9.3702113481340608E-5</v>
      </c>
      <c r="DZ128" s="32">
        <v>6.935222588133624E-6</v>
      </c>
      <c r="EA128" s="32">
        <v>4.1870807821777991E-6</v>
      </c>
      <c r="EB128" s="32">
        <v>2.6966576067552634E-5</v>
      </c>
      <c r="EC128" s="32">
        <v>1.2609452856764479E-5</v>
      </c>
      <c r="ED128" s="32">
        <v>1.7916130429853047E-5</v>
      </c>
      <c r="EE128" s="32">
        <v>5.1170582187605246E-7</v>
      </c>
      <c r="EF128" s="32">
        <v>3.7900634302680116E-5</v>
      </c>
      <c r="EG128" s="32">
        <v>9.5417169110665112E-6</v>
      </c>
      <c r="EH128" s="32">
        <v>0</v>
      </c>
      <c r="EI128" s="1"/>
    </row>
    <row r="129" spans="1:139" s="5" customFormat="1" ht="28.5" customHeight="1" thickBot="1" x14ac:dyDescent="0.3">
      <c r="A129" s="12" t="s">
        <v>128</v>
      </c>
      <c r="B129" s="13" t="s">
        <v>271</v>
      </c>
      <c r="C129" s="32">
        <v>0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32">
        <v>0</v>
      </c>
      <c r="L129" s="32">
        <v>0</v>
      </c>
      <c r="M129" s="32">
        <v>0</v>
      </c>
      <c r="N129" s="32">
        <v>2.9885943208988081E-8</v>
      </c>
      <c r="O129" s="32">
        <v>4.9430093164881015E-7</v>
      </c>
      <c r="P129" s="32">
        <v>2.626808817094033E-5</v>
      </c>
      <c r="Q129" s="32">
        <v>0</v>
      </c>
      <c r="R129" s="32">
        <v>2.324013591525586E-7</v>
      </c>
      <c r="S129" s="32">
        <v>5.4310425658421643E-7</v>
      </c>
      <c r="T129" s="32">
        <v>0</v>
      </c>
      <c r="U129" s="32">
        <v>8.2980472961955084E-6</v>
      </c>
      <c r="V129" s="32">
        <v>0</v>
      </c>
      <c r="W129" s="32">
        <v>1.2966377257905909E-6</v>
      </c>
      <c r="X129" s="32">
        <v>0</v>
      </c>
      <c r="Y129" s="32">
        <v>0</v>
      </c>
      <c r="Z129" s="32">
        <v>1.5445899553315377E-5</v>
      </c>
      <c r="AA129" s="32">
        <v>0</v>
      </c>
      <c r="AB129" s="32">
        <v>5.9605914293721238E-8</v>
      </c>
      <c r="AC129" s="32">
        <v>4.0469564412580733E-8</v>
      </c>
      <c r="AD129" s="32">
        <v>6.5944443506634494E-7</v>
      </c>
      <c r="AE129" s="32">
        <v>2.8457837169426618E-6</v>
      </c>
      <c r="AF129" s="32">
        <v>9.6147845780538637E-7</v>
      </c>
      <c r="AG129" s="32">
        <v>1.4707241971379917E-5</v>
      </c>
      <c r="AH129" s="32">
        <v>9.1342362211714854E-8</v>
      </c>
      <c r="AI129" s="32">
        <v>1.8016525951775357E-6</v>
      </c>
      <c r="AJ129" s="32">
        <v>3.7359087010458471E-6</v>
      </c>
      <c r="AK129" s="32">
        <v>1.1347362411584587E-6</v>
      </c>
      <c r="AL129" s="32">
        <v>1.7384730669951306E-8</v>
      </c>
      <c r="AM129" s="32">
        <v>6.6912717736604517E-6</v>
      </c>
      <c r="AN129" s="32">
        <v>7.4647609989362631E-7</v>
      </c>
      <c r="AO129" s="32">
        <v>1.8836653138000787E-6</v>
      </c>
      <c r="AP129" s="32">
        <v>4.5277505286041066E-6</v>
      </c>
      <c r="AQ129" s="32">
        <v>1.163474614450631E-6</v>
      </c>
      <c r="AR129" s="32">
        <v>0</v>
      </c>
      <c r="AS129" s="32">
        <v>7.7460884917128677E-7</v>
      </c>
      <c r="AT129" s="32">
        <v>1.3536210485419366E-8</v>
      </c>
      <c r="AU129" s="32">
        <v>9.2737931349414328E-7</v>
      </c>
      <c r="AV129" s="32">
        <v>4.3437467182896191E-6</v>
      </c>
      <c r="AW129" s="32">
        <v>5.9562495029995845E-7</v>
      </c>
      <c r="AX129" s="32">
        <v>6.9247851629325814E-8</v>
      </c>
      <c r="AY129" s="32">
        <v>7.7717931825591014E-7</v>
      </c>
      <c r="AZ129" s="32">
        <v>2.9455276467185526E-6</v>
      </c>
      <c r="BA129" s="32">
        <v>1.9465626099002509E-7</v>
      </c>
      <c r="BB129" s="32">
        <v>7.2966533027769922E-7</v>
      </c>
      <c r="BC129" s="32">
        <v>3.0612062701500465E-7</v>
      </c>
      <c r="BD129" s="32">
        <v>7.3476138712261474E-6</v>
      </c>
      <c r="BE129" s="32">
        <v>1.1676599607119496E-7</v>
      </c>
      <c r="BF129" s="32">
        <v>4.9848957717516786E-7</v>
      </c>
      <c r="BG129" s="32">
        <v>6.7024575229722789E-7</v>
      </c>
      <c r="BH129" s="32">
        <v>7.9533777453222215E-6</v>
      </c>
      <c r="BI129" s="32">
        <v>1.0010778341697525E-6</v>
      </c>
      <c r="BJ129" s="32">
        <v>3.1858961328990218E-7</v>
      </c>
      <c r="BK129" s="32">
        <v>2.4530598882913479E-7</v>
      </c>
      <c r="BL129" s="32">
        <v>7.9877783472951634E-6</v>
      </c>
      <c r="BM129" s="32">
        <v>9.4067525005985416E-7</v>
      </c>
      <c r="BN129" s="32">
        <v>1.7081345972004914E-7</v>
      </c>
      <c r="BO129" s="32">
        <v>3.0558496410887983E-6</v>
      </c>
      <c r="BP129" s="32">
        <v>0</v>
      </c>
      <c r="BQ129" s="32">
        <v>2.2801378945571084E-7</v>
      </c>
      <c r="BR129" s="32">
        <v>6.098368414055685E-8</v>
      </c>
      <c r="BS129" s="32">
        <v>1.6237357675856965E-8</v>
      </c>
      <c r="BT129" s="32">
        <v>6.3778119638567175E-6</v>
      </c>
      <c r="BU129" s="32">
        <v>8.3602932497068158E-9</v>
      </c>
      <c r="BV129" s="32">
        <v>3.6691496407155036E-7</v>
      </c>
      <c r="BW129" s="32">
        <v>9.286881279137489E-6</v>
      </c>
      <c r="BX129" s="32">
        <v>1.4889021798662382E-5</v>
      </c>
      <c r="BY129" s="32">
        <v>1.470593463450829E-5</v>
      </c>
      <c r="BZ129" s="32">
        <v>3.6020641200426969E-6</v>
      </c>
      <c r="CA129" s="32">
        <v>1.4295678110816221E-6</v>
      </c>
      <c r="CB129" s="32">
        <v>4.6579659118080389E-9</v>
      </c>
      <c r="CC129" s="32">
        <v>7.7373916270906681E-8</v>
      </c>
      <c r="CD129" s="32">
        <v>9.2291185966526414E-7</v>
      </c>
      <c r="CE129" s="32">
        <v>4.517759073589703E-7</v>
      </c>
      <c r="CF129" s="32">
        <v>9.5131211902813443E-7</v>
      </c>
      <c r="CG129" s="32">
        <v>2.3913543149359347E-6</v>
      </c>
      <c r="CH129" s="32">
        <v>1.4655817596614696E-6</v>
      </c>
      <c r="CI129" s="32">
        <v>0</v>
      </c>
      <c r="CJ129" s="32">
        <v>7.1605007238178718E-6</v>
      </c>
      <c r="CK129" s="32">
        <v>0</v>
      </c>
      <c r="CL129" s="32">
        <v>4.6515716689826503E-6</v>
      </c>
      <c r="CM129" s="32">
        <v>2.5714876465975736E-7</v>
      </c>
      <c r="CN129" s="32">
        <v>5.405839953852091E-6</v>
      </c>
      <c r="CO129" s="32">
        <v>1.9933235065339424E-6</v>
      </c>
      <c r="CP129" s="32">
        <v>1.3588116381976745E-6</v>
      </c>
      <c r="CQ129" s="32">
        <v>8.2096256999172633E-6</v>
      </c>
      <c r="CR129" s="32">
        <v>1.9112149506198213E-6</v>
      </c>
      <c r="CS129" s="32">
        <v>1.0212506387079458E-5</v>
      </c>
      <c r="CT129" s="32">
        <v>1.1162270707863309E-5</v>
      </c>
      <c r="CU129" s="32">
        <v>3.6780951411837348E-7</v>
      </c>
      <c r="CV129" s="32">
        <v>8.6859673371832902E-6</v>
      </c>
      <c r="CW129" s="32">
        <v>9.1328426900925058E-6</v>
      </c>
      <c r="CX129" s="32">
        <v>2.7880910213451595E-6</v>
      </c>
      <c r="CY129" s="32">
        <v>8.2303610439207623E-6</v>
      </c>
      <c r="CZ129" s="32">
        <v>1.4626441854679036E-6</v>
      </c>
      <c r="DA129" s="32">
        <v>3.6131543827632579E-6</v>
      </c>
      <c r="DB129" s="32">
        <v>1.0367646492845503E-5</v>
      </c>
      <c r="DC129" s="32">
        <v>8.3799938981408844E-6</v>
      </c>
      <c r="DD129" s="32">
        <v>1.1541657477808908E-7</v>
      </c>
      <c r="DE129" s="32">
        <v>5.2473338722048841E-7</v>
      </c>
      <c r="DF129" s="32">
        <v>7.76688335960971E-7</v>
      </c>
      <c r="DG129" s="32">
        <v>1.2635861064215612E-6</v>
      </c>
      <c r="DH129" s="32">
        <v>6.979859325236409E-6</v>
      </c>
      <c r="DI129" s="32">
        <v>4.1655842876212443E-6</v>
      </c>
      <c r="DJ129" s="32">
        <v>6.6541507873549162E-6</v>
      </c>
      <c r="DK129" s="32">
        <v>8.6160543811358973E-8</v>
      </c>
      <c r="DL129" s="32">
        <v>1.1131456590962381E-7</v>
      </c>
      <c r="DM129" s="32">
        <v>1.2282021220434176E-7</v>
      </c>
      <c r="DN129" s="32">
        <v>9.1266071756188902E-7</v>
      </c>
      <c r="DO129" s="32">
        <v>1.3881745264108722E-6</v>
      </c>
      <c r="DP129" s="32">
        <v>7.6327852957846347E-7</v>
      </c>
      <c r="DQ129" s="32">
        <v>1.7959457805555366E-5</v>
      </c>
      <c r="DR129" s="32">
        <v>2.2686671169999547E-6</v>
      </c>
      <c r="DS129" s="32">
        <v>1.8281722475643425E-5</v>
      </c>
      <c r="DT129" s="32">
        <v>5.3438983296830414E-6</v>
      </c>
      <c r="DU129" s="32">
        <v>1.4898830375221578E-6</v>
      </c>
      <c r="DV129" s="32">
        <v>4.3328837630642882E-6</v>
      </c>
      <c r="DW129" s="32">
        <v>9.248293106061588E-6</v>
      </c>
      <c r="DX129" s="32">
        <v>1.1226037291605548E-5</v>
      </c>
      <c r="DY129" s="32">
        <v>1.1821977750322298E-4</v>
      </c>
      <c r="DZ129" s="32">
        <v>5.8338132614370034E-6</v>
      </c>
      <c r="EA129" s="32">
        <v>1.7507748582723197E-5</v>
      </c>
      <c r="EB129" s="32">
        <v>3.0056829593244877E-5</v>
      </c>
      <c r="EC129" s="32">
        <v>0</v>
      </c>
      <c r="ED129" s="32">
        <v>1.1712633675138585E-5</v>
      </c>
      <c r="EE129" s="32">
        <v>1.3062778636323686E-5</v>
      </c>
      <c r="EF129" s="32">
        <v>5.3767038740850238E-5</v>
      </c>
      <c r="EG129" s="32">
        <v>1.5309293504887172E-6</v>
      </c>
      <c r="EH129" s="32">
        <v>0</v>
      </c>
      <c r="EI129" s="1"/>
    </row>
    <row r="130" spans="1:139" s="5" customFormat="1" ht="28.5" customHeight="1" thickBot="1" x14ac:dyDescent="0.3">
      <c r="A130" s="12" t="s">
        <v>129</v>
      </c>
      <c r="B130" s="13" t="s">
        <v>272</v>
      </c>
      <c r="C130" s="32">
        <v>0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32">
        <v>0</v>
      </c>
      <c r="L130" s="32">
        <v>0</v>
      </c>
      <c r="M130" s="32">
        <v>0</v>
      </c>
      <c r="N130" s="32">
        <v>0</v>
      </c>
      <c r="O130" s="32">
        <v>0</v>
      </c>
      <c r="P130" s="32">
        <v>0</v>
      </c>
      <c r="Q130" s="32">
        <v>0</v>
      </c>
      <c r="R130" s="32">
        <v>0</v>
      </c>
      <c r="S130" s="32">
        <v>0</v>
      </c>
      <c r="T130" s="32">
        <v>0</v>
      </c>
      <c r="U130" s="32">
        <v>0</v>
      </c>
      <c r="V130" s="32">
        <v>0</v>
      </c>
      <c r="W130" s="32">
        <v>0</v>
      </c>
      <c r="X130" s="32">
        <v>0</v>
      </c>
      <c r="Y130" s="32">
        <v>0</v>
      </c>
      <c r="Z130" s="32">
        <v>0</v>
      </c>
      <c r="AA130" s="32">
        <v>0</v>
      </c>
      <c r="AB130" s="32">
        <v>0</v>
      </c>
      <c r="AC130" s="32">
        <v>0</v>
      </c>
      <c r="AD130" s="32">
        <v>0</v>
      </c>
      <c r="AE130" s="32">
        <v>0</v>
      </c>
      <c r="AF130" s="32">
        <v>0</v>
      </c>
      <c r="AG130" s="32">
        <v>0</v>
      </c>
      <c r="AH130" s="32">
        <v>0</v>
      </c>
      <c r="AI130" s="32">
        <v>0</v>
      </c>
      <c r="AJ130" s="32">
        <v>0</v>
      </c>
      <c r="AK130" s="32">
        <v>0</v>
      </c>
      <c r="AL130" s="32">
        <v>0</v>
      </c>
      <c r="AM130" s="32">
        <v>0</v>
      </c>
      <c r="AN130" s="32">
        <v>0</v>
      </c>
      <c r="AO130" s="32">
        <v>0</v>
      </c>
      <c r="AP130" s="32">
        <v>0</v>
      </c>
      <c r="AQ130" s="32">
        <v>0</v>
      </c>
      <c r="AR130" s="32">
        <v>0</v>
      </c>
      <c r="AS130" s="32">
        <v>0</v>
      </c>
      <c r="AT130" s="32">
        <v>0</v>
      </c>
      <c r="AU130" s="32">
        <v>0</v>
      </c>
      <c r="AV130" s="32">
        <v>0</v>
      </c>
      <c r="AW130" s="32">
        <v>0</v>
      </c>
      <c r="AX130" s="32">
        <v>0</v>
      </c>
      <c r="AY130" s="32">
        <v>0</v>
      </c>
      <c r="AZ130" s="32">
        <v>0</v>
      </c>
      <c r="BA130" s="32">
        <v>0</v>
      </c>
      <c r="BB130" s="32">
        <v>0</v>
      </c>
      <c r="BC130" s="32">
        <v>0</v>
      </c>
      <c r="BD130" s="32">
        <v>0</v>
      </c>
      <c r="BE130" s="32">
        <v>0</v>
      </c>
      <c r="BF130" s="32">
        <v>0</v>
      </c>
      <c r="BG130" s="32">
        <v>0</v>
      </c>
      <c r="BH130" s="32">
        <v>0</v>
      </c>
      <c r="BI130" s="32">
        <v>0</v>
      </c>
      <c r="BJ130" s="32">
        <v>0</v>
      </c>
      <c r="BK130" s="32">
        <v>0</v>
      </c>
      <c r="BL130" s="32">
        <v>0</v>
      </c>
      <c r="BM130" s="32">
        <v>0</v>
      </c>
      <c r="BN130" s="32">
        <v>0</v>
      </c>
      <c r="BO130" s="32">
        <v>0</v>
      </c>
      <c r="BP130" s="32">
        <v>0</v>
      </c>
      <c r="BQ130" s="32">
        <v>0</v>
      </c>
      <c r="BR130" s="32">
        <v>0</v>
      </c>
      <c r="BS130" s="32">
        <v>0</v>
      </c>
      <c r="BT130" s="32">
        <v>0</v>
      </c>
      <c r="BU130" s="32">
        <v>0</v>
      </c>
      <c r="BV130" s="32">
        <v>0</v>
      </c>
      <c r="BW130" s="32">
        <v>0</v>
      </c>
      <c r="BX130" s="32">
        <v>0</v>
      </c>
      <c r="BY130" s="32">
        <v>0</v>
      </c>
      <c r="BZ130" s="32">
        <v>0</v>
      </c>
      <c r="CA130" s="32">
        <v>0</v>
      </c>
      <c r="CB130" s="32">
        <v>0</v>
      </c>
      <c r="CC130" s="32">
        <v>0</v>
      </c>
      <c r="CD130" s="32">
        <v>0</v>
      </c>
      <c r="CE130" s="32">
        <v>0</v>
      </c>
      <c r="CF130" s="32">
        <v>0</v>
      </c>
      <c r="CG130" s="32">
        <v>0</v>
      </c>
      <c r="CH130" s="32">
        <v>0</v>
      </c>
      <c r="CI130" s="32">
        <v>0</v>
      </c>
      <c r="CJ130" s="32">
        <v>0</v>
      </c>
      <c r="CK130" s="32">
        <v>0</v>
      </c>
      <c r="CL130" s="32">
        <v>0</v>
      </c>
      <c r="CM130" s="32">
        <v>0</v>
      </c>
      <c r="CN130" s="32">
        <v>0</v>
      </c>
      <c r="CO130" s="32">
        <v>0</v>
      </c>
      <c r="CP130" s="32">
        <v>0</v>
      </c>
      <c r="CQ130" s="32">
        <v>0</v>
      </c>
      <c r="CR130" s="32">
        <v>0</v>
      </c>
      <c r="CS130" s="32">
        <v>0</v>
      </c>
      <c r="CT130" s="32">
        <v>0</v>
      </c>
      <c r="CU130" s="32">
        <v>0</v>
      </c>
      <c r="CV130" s="32">
        <v>0</v>
      </c>
      <c r="CW130" s="32">
        <v>0</v>
      </c>
      <c r="CX130" s="32">
        <v>0</v>
      </c>
      <c r="CY130" s="32">
        <v>0</v>
      </c>
      <c r="CZ130" s="32">
        <v>0</v>
      </c>
      <c r="DA130" s="32">
        <v>0</v>
      </c>
      <c r="DB130" s="32">
        <v>0</v>
      </c>
      <c r="DC130" s="32">
        <v>0</v>
      </c>
      <c r="DD130" s="32">
        <v>0</v>
      </c>
      <c r="DE130" s="32">
        <v>0</v>
      </c>
      <c r="DF130" s="32">
        <v>0</v>
      </c>
      <c r="DG130" s="32">
        <v>0</v>
      </c>
      <c r="DH130" s="32">
        <v>0</v>
      </c>
      <c r="DI130" s="32">
        <v>0</v>
      </c>
      <c r="DJ130" s="32">
        <v>0</v>
      </c>
      <c r="DK130" s="32">
        <v>0</v>
      </c>
      <c r="DL130" s="32">
        <v>0</v>
      </c>
      <c r="DM130" s="32">
        <v>0</v>
      </c>
      <c r="DN130" s="32">
        <v>0</v>
      </c>
      <c r="DO130" s="32">
        <v>0</v>
      </c>
      <c r="DP130" s="32">
        <v>0</v>
      </c>
      <c r="DQ130" s="32">
        <v>0</v>
      </c>
      <c r="DR130" s="32">
        <v>0</v>
      </c>
      <c r="DS130" s="32">
        <v>0</v>
      </c>
      <c r="DT130" s="32">
        <v>0</v>
      </c>
      <c r="DU130" s="32">
        <v>0</v>
      </c>
      <c r="DV130" s="32">
        <v>0</v>
      </c>
      <c r="DW130" s="32">
        <v>0</v>
      </c>
      <c r="DX130" s="32">
        <v>0</v>
      </c>
      <c r="DY130" s="32">
        <v>0</v>
      </c>
      <c r="DZ130" s="32">
        <v>0</v>
      </c>
      <c r="EA130" s="32">
        <v>0</v>
      </c>
      <c r="EB130" s="32">
        <v>0</v>
      </c>
      <c r="EC130" s="32">
        <v>0</v>
      </c>
      <c r="ED130" s="32">
        <v>0</v>
      </c>
      <c r="EE130" s="32">
        <v>0</v>
      </c>
      <c r="EF130" s="32">
        <v>0</v>
      </c>
      <c r="EG130" s="32">
        <v>0</v>
      </c>
      <c r="EH130" s="32">
        <v>0</v>
      </c>
      <c r="EI130" s="1"/>
    </row>
    <row r="131" spans="1:139" s="5" customFormat="1" ht="28.5" customHeight="1" thickBot="1" x14ac:dyDescent="0.3">
      <c r="A131" s="12" t="s">
        <v>130</v>
      </c>
      <c r="B131" s="13" t="s">
        <v>273</v>
      </c>
      <c r="C131" s="32">
        <v>0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0</v>
      </c>
      <c r="Q131" s="32">
        <v>0</v>
      </c>
      <c r="R131" s="32">
        <v>0</v>
      </c>
      <c r="S131" s="32">
        <v>0</v>
      </c>
      <c r="T131" s="32">
        <v>0</v>
      </c>
      <c r="U131" s="32">
        <v>0</v>
      </c>
      <c r="V131" s="32">
        <v>0</v>
      </c>
      <c r="W131" s="32">
        <v>0</v>
      </c>
      <c r="X131" s="32">
        <v>0</v>
      </c>
      <c r="Y131" s="32">
        <v>0</v>
      </c>
      <c r="Z131" s="32">
        <v>0</v>
      </c>
      <c r="AA131" s="32">
        <v>0</v>
      </c>
      <c r="AB131" s="32">
        <v>0</v>
      </c>
      <c r="AC131" s="32">
        <v>0</v>
      </c>
      <c r="AD131" s="32">
        <v>0</v>
      </c>
      <c r="AE131" s="32">
        <v>0</v>
      </c>
      <c r="AF131" s="32">
        <v>0</v>
      </c>
      <c r="AG131" s="32">
        <v>0</v>
      </c>
      <c r="AH131" s="32">
        <v>0</v>
      </c>
      <c r="AI131" s="32">
        <v>0</v>
      </c>
      <c r="AJ131" s="32">
        <v>0</v>
      </c>
      <c r="AK131" s="32">
        <v>0</v>
      </c>
      <c r="AL131" s="32">
        <v>0</v>
      </c>
      <c r="AM131" s="32">
        <v>0</v>
      </c>
      <c r="AN131" s="32">
        <v>0</v>
      </c>
      <c r="AO131" s="32">
        <v>0</v>
      </c>
      <c r="AP131" s="32">
        <v>0</v>
      </c>
      <c r="AQ131" s="32">
        <v>0</v>
      </c>
      <c r="AR131" s="32">
        <v>0</v>
      </c>
      <c r="AS131" s="32">
        <v>0</v>
      </c>
      <c r="AT131" s="32">
        <v>0</v>
      </c>
      <c r="AU131" s="32">
        <v>0</v>
      </c>
      <c r="AV131" s="32">
        <v>0</v>
      </c>
      <c r="AW131" s="32">
        <v>0</v>
      </c>
      <c r="AX131" s="32">
        <v>0</v>
      </c>
      <c r="AY131" s="32">
        <v>0</v>
      </c>
      <c r="AZ131" s="32">
        <v>0</v>
      </c>
      <c r="BA131" s="32">
        <v>0</v>
      </c>
      <c r="BB131" s="32">
        <v>0</v>
      </c>
      <c r="BC131" s="32">
        <v>0</v>
      </c>
      <c r="BD131" s="32">
        <v>0</v>
      </c>
      <c r="BE131" s="32">
        <v>0</v>
      </c>
      <c r="BF131" s="32">
        <v>0</v>
      </c>
      <c r="BG131" s="32">
        <v>0</v>
      </c>
      <c r="BH131" s="32">
        <v>0</v>
      </c>
      <c r="BI131" s="32">
        <v>0</v>
      </c>
      <c r="BJ131" s="32">
        <v>0</v>
      </c>
      <c r="BK131" s="32">
        <v>0</v>
      </c>
      <c r="BL131" s="32">
        <v>0</v>
      </c>
      <c r="BM131" s="32">
        <v>0</v>
      </c>
      <c r="BN131" s="32">
        <v>0</v>
      </c>
      <c r="BO131" s="32">
        <v>0</v>
      </c>
      <c r="BP131" s="32">
        <v>0</v>
      </c>
      <c r="BQ131" s="32">
        <v>0</v>
      </c>
      <c r="BR131" s="32">
        <v>0</v>
      </c>
      <c r="BS131" s="32">
        <v>0</v>
      </c>
      <c r="BT131" s="32">
        <v>0</v>
      </c>
      <c r="BU131" s="32">
        <v>0</v>
      </c>
      <c r="BV131" s="32">
        <v>0</v>
      </c>
      <c r="BW131" s="32">
        <v>0</v>
      </c>
      <c r="BX131" s="32">
        <v>0</v>
      </c>
      <c r="BY131" s="32">
        <v>0</v>
      </c>
      <c r="BZ131" s="32">
        <v>0</v>
      </c>
      <c r="CA131" s="32">
        <v>0</v>
      </c>
      <c r="CB131" s="32">
        <v>0</v>
      </c>
      <c r="CC131" s="32">
        <v>0</v>
      </c>
      <c r="CD131" s="32">
        <v>0</v>
      </c>
      <c r="CE131" s="32">
        <v>0</v>
      </c>
      <c r="CF131" s="32">
        <v>0</v>
      </c>
      <c r="CG131" s="32">
        <v>0</v>
      </c>
      <c r="CH131" s="32">
        <v>0</v>
      </c>
      <c r="CI131" s="32">
        <v>0</v>
      </c>
      <c r="CJ131" s="32">
        <v>0</v>
      </c>
      <c r="CK131" s="32">
        <v>0</v>
      </c>
      <c r="CL131" s="32">
        <v>0</v>
      </c>
      <c r="CM131" s="32">
        <v>0</v>
      </c>
      <c r="CN131" s="32">
        <v>0</v>
      </c>
      <c r="CO131" s="32">
        <v>0</v>
      </c>
      <c r="CP131" s="32">
        <v>0</v>
      </c>
      <c r="CQ131" s="32">
        <v>0</v>
      </c>
      <c r="CR131" s="32">
        <v>0</v>
      </c>
      <c r="CS131" s="32">
        <v>0</v>
      </c>
      <c r="CT131" s="32">
        <v>0</v>
      </c>
      <c r="CU131" s="32">
        <v>0</v>
      </c>
      <c r="CV131" s="32">
        <v>0</v>
      </c>
      <c r="CW131" s="32">
        <v>0</v>
      </c>
      <c r="CX131" s="32">
        <v>0</v>
      </c>
      <c r="CY131" s="32">
        <v>0</v>
      </c>
      <c r="CZ131" s="32">
        <v>0</v>
      </c>
      <c r="DA131" s="32">
        <v>0</v>
      </c>
      <c r="DB131" s="32">
        <v>0</v>
      </c>
      <c r="DC131" s="32">
        <v>0</v>
      </c>
      <c r="DD131" s="32">
        <v>0</v>
      </c>
      <c r="DE131" s="32">
        <v>0</v>
      </c>
      <c r="DF131" s="32">
        <v>0</v>
      </c>
      <c r="DG131" s="32">
        <v>0</v>
      </c>
      <c r="DH131" s="32">
        <v>0</v>
      </c>
      <c r="DI131" s="32">
        <v>0</v>
      </c>
      <c r="DJ131" s="32">
        <v>0</v>
      </c>
      <c r="DK131" s="32">
        <v>0</v>
      </c>
      <c r="DL131" s="32">
        <v>0</v>
      </c>
      <c r="DM131" s="32">
        <v>0</v>
      </c>
      <c r="DN131" s="32">
        <v>0</v>
      </c>
      <c r="DO131" s="32">
        <v>0</v>
      </c>
      <c r="DP131" s="32">
        <v>0</v>
      </c>
      <c r="DQ131" s="32">
        <v>0</v>
      </c>
      <c r="DR131" s="32">
        <v>0</v>
      </c>
      <c r="DS131" s="32">
        <v>0</v>
      </c>
      <c r="DT131" s="32">
        <v>0</v>
      </c>
      <c r="DU131" s="32">
        <v>0</v>
      </c>
      <c r="DV131" s="32">
        <v>0</v>
      </c>
      <c r="DW131" s="32">
        <v>0</v>
      </c>
      <c r="DX131" s="32">
        <v>0</v>
      </c>
      <c r="DY131" s="32">
        <v>0</v>
      </c>
      <c r="DZ131" s="32">
        <v>0</v>
      </c>
      <c r="EA131" s="32">
        <v>0</v>
      </c>
      <c r="EB131" s="32">
        <v>0</v>
      </c>
      <c r="EC131" s="32">
        <v>0</v>
      </c>
      <c r="ED131" s="32">
        <v>0</v>
      </c>
      <c r="EE131" s="32">
        <v>0</v>
      </c>
      <c r="EF131" s="32">
        <v>0</v>
      </c>
      <c r="EG131" s="32">
        <v>0</v>
      </c>
      <c r="EH131" s="32">
        <v>0</v>
      </c>
      <c r="EI131" s="1"/>
    </row>
    <row r="132" spans="1:139" s="5" customFormat="1" ht="28.5" customHeight="1" thickBot="1" x14ac:dyDescent="0.3">
      <c r="A132" s="12" t="s">
        <v>131</v>
      </c>
      <c r="B132" s="13" t="s">
        <v>274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  <c r="O132" s="32">
        <v>0</v>
      </c>
      <c r="P132" s="32">
        <v>0</v>
      </c>
      <c r="Q132" s="32">
        <v>0</v>
      </c>
      <c r="R132" s="32">
        <v>0</v>
      </c>
      <c r="S132" s="32">
        <v>0</v>
      </c>
      <c r="T132" s="32">
        <v>0</v>
      </c>
      <c r="U132" s="32">
        <v>0</v>
      </c>
      <c r="V132" s="32">
        <v>0</v>
      </c>
      <c r="W132" s="32">
        <v>0</v>
      </c>
      <c r="X132" s="32">
        <v>0</v>
      </c>
      <c r="Y132" s="32">
        <v>0</v>
      </c>
      <c r="Z132" s="32">
        <v>0</v>
      </c>
      <c r="AA132" s="32">
        <v>0</v>
      </c>
      <c r="AB132" s="32">
        <v>0</v>
      </c>
      <c r="AC132" s="32">
        <v>0</v>
      </c>
      <c r="AD132" s="32">
        <v>0</v>
      </c>
      <c r="AE132" s="32">
        <v>0</v>
      </c>
      <c r="AF132" s="32">
        <v>0</v>
      </c>
      <c r="AG132" s="32">
        <v>0</v>
      </c>
      <c r="AH132" s="32">
        <v>0</v>
      </c>
      <c r="AI132" s="32">
        <v>0</v>
      </c>
      <c r="AJ132" s="32">
        <v>0</v>
      </c>
      <c r="AK132" s="32">
        <v>0</v>
      </c>
      <c r="AL132" s="32">
        <v>0</v>
      </c>
      <c r="AM132" s="32">
        <v>0</v>
      </c>
      <c r="AN132" s="32">
        <v>0</v>
      </c>
      <c r="AO132" s="32">
        <v>0</v>
      </c>
      <c r="AP132" s="32">
        <v>0</v>
      </c>
      <c r="AQ132" s="32">
        <v>0</v>
      </c>
      <c r="AR132" s="32">
        <v>0</v>
      </c>
      <c r="AS132" s="32">
        <v>0</v>
      </c>
      <c r="AT132" s="32">
        <v>0</v>
      </c>
      <c r="AU132" s="32">
        <v>0</v>
      </c>
      <c r="AV132" s="32">
        <v>0</v>
      </c>
      <c r="AW132" s="32">
        <v>0</v>
      </c>
      <c r="AX132" s="32">
        <v>0</v>
      </c>
      <c r="AY132" s="32">
        <v>0</v>
      </c>
      <c r="AZ132" s="32">
        <v>0</v>
      </c>
      <c r="BA132" s="32">
        <v>0</v>
      </c>
      <c r="BB132" s="32">
        <v>0</v>
      </c>
      <c r="BC132" s="32">
        <v>0</v>
      </c>
      <c r="BD132" s="32">
        <v>0</v>
      </c>
      <c r="BE132" s="32">
        <v>0</v>
      </c>
      <c r="BF132" s="32">
        <v>0</v>
      </c>
      <c r="BG132" s="32">
        <v>0</v>
      </c>
      <c r="BH132" s="32">
        <v>0</v>
      </c>
      <c r="BI132" s="32">
        <v>0</v>
      </c>
      <c r="BJ132" s="32">
        <v>0</v>
      </c>
      <c r="BK132" s="32">
        <v>0</v>
      </c>
      <c r="BL132" s="32">
        <v>0</v>
      </c>
      <c r="BM132" s="32">
        <v>0</v>
      </c>
      <c r="BN132" s="32">
        <v>0</v>
      </c>
      <c r="BO132" s="32">
        <v>0</v>
      </c>
      <c r="BP132" s="32">
        <v>0</v>
      </c>
      <c r="BQ132" s="32">
        <v>0</v>
      </c>
      <c r="BR132" s="32">
        <v>0</v>
      </c>
      <c r="BS132" s="32">
        <v>0</v>
      </c>
      <c r="BT132" s="32">
        <v>0</v>
      </c>
      <c r="BU132" s="32">
        <v>0</v>
      </c>
      <c r="BV132" s="32">
        <v>0</v>
      </c>
      <c r="BW132" s="32">
        <v>0</v>
      </c>
      <c r="BX132" s="32">
        <v>0</v>
      </c>
      <c r="BY132" s="32">
        <v>0</v>
      </c>
      <c r="BZ132" s="32">
        <v>0</v>
      </c>
      <c r="CA132" s="32">
        <v>0</v>
      </c>
      <c r="CB132" s="32">
        <v>0</v>
      </c>
      <c r="CC132" s="32">
        <v>0</v>
      </c>
      <c r="CD132" s="32">
        <v>0</v>
      </c>
      <c r="CE132" s="32">
        <v>0</v>
      </c>
      <c r="CF132" s="32">
        <v>0</v>
      </c>
      <c r="CG132" s="32">
        <v>0</v>
      </c>
      <c r="CH132" s="32">
        <v>0</v>
      </c>
      <c r="CI132" s="32">
        <v>0</v>
      </c>
      <c r="CJ132" s="32">
        <v>0</v>
      </c>
      <c r="CK132" s="32">
        <v>0</v>
      </c>
      <c r="CL132" s="32">
        <v>0</v>
      </c>
      <c r="CM132" s="32">
        <v>0</v>
      </c>
      <c r="CN132" s="32">
        <v>0</v>
      </c>
      <c r="CO132" s="32">
        <v>0</v>
      </c>
      <c r="CP132" s="32">
        <v>0</v>
      </c>
      <c r="CQ132" s="32">
        <v>0</v>
      </c>
      <c r="CR132" s="32">
        <v>0</v>
      </c>
      <c r="CS132" s="32">
        <v>0</v>
      </c>
      <c r="CT132" s="32">
        <v>0</v>
      </c>
      <c r="CU132" s="32">
        <v>0</v>
      </c>
      <c r="CV132" s="32">
        <v>0</v>
      </c>
      <c r="CW132" s="32">
        <v>0</v>
      </c>
      <c r="CX132" s="32">
        <v>0</v>
      </c>
      <c r="CY132" s="32">
        <v>0</v>
      </c>
      <c r="CZ132" s="32">
        <v>0</v>
      </c>
      <c r="DA132" s="32">
        <v>0</v>
      </c>
      <c r="DB132" s="32">
        <v>0</v>
      </c>
      <c r="DC132" s="32">
        <v>0</v>
      </c>
      <c r="DD132" s="32">
        <v>0</v>
      </c>
      <c r="DE132" s="32">
        <v>0</v>
      </c>
      <c r="DF132" s="32">
        <v>0</v>
      </c>
      <c r="DG132" s="32">
        <v>0</v>
      </c>
      <c r="DH132" s="32">
        <v>0</v>
      </c>
      <c r="DI132" s="32">
        <v>0</v>
      </c>
      <c r="DJ132" s="32">
        <v>0</v>
      </c>
      <c r="DK132" s="32">
        <v>0</v>
      </c>
      <c r="DL132" s="32">
        <v>0</v>
      </c>
      <c r="DM132" s="32">
        <v>0</v>
      </c>
      <c r="DN132" s="32">
        <v>0</v>
      </c>
      <c r="DO132" s="32">
        <v>0</v>
      </c>
      <c r="DP132" s="32">
        <v>0</v>
      </c>
      <c r="DQ132" s="32">
        <v>0</v>
      </c>
      <c r="DR132" s="32">
        <v>0</v>
      </c>
      <c r="DS132" s="32">
        <v>0</v>
      </c>
      <c r="DT132" s="32">
        <v>0</v>
      </c>
      <c r="DU132" s="32">
        <v>0</v>
      </c>
      <c r="DV132" s="32">
        <v>0</v>
      </c>
      <c r="DW132" s="32">
        <v>0</v>
      </c>
      <c r="DX132" s="32">
        <v>0</v>
      </c>
      <c r="DY132" s="32">
        <v>0</v>
      </c>
      <c r="DZ132" s="32">
        <v>0</v>
      </c>
      <c r="EA132" s="32">
        <v>0</v>
      </c>
      <c r="EB132" s="32">
        <v>0</v>
      </c>
      <c r="EC132" s="32">
        <v>0</v>
      </c>
      <c r="ED132" s="32">
        <v>0</v>
      </c>
      <c r="EE132" s="32">
        <v>0</v>
      </c>
      <c r="EF132" s="32">
        <v>0</v>
      </c>
      <c r="EG132" s="32">
        <v>0</v>
      </c>
      <c r="EH132" s="32">
        <v>0</v>
      </c>
      <c r="EI132" s="1"/>
    </row>
    <row r="133" spans="1:139" s="5" customFormat="1" ht="28.5" customHeight="1" thickBot="1" x14ac:dyDescent="0.3">
      <c r="A133" s="12" t="s">
        <v>132</v>
      </c>
      <c r="B133" s="13" t="s">
        <v>275</v>
      </c>
      <c r="C133" s="32">
        <v>0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  <c r="P133" s="32">
        <v>0</v>
      </c>
      <c r="Q133" s="32">
        <v>0</v>
      </c>
      <c r="R133" s="32">
        <v>0</v>
      </c>
      <c r="S133" s="32">
        <v>0</v>
      </c>
      <c r="T133" s="32">
        <v>0</v>
      </c>
      <c r="U133" s="32">
        <v>0</v>
      </c>
      <c r="V133" s="32">
        <v>0</v>
      </c>
      <c r="W133" s="32">
        <v>0</v>
      </c>
      <c r="X133" s="32">
        <v>0</v>
      </c>
      <c r="Y133" s="32">
        <v>0</v>
      </c>
      <c r="Z133" s="32">
        <v>0</v>
      </c>
      <c r="AA133" s="32">
        <v>0</v>
      </c>
      <c r="AB133" s="32">
        <v>0</v>
      </c>
      <c r="AC133" s="32">
        <v>0</v>
      </c>
      <c r="AD133" s="32">
        <v>0</v>
      </c>
      <c r="AE133" s="32">
        <v>0</v>
      </c>
      <c r="AF133" s="32">
        <v>0</v>
      </c>
      <c r="AG133" s="32">
        <v>0</v>
      </c>
      <c r="AH133" s="32">
        <v>0</v>
      </c>
      <c r="AI133" s="32">
        <v>0</v>
      </c>
      <c r="AJ133" s="32">
        <v>0</v>
      </c>
      <c r="AK133" s="32">
        <v>0</v>
      </c>
      <c r="AL133" s="32">
        <v>0</v>
      </c>
      <c r="AM133" s="32">
        <v>0</v>
      </c>
      <c r="AN133" s="32">
        <v>0</v>
      </c>
      <c r="AO133" s="32">
        <v>0</v>
      </c>
      <c r="AP133" s="32">
        <v>0</v>
      </c>
      <c r="AQ133" s="32">
        <v>0</v>
      </c>
      <c r="AR133" s="32">
        <v>0</v>
      </c>
      <c r="AS133" s="32">
        <v>0</v>
      </c>
      <c r="AT133" s="32">
        <v>0</v>
      </c>
      <c r="AU133" s="32">
        <v>0</v>
      </c>
      <c r="AV133" s="32">
        <v>0</v>
      </c>
      <c r="AW133" s="32">
        <v>0</v>
      </c>
      <c r="AX133" s="32">
        <v>0</v>
      </c>
      <c r="AY133" s="32">
        <v>0</v>
      </c>
      <c r="AZ133" s="32">
        <v>0</v>
      </c>
      <c r="BA133" s="32">
        <v>0</v>
      </c>
      <c r="BB133" s="32">
        <v>0</v>
      </c>
      <c r="BC133" s="32">
        <v>0</v>
      </c>
      <c r="BD133" s="32">
        <v>0</v>
      </c>
      <c r="BE133" s="32">
        <v>0</v>
      </c>
      <c r="BF133" s="32">
        <v>0</v>
      </c>
      <c r="BG133" s="32">
        <v>0</v>
      </c>
      <c r="BH133" s="32">
        <v>0</v>
      </c>
      <c r="BI133" s="32">
        <v>0</v>
      </c>
      <c r="BJ133" s="32">
        <v>0</v>
      </c>
      <c r="BK133" s="32">
        <v>0</v>
      </c>
      <c r="BL133" s="32">
        <v>0</v>
      </c>
      <c r="BM133" s="32">
        <v>0</v>
      </c>
      <c r="BN133" s="32">
        <v>0</v>
      </c>
      <c r="BO133" s="32">
        <v>0</v>
      </c>
      <c r="BP133" s="32">
        <v>0</v>
      </c>
      <c r="BQ133" s="32">
        <v>0</v>
      </c>
      <c r="BR133" s="32">
        <v>0</v>
      </c>
      <c r="BS133" s="32">
        <v>0</v>
      </c>
      <c r="BT133" s="32">
        <v>0</v>
      </c>
      <c r="BU133" s="32">
        <v>0</v>
      </c>
      <c r="BV133" s="32">
        <v>0</v>
      </c>
      <c r="BW133" s="32">
        <v>0</v>
      </c>
      <c r="BX133" s="32">
        <v>0</v>
      </c>
      <c r="BY133" s="32">
        <v>0</v>
      </c>
      <c r="BZ133" s="32">
        <v>0</v>
      </c>
      <c r="CA133" s="32">
        <v>0</v>
      </c>
      <c r="CB133" s="32">
        <v>0</v>
      </c>
      <c r="CC133" s="32">
        <v>0</v>
      </c>
      <c r="CD133" s="32">
        <v>0</v>
      </c>
      <c r="CE133" s="32">
        <v>0</v>
      </c>
      <c r="CF133" s="32">
        <v>0</v>
      </c>
      <c r="CG133" s="32">
        <v>0</v>
      </c>
      <c r="CH133" s="32">
        <v>0</v>
      </c>
      <c r="CI133" s="32">
        <v>0</v>
      </c>
      <c r="CJ133" s="32">
        <v>0</v>
      </c>
      <c r="CK133" s="32">
        <v>0</v>
      </c>
      <c r="CL133" s="32">
        <v>0</v>
      </c>
      <c r="CM133" s="32">
        <v>0</v>
      </c>
      <c r="CN133" s="32">
        <v>0</v>
      </c>
      <c r="CO133" s="32">
        <v>0</v>
      </c>
      <c r="CP133" s="32">
        <v>0</v>
      </c>
      <c r="CQ133" s="32">
        <v>0</v>
      </c>
      <c r="CR133" s="32">
        <v>0</v>
      </c>
      <c r="CS133" s="32">
        <v>0</v>
      </c>
      <c r="CT133" s="32">
        <v>0</v>
      </c>
      <c r="CU133" s="32">
        <v>0</v>
      </c>
      <c r="CV133" s="32">
        <v>0</v>
      </c>
      <c r="CW133" s="32">
        <v>0</v>
      </c>
      <c r="CX133" s="32">
        <v>0</v>
      </c>
      <c r="CY133" s="32">
        <v>0</v>
      </c>
      <c r="CZ133" s="32">
        <v>0</v>
      </c>
      <c r="DA133" s="32">
        <v>0</v>
      </c>
      <c r="DB133" s="32">
        <v>0</v>
      </c>
      <c r="DC133" s="32">
        <v>0</v>
      </c>
      <c r="DD133" s="32">
        <v>0</v>
      </c>
      <c r="DE133" s="32">
        <v>0</v>
      </c>
      <c r="DF133" s="32">
        <v>0</v>
      </c>
      <c r="DG133" s="32">
        <v>0</v>
      </c>
      <c r="DH133" s="32">
        <v>0</v>
      </c>
      <c r="DI133" s="32">
        <v>0</v>
      </c>
      <c r="DJ133" s="32">
        <v>0</v>
      </c>
      <c r="DK133" s="32">
        <v>0</v>
      </c>
      <c r="DL133" s="32">
        <v>0</v>
      </c>
      <c r="DM133" s="32">
        <v>0</v>
      </c>
      <c r="DN133" s="32">
        <v>0</v>
      </c>
      <c r="DO133" s="32">
        <v>0</v>
      </c>
      <c r="DP133" s="32">
        <v>0</v>
      </c>
      <c r="DQ133" s="32">
        <v>0</v>
      </c>
      <c r="DR133" s="32">
        <v>0</v>
      </c>
      <c r="DS133" s="32">
        <v>0</v>
      </c>
      <c r="DT133" s="32">
        <v>0</v>
      </c>
      <c r="DU133" s="32">
        <v>0</v>
      </c>
      <c r="DV133" s="32">
        <v>0</v>
      </c>
      <c r="DW133" s="32">
        <v>0</v>
      </c>
      <c r="DX133" s="32">
        <v>0</v>
      </c>
      <c r="DY133" s="32">
        <v>0</v>
      </c>
      <c r="DZ133" s="32">
        <v>0</v>
      </c>
      <c r="EA133" s="32">
        <v>0</v>
      </c>
      <c r="EB133" s="32">
        <v>0</v>
      </c>
      <c r="EC133" s="32">
        <v>0</v>
      </c>
      <c r="ED133" s="32">
        <v>0</v>
      </c>
      <c r="EE133" s="32">
        <v>0</v>
      </c>
      <c r="EF133" s="32">
        <v>0</v>
      </c>
      <c r="EG133" s="32">
        <v>0</v>
      </c>
      <c r="EH133" s="32">
        <v>0</v>
      </c>
      <c r="EI133" s="1"/>
    </row>
    <row r="134" spans="1:139" s="5" customFormat="1" ht="28.5" customHeight="1" thickBot="1" x14ac:dyDescent="0.3">
      <c r="A134" s="12" t="s">
        <v>133</v>
      </c>
      <c r="B134" s="13" t="s">
        <v>276</v>
      </c>
      <c r="C134" s="32">
        <v>0</v>
      </c>
      <c r="D134" s="32">
        <v>0</v>
      </c>
      <c r="E134" s="32">
        <v>0</v>
      </c>
      <c r="F134" s="32">
        <v>0</v>
      </c>
      <c r="G134" s="32">
        <v>7.0222743321476413E-10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2.8682526666523464E-6</v>
      </c>
      <c r="O134" s="32">
        <v>2.3219935580354852E-7</v>
      </c>
      <c r="P134" s="32">
        <v>1.1232192372399779E-6</v>
      </c>
      <c r="Q134" s="32">
        <v>0</v>
      </c>
      <c r="R134" s="32">
        <v>9.8988587052375968E-7</v>
      </c>
      <c r="S134" s="32">
        <v>3.3773295581269424E-8</v>
      </c>
      <c r="T134" s="32">
        <v>0</v>
      </c>
      <c r="U134" s="32">
        <v>1.6621603382055446E-7</v>
      </c>
      <c r="V134" s="32">
        <v>2.1527295517316887E-7</v>
      </c>
      <c r="W134" s="32">
        <v>5.2661643074908013E-6</v>
      </c>
      <c r="X134" s="32">
        <v>1.6855253495848933E-6</v>
      </c>
      <c r="Y134" s="32">
        <v>1.1243089758539141E-7</v>
      </c>
      <c r="Z134" s="32">
        <v>7.7722723031945513E-7</v>
      </c>
      <c r="AA134" s="32">
        <v>5.9334287074504716E-8</v>
      </c>
      <c r="AB134" s="32">
        <v>6.9674433817893891E-6</v>
      </c>
      <c r="AC134" s="32">
        <v>2.642620012068284E-9</v>
      </c>
      <c r="AD134" s="32">
        <v>0</v>
      </c>
      <c r="AE134" s="32">
        <v>1.1295447694084586E-6</v>
      </c>
      <c r="AF134" s="32">
        <v>3.6704833814471817E-7</v>
      </c>
      <c r="AG134" s="32">
        <v>0</v>
      </c>
      <c r="AH134" s="32">
        <v>0</v>
      </c>
      <c r="AI134" s="32">
        <v>3.5895225461685195E-7</v>
      </c>
      <c r="AJ134" s="32">
        <v>8.9032400798159845E-7</v>
      </c>
      <c r="AK134" s="32">
        <v>8.7237432467861075E-7</v>
      </c>
      <c r="AL134" s="32">
        <v>1.9733694092044381E-6</v>
      </c>
      <c r="AM134" s="32">
        <v>7.9140068320651944E-7</v>
      </c>
      <c r="AN134" s="32">
        <v>1.9677661931315124E-7</v>
      </c>
      <c r="AO134" s="32">
        <v>6.8271558936614519E-7</v>
      </c>
      <c r="AP134" s="32">
        <v>1.7087821657159443E-6</v>
      </c>
      <c r="AQ134" s="32">
        <v>4.0149924387608461E-6</v>
      </c>
      <c r="AR134" s="32">
        <v>2.7997088601609E-7</v>
      </c>
      <c r="AS134" s="32">
        <v>3.8670578943180037E-7</v>
      </c>
      <c r="AT134" s="32">
        <v>9.0826701495502294E-8</v>
      </c>
      <c r="AU134" s="32">
        <v>9.7037649564890625E-7</v>
      </c>
      <c r="AV134" s="32">
        <v>7.5885960335945807E-6</v>
      </c>
      <c r="AW134" s="32">
        <v>5.7174124223297055E-8</v>
      </c>
      <c r="AX134" s="32">
        <v>1.4237260123047916E-6</v>
      </c>
      <c r="AY134" s="32">
        <v>2.3292776419677906E-6</v>
      </c>
      <c r="AZ134" s="32">
        <v>0</v>
      </c>
      <c r="BA134" s="32">
        <v>3.8165566954962385E-7</v>
      </c>
      <c r="BB134" s="32">
        <v>6.876389699913878E-7</v>
      </c>
      <c r="BC134" s="32">
        <v>1.1681440513251559E-6</v>
      </c>
      <c r="BD134" s="32">
        <v>5.779995135138143E-6</v>
      </c>
      <c r="BE134" s="32">
        <v>2.6025347268253471E-7</v>
      </c>
      <c r="BF134" s="32">
        <v>1.2823522669332696E-6</v>
      </c>
      <c r="BG134" s="32">
        <v>1.5378384991422434E-7</v>
      </c>
      <c r="BH134" s="32">
        <v>7.1687612538828648E-6</v>
      </c>
      <c r="BI134" s="32">
        <v>5.0651692967103936E-6</v>
      </c>
      <c r="BJ134" s="32">
        <v>8.195203550832211E-9</v>
      </c>
      <c r="BK134" s="32">
        <v>1.5946829571264658E-7</v>
      </c>
      <c r="BL134" s="32">
        <v>1.5515435634144105E-6</v>
      </c>
      <c r="BM134" s="32">
        <v>1.5638097097107362E-6</v>
      </c>
      <c r="BN134" s="32">
        <v>5.3547435403269426E-6</v>
      </c>
      <c r="BO134" s="32">
        <v>1.9863823240231981E-6</v>
      </c>
      <c r="BP134" s="32">
        <v>1.9238550905614145E-6</v>
      </c>
      <c r="BQ134" s="32">
        <v>4.853184151604268E-7</v>
      </c>
      <c r="BR134" s="32">
        <v>1.2927549834310093E-6</v>
      </c>
      <c r="BS134" s="32">
        <v>1.2140258809013695E-6</v>
      </c>
      <c r="BT134" s="32">
        <v>1.0038048300591845E-6</v>
      </c>
      <c r="BU134" s="32">
        <v>1.2665485481864958E-7</v>
      </c>
      <c r="BV134" s="32">
        <v>8.0253600842990381E-6</v>
      </c>
      <c r="BW134" s="32">
        <v>1.1354395731402857E-5</v>
      </c>
      <c r="BX134" s="32">
        <v>1.8766524400579871E-6</v>
      </c>
      <c r="BY134" s="32">
        <v>2.468447301971869E-6</v>
      </c>
      <c r="BZ134" s="32">
        <v>4.6099016375913061E-9</v>
      </c>
      <c r="CA134" s="32">
        <v>1.6330176308647838E-5</v>
      </c>
      <c r="CB134" s="32">
        <v>5.3646150613280732E-9</v>
      </c>
      <c r="CC134" s="32">
        <v>1.3094890621704389E-9</v>
      </c>
      <c r="CD134" s="32">
        <v>1.9409278026366486E-8</v>
      </c>
      <c r="CE134" s="32">
        <v>1.7498510954017136E-7</v>
      </c>
      <c r="CF134" s="32">
        <v>2.3871798480973677E-6</v>
      </c>
      <c r="CG134" s="32">
        <v>2.5414664829233696E-6</v>
      </c>
      <c r="CH134" s="32">
        <v>3.7301303356231055E-6</v>
      </c>
      <c r="CI134" s="32">
        <v>0</v>
      </c>
      <c r="CJ134" s="32">
        <v>5.6271795467812255E-7</v>
      </c>
      <c r="CK134" s="32">
        <v>0</v>
      </c>
      <c r="CL134" s="32">
        <v>3.1033849929073395E-8</v>
      </c>
      <c r="CM134" s="32">
        <v>1.6788373658653499E-6</v>
      </c>
      <c r="CN134" s="32">
        <v>1.0926196639431159E-6</v>
      </c>
      <c r="CO134" s="32">
        <v>8.7684366083453614E-7</v>
      </c>
      <c r="CP134" s="32">
        <v>2.4941194611743488E-6</v>
      </c>
      <c r="CQ134" s="32">
        <v>3.0530928001378315E-6</v>
      </c>
      <c r="CR134" s="32">
        <v>1.0649487800861819E-6</v>
      </c>
      <c r="CS134" s="32">
        <v>2.6654003838201529E-6</v>
      </c>
      <c r="CT134" s="32">
        <v>3.4118322546737685E-6</v>
      </c>
      <c r="CU134" s="32">
        <v>1.1453083384392934E-5</v>
      </c>
      <c r="CV134" s="32">
        <v>0</v>
      </c>
      <c r="CW134" s="32">
        <v>6.6918493754725386E-6</v>
      </c>
      <c r="CX134" s="32">
        <v>7.3596898324800633E-7</v>
      </c>
      <c r="CY134" s="32">
        <v>4.8932361268035437E-6</v>
      </c>
      <c r="CZ134" s="32">
        <v>5.8094248560194735E-6</v>
      </c>
      <c r="DA134" s="32">
        <v>1.0199272180489388E-6</v>
      </c>
      <c r="DB134" s="32">
        <v>1.2271655598920636E-5</v>
      </c>
      <c r="DC134" s="32">
        <v>1.1192773331032258E-5</v>
      </c>
      <c r="DD134" s="32">
        <v>1.64784100571467E-6</v>
      </c>
      <c r="DE134" s="32">
        <v>8.0693891309594126E-6</v>
      </c>
      <c r="DF134" s="32">
        <v>5.3703112159889328E-6</v>
      </c>
      <c r="DG134" s="32">
        <v>2.6397027170195181E-6</v>
      </c>
      <c r="DH134" s="32">
        <v>9.2864078330797741E-6</v>
      </c>
      <c r="DI134" s="32">
        <v>0</v>
      </c>
      <c r="DJ134" s="32">
        <v>1.9900758043392787E-6</v>
      </c>
      <c r="DK134" s="32">
        <v>1.7758844557663451E-6</v>
      </c>
      <c r="DL134" s="32">
        <v>1.9064976197750301E-6</v>
      </c>
      <c r="DM134" s="32">
        <v>2.5314894272853854E-6</v>
      </c>
      <c r="DN134" s="32">
        <v>2.6854555730013934E-6</v>
      </c>
      <c r="DO134" s="32">
        <v>2.5277516487184628E-6</v>
      </c>
      <c r="DP134" s="32">
        <v>2.3886130023775697E-5</v>
      </c>
      <c r="DQ134" s="32">
        <v>1.9713160787265681E-6</v>
      </c>
      <c r="DR134" s="32">
        <v>1.0720050185687613E-6</v>
      </c>
      <c r="DS134" s="32">
        <v>2.320675039787108E-5</v>
      </c>
      <c r="DT134" s="32">
        <v>2.6943110634593131E-6</v>
      </c>
      <c r="DU134" s="32">
        <v>1.0355990912423242E-5</v>
      </c>
      <c r="DV134" s="32">
        <v>2.5905002245951706E-5</v>
      </c>
      <c r="DW134" s="32">
        <v>7.696709985815445E-6</v>
      </c>
      <c r="DX134" s="32">
        <v>5.9933180574353906E-6</v>
      </c>
      <c r="DY134" s="32">
        <v>1.9991154831730086E-6</v>
      </c>
      <c r="DZ134" s="32">
        <v>6.0803705803442014E-7</v>
      </c>
      <c r="EA134" s="32">
        <v>3.6475537378786176E-5</v>
      </c>
      <c r="EB134" s="32">
        <v>4.735137019723505E-5</v>
      </c>
      <c r="EC134" s="32">
        <v>5.5374687983038981E-6</v>
      </c>
      <c r="ED134" s="32">
        <v>1.2699950048816658E-6</v>
      </c>
      <c r="EE134" s="32">
        <v>1.4817909149443804E-5</v>
      </c>
      <c r="EF134" s="32">
        <v>4.3734023984990065E-6</v>
      </c>
      <c r="EG134" s="32">
        <v>5.329623164018496E-7</v>
      </c>
      <c r="EH134" s="32">
        <v>0</v>
      </c>
      <c r="EI134" s="1"/>
    </row>
    <row r="135" spans="1:139" s="5" customFormat="1" ht="28.5" customHeight="1" thickBot="1" x14ac:dyDescent="0.3">
      <c r="A135" s="12" t="s">
        <v>134</v>
      </c>
      <c r="B135" s="13" t="s">
        <v>277</v>
      </c>
      <c r="C135" s="32">
        <v>0</v>
      </c>
      <c r="D135" s="32">
        <v>0</v>
      </c>
      <c r="E135" s="32">
        <v>0</v>
      </c>
      <c r="F135" s="32">
        <v>0</v>
      </c>
      <c r="G135" s="32">
        <v>1.5070305249076606E-8</v>
      </c>
      <c r="H135" s="32">
        <v>0</v>
      </c>
      <c r="I135" s="32">
        <v>0</v>
      </c>
      <c r="J135" s="32">
        <v>0</v>
      </c>
      <c r="K135" s="32">
        <v>0</v>
      </c>
      <c r="L135" s="32">
        <v>0</v>
      </c>
      <c r="M135" s="32">
        <v>0</v>
      </c>
      <c r="N135" s="32">
        <v>1.0952734584767651E-5</v>
      </c>
      <c r="O135" s="32">
        <v>1.243879898302694E-6</v>
      </c>
      <c r="P135" s="32">
        <v>3.0999274688742686E-9</v>
      </c>
      <c r="Q135" s="32">
        <v>0</v>
      </c>
      <c r="R135" s="32">
        <v>9.1088013366507552E-9</v>
      </c>
      <c r="S135" s="32">
        <v>1.8863438824412385E-8</v>
      </c>
      <c r="T135" s="32">
        <v>0</v>
      </c>
      <c r="U135" s="32">
        <v>0</v>
      </c>
      <c r="V135" s="32">
        <v>1.3788578655594409E-6</v>
      </c>
      <c r="W135" s="32">
        <v>2.2879722112995311E-5</v>
      </c>
      <c r="X135" s="32">
        <v>1.0653811320542966E-5</v>
      </c>
      <c r="Y135" s="32">
        <v>7.2013796318640862E-7</v>
      </c>
      <c r="Z135" s="32">
        <v>2.7121700752156881E-6</v>
      </c>
      <c r="AA135" s="32">
        <v>3.8004564188859959E-7</v>
      </c>
      <c r="AB135" s="32">
        <v>0</v>
      </c>
      <c r="AC135" s="32">
        <v>7.2237913735078447E-9</v>
      </c>
      <c r="AD135" s="32">
        <v>0</v>
      </c>
      <c r="AE135" s="32">
        <v>7.0338822916944941E-6</v>
      </c>
      <c r="AF135" s="32">
        <v>0</v>
      </c>
      <c r="AG135" s="32">
        <v>0</v>
      </c>
      <c r="AH135" s="32">
        <v>0</v>
      </c>
      <c r="AI135" s="32">
        <v>5.9315602635125856E-7</v>
      </c>
      <c r="AJ135" s="32">
        <v>0</v>
      </c>
      <c r="AK135" s="32">
        <v>1.150165734152125E-6</v>
      </c>
      <c r="AL135" s="32">
        <v>1.1287936417956066E-5</v>
      </c>
      <c r="AM135" s="32">
        <v>1.0346648775861183E-8</v>
      </c>
      <c r="AN135" s="32">
        <v>1.8821734560304715E-9</v>
      </c>
      <c r="AO135" s="32">
        <v>6.5570930860617872E-7</v>
      </c>
      <c r="AP135" s="32">
        <v>1.7842378939535584E-7</v>
      </c>
      <c r="AQ135" s="32">
        <v>8.1841841556358096E-7</v>
      </c>
      <c r="AR135" s="32">
        <v>0</v>
      </c>
      <c r="AS135" s="32">
        <v>1.7299163065644991E-8</v>
      </c>
      <c r="AT135" s="32">
        <v>0</v>
      </c>
      <c r="AU135" s="32">
        <v>2.4830766242610374E-8</v>
      </c>
      <c r="AV135" s="32">
        <v>4.5503955128884561E-5</v>
      </c>
      <c r="AW135" s="32">
        <v>2.570554419743459E-7</v>
      </c>
      <c r="AX135" s="32">
        <v>2.9990211644089231E-6</v>
      </c>
      <c r="AY135" s="32">
        <v>2.4817038821612776E-8</v>
      </c>
      <c r="AZ135" s="32">
        <v>0</v>
      </c>
      <c r="BA135" s="32">
        <v>0</v>
      </c>
      <c r="BB135" s="32">
        <v>0</v>
      </c>
      <c r="BC135" s="32">
        <v>2.2311112937732571E-6</v>
      </c>
      <c r="BD135" s="32">
        <v>0</v>
      </c>
      <c r="BE135" s="32">
        <v>4.9647045319525327E-7</v>
      </c>
      <c r="BF135" s="32">
        <v>4.6417878693030111E-7</v>
      </c>
      <c r="BG135" s="32">
        <v>1.2835750597405901E-7</v>
      </c>
      <c r="BH135" s="32">
        <v>0</v>
      </c>
      <c r="BI135" s="32">
        <v>1.4652157932875114E-7</v>
      </c>
      <c r="BJ135" s="32">
        <v>0</v>
      </c>
      <c r="BK135" s="32">
        <v>2.4191497650729402E-10</v>
      </c>
      <c r="BL135" s="32">
        <v>0</v>
      </c>
      <c r="BM135" s="32">
        <v>2.6614102225261304E-6</v>
      </c>
      <c r="BN135" s="32">
        <v>3.1184100483329873E-5</v>
      </c>
      <c r="BO135" s="32">
        <v>1.7342736715014261E-6</v>
      </c>
      <c r="BP135" s="32">
        <v>1.7069904448644784E-6</v>
      </c>
      <c r="BQ135" s="32">
        <v>6.9012850260124497E-7</v>
      </c>
      <c r="BR135" s="32">
        <v>3.1531780803258767E-6</v>
      </c>
      <c r="BS135" s="32">
        <v>0</v>
      </c>
      <c r="BT135" s="32">
        <v>1.8945183401008364E-8</v>
      </c>
      <c r="BU135" s="32">
        <v>6.2074964099046846E-7</v>
      </c>
      <c r="BV135" s="32">
        <v>3.7141528444805581E-12</v>
      </c>
      <c r="BW135" s="32">
        <v>0</v>
      </c>
      <c r="BX135" s="32">
        <v>0</v>
      </c>
      <c r="BY135" s="32">
        <v>2.3306253945069012E-9</v>
      </c>
      <c r="BZ135" s="32">
        <v>0</v>
      </c>
      <c r="CA135" s="32">
        <v>9.2648714806154993E-5</v>
      </c>
      <c r="CB135" s="32">
        <v>0</v>
      </c>
      <c r="CC135" s="32">
        <v>8.3874878374076923E-9</v>
      </c>
      <c r="CD135" s="32">
        <v>0</v>
      </c>
      <c r="CE135" s="32">
        <v>2.2242926364248356E-8</v>
      </c>
      <c r="CF135" s="32">
        <v>1.0787246094961436E-8</v>
      </c>
      <c r="CG135" s="32">
        <v>2.0105451303841874E-8</v>
      </c>
      <c r="CH135" s="32">
        <v>2.9315926256029732E-14</v>
      </c>
      <c r="CI135" s="32">
        <v>0</v>
      </c>
      <c r="CJ135" s="32">
        <v>1.2212662548088335E-8</v>
      </c>
      <c r="CK135" s="32">
        <v>0</v>
      </c>
      <c r="CL135" s="32">
        <v>7.9796377001252877E-9</v>
      </c>
      <c r="CM135" s="32">
        <v>1.4460838105141356E-10</v>
      </c>
      <c r="CN135" s="32">
        <v>0</v>
      </c>
      <c r="CO135" s="32">
        <v>6.0319753337420019E-9</v>
      </c>
      <c r="CP135" s="32">
        <v>2.1612331832709907E-9</v>
      </c>
      <c r="CQ135" s="32">
        <v>1.6972037703390522E-7</v>
      </c>
      <c r="CR135" s="32">
        <v>9.3038142148355956E-9</v>
      </c>
      <c r="CS135" s="32">
        <v>6.4573000637082696E-9</v>
      </c>
      <c r="CT135" s="32">
        <v>6.7391293504877207E-10</v>
      </c>
      <c r="CU135" s="32">
        <v>7.0076870369677357E-9</v>
      </c>
      <c r="CV135" s="32">
        <v>0</v>
      </c>
      <c r="CW135" s="32">
        <v>0</v>
      </c>
      <c r="CX135" s="32">
        <v>0</v>
      </c>
      <c r="CY135" s="32">
        <v>0</v>
      </c>
      <c r="CZ135" s="32">
        <v>2.5344733028090392E-9</v>
      </c>
      <c r="DA135" s="32">
        <v>1.4799991271025657E-9</v>
      </c>
      <c r="DB135" s="32">
        <v>1.8669873538870071E-10</v>
      </c>
      <c r="DC135" s="32">
        <v>0</v>
      </c>
      <c r="DD135" s="32">
        <v>4.9345808562845556E-9</v>
      </c>
      <c r="DE135" s="32">
        <v>3.6564027283017565E-8</v>
      </c>
      <c r="DF135" s="32">
        <v>3.6141157422174621E-8</v>
      </c>
      <c r="DG135" s="32">
        <v>3.4828527012287634E-9</v>
      </c>
      <c r="DH135" s="32">
        <v>0</v>
      </c>
      <c r="DI135" s="32">
        <v>4.260535715600411E-7</v>
      </c>
      <c r="DJ135" s="32">
        <v>2.1139068027664113E-9</v>
      </c>
      <c r="DK135" s="32">
        <v>2.049089488046407E-9</v>
      </c>
      <c r="DL135" s="32">
        <v>2.1015644732238589E-9</v>
      </c>
      <c r="DM135" s="32">
        <v>2.92093799104326E-9</v>
      </c>
      <c r="DN135" s="32">
        <v>0</v>
      </c>
      <c r="DO135" s="32">
        <v>2.4813386674093783E-8</v>
      </c>
      <c r="DP135" s="32">
        <v>2.283891405764261E-8</v>
      </c>
      <c r="DQ135" s="32">
        <v>0</v>
      </c>
      <c r="DR135" s="32">
        <v>3.842457989556608E-10</v>
      </c>
      <c r="DS135" s="32">
        <v>0</v>
      </c>
      <c r="DT135" s="32">
        <v>0</v>
      </c>
      <c r="DU135" s="32">
        <v>0</v>
      </c>
      <c r="DV135" s="32">
        <v>5.8437796323702038E-9</v>
      </c>
      <c r="DW135" s="32">
        <v>7.0006055339524456E-7</v>
      </c>
      <c r="DX135" s="32">
        <v>7.0259421016808746E-8</v>
      </c>
      <c r="DY135" s="32">
        <v>0</v>
      </c>
      <c r="DZ135" s="32">
        <v>3.5401549814902125E-9</v>
      </c>
      <c r="EA135" s="32">
        <v>1.0381614498617008E-8</v>
      </c>
      <c r="EB135" s="32">
        <v>6.3876851057373336E-7</v>
      </c>
      <c r="EC135" s="32">
        <v>0</v>
      </c>
      <c r="ED135" s="32">
        <v>1.7308233349556048E-8</v>
      </c>
      <c r="EE135" s="32">
        <v>0</v>
      </c>
      <c r="EF135" s="32">
        <v>1.0597774787631548E-7</v>
      </c>
      <c r="EG135" s="32">
        <v>1.0647243025870754E-6</v>
      </c>
      <c r="EH135" s="32">
        <v>0</v>
      </c>
      <c r="EI135" s="1"/>
    </row>
    <row r="136" spans="1:139" s="5" customFormat="1" ht="28.5" customHeight="1" thickBot="1" x14ac:dyDescent="0.3">
      <c r="A136" s="12" t="s">
        <v>135</v>
      </c>
      <c r="B136" s="13" t="s">
        <v>278</v>
      </c>
      <c r="C136" s="32">
        <v>0</v>
      </c>
      <c r="D136" s="32">
        <v>0</v>
      </c>
      <c r="E136" s="32">
        <v>0</v>
      </c>
      <c r="F136" s="32">
        <v>0</v>
      </c>
      <c r="G136" s="32">
        <v>3.5038814686424835E-11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8.5318282815281613E-8</v>
      </c>
      <c r="O136" s="32">
        <v>9.6899165264906569E-9</v>
      </c>
      <c r="P136" s="32">
        <v>0</v>
      </c>
      <c r="Q136" s="32">
        <v>0</v>
      </c>
      <c r="R136" s="32">
        <v>0</v>
      </c>
      <c r="S136" s="32">
        <v>0</v>
      </c>
      <c r="T136" s="32">
        <v>0</v>
      </c>
      <c r="U136" s="32">
        <v>0</v>
      </c>
      <c r="V136" s="32">
        <v>1.074140488755989E-8</v>
      </c>
      <c r="W136" s="32">
        <v>1.7822013874429732E-7</v>
      </c>
      <c r="X136" s="32">
        <v>8.2993979182321935E-8</v>
      </c>
      <c r="Y136" s="32">
        <v>5.6099280648839691E-9</v>
      </c>
      <c r="Z136" s="32">
        <v>4.2592418829798807E-6</v>
      </c>
      <c r="AA136" s="32">
        <v>2.9605836955658715E-9</v>
      </c>
      <c r="AB136" s="32">
        <v>0</v>
      </c>
      <c r="AC136" s="32">
        <v>5.1983339709494828E-11</v>
      </c>
      <c r="AD136" s="32">
        <v>0</v>
      </c>
      <c r="AE136" s="32">
        <v>5.4033732958214823E-8</v>
      </c>
      <c r="AF136" s="32">
        <v>0</v>
      </c>
      <c r="AG136" s="32">
        <v>0</v>
      </c>
      <c r="AH136" s="32">
        <v>0</v>
      </c>
      <c r="AI136" s="32">
        <v>4.6204723272210649E-9</v>
      </c>
      <c r="AJ136" s="32">
        <v>0</v>
      </c>
      <c r="AK136" s="32">
        <v>8.951118594513268E-9</v>
      </c>
      <c r="AL136" s="32">
        <v>8.7933860652928697E-8</v>
      </c>
      <c r="AM136" s="32">
        <v>8.0601160211541666E-11</v>
      </c>
      <c r="AN136" s="32">
        <v>0</v>
      </c>
      <c r="AO136" s="32">
        <v>5.1080240742748976E-9</v>
      </c>
      <c r="AP136" s="32">
        <v>1.3705470897469268E-9</v>
      </c>
      <c r="AQ136" s="32">
        <v>6.3755400673128357E-9</v>
      </c>
      <c r="AR136" s="32">
        <v>0</v>
      </c>
      <c r="AS136" s="32">
        <v>1.3476176141521547E-10</v>
      </c>
      <c r="AT136" s="32">
        <v>0</v>
      </c>
      <c r="AU136" s="32">
        <v>1.6723653580498093E-10</v>
      </c>
      <c r="AV136" s="32">
        <v>3.5447918036598814E-7</v>
      </c>
      <c r="AW136" s="32">
        <v>2.002480929879482E-9</v>
      </c>
      <c r="AX136" s="32">
        <v>2.336259697094128E-8</v>
      </c>
      <c r="AY136" s="32">
        <v>1.9332657030975429E-10</v>
      </c>
      <c r="AZ136" s="32">
        <v>0</v>
      </c>
      <c r="BA136" s="32">
        <v>0</v>
      </c>
      <c r="BB136" s="32">
        <v>0</v>
      </c>
      <c r="BC136" s="32">
        <v>1.7380522209156603E-8</v>
      </c>
      <c r="BD136" s="32">
        <v>0</v>
      </c>
      <c r="BE136" s="32">
        <v>3.8675415977823831E-9</v>
      </c>
      <c r="BF136" s="32">
        <v>3.6159871261363294E-9</v>
      </c>
      <c r="BG136" s="32">
        <v>9.9991447738187432E-10</v>
      </c>
      <c r="BH136" s="32">
        <v>0</v>
      </c>
      <c r="BI136" s="32">
        <v>1.1414139540019146E-9</v>
      </c>
      <c r="BJ136" s="32">
        <v>0</v>
      </c>
      <c r="BK136" s="32">
        <v>0</v>
      </c>
      <c r="BL136" s="32">
        <v>0</v>
      </c>
      <c r="BM136" s="32">
        <v>2.0732582731031074E-8</v>
      </c>
      <c r="BN136" s="32">
        <v>2.4292645218359419E-7</v>
      </c>
      <c r="BO136" s="32">
        <v>1.3510120337076035E-8</v>
      </c>
      <c r="BP136" s="32">
        <v>1.3297581981044963E-8</v>
      </c>
      <c r="BQ136" s="32">
        <v>5.3761521444980563E-9</v>
      </c>
      <c r="BR136" s="32">
        <v>2.456349076241971E-8</v>
      </c>
      <c r="BS136" s="32">
        <v>0</v>
      </c>
      <c r="BT136" s="32">
        <v>1.4758438172794917E-10</v>
      </c>
      <c r="BU136" s="32">
        <v>6.3249961927373646E-7</v>
      </c>
      <c r="BV136" s="32">
        <v>2.8933525719608042E-14</v>
      </c>
      <c r="BW136" s="32">
        <v>0</v>
      </c>
      <c r="BX136" s="32">
        <v>0</v>
      </c>
      <c r="BY136" s="32">
        <v>1.4853090571067759E-4</v>
      </c>
      <c r="BZ136" s="32">
        <v>2.3848801394871184E-6</v>
      </c>
      <c r="CA136" s="32">
        <v>7.2174034967788687E-7</v>
      </c>
      <c r="CB136" s="32">
        <v>0</v>
      </c>
      <c r="CC136" s="32">
        <v>6.5339151410306333E-11</v>
      </c>
      <c r="CD136" s="32">
        <v>0</v>
      </c>
      <c r="CE136" s="32">
        <v>2.4548286966054749E-6</v>
      </c>
      <c r="CF136" s="32">
        <v>5.923904991511832E-11</v>
      </c>
      <c r="CG136" s="32">
        <v>1.0287872263069073E-7</v>
      </c>
      <c r="CH136" s="32">
        <v>2.2837323660049742E-16</v>
      </c>
      <c r="CI136" s="32">
        <v>0</v>
      </c>
      <c r="CJ136" s="32">
        <v>0</v>
      </c>
      <c r="CK136" s="32">
        <v>0</v>
      </c>
      <c r="CL136" s="32">
        <v>0</v>
      </c>
      <c r="CM136" s="32">
        <v>0</v>
      </c>
      <c r="CN136" s="32">
        <v>0</v>
      </c>
      <c r="CO136" s="32">
        <v>7.5984497814459362E-7</v>
      </c>
      <c r="CP136" s="32">
        <v>0</v>
      </c>
      <c r="CQ136" s="32">
        <v>5.2264536282711991E-5</v>
      </c>
      <c r="CR136" s="32">
        <v>1.1588561390991109E-5</v>
      </c>
      <c r="CS136" s="32">
        <v>7.975162493612033E-4</v>
      </c>
      <c r="CT136" s="32">
        <v>2.9696354135312153E-4</v>
      </c>
      <c r="CU136" s="32">
        <v>1.1671455500098206E-6</v>
      </c>
      <c r="CV136" s="32">
        <v>4.1108085364861984E-7</v>
      </c>
      <c r="CW136" s="32">
        <v>2.8709128898950374E-5</v>
      </c>
      <c r="CX136" s="32">
        <v>2.2678853152691514E-5</v>
      </c>
      <c r="CY136" s="32">
        <v>0</v>
      </c>
      <c r="CZ136" s="32">
        <v>1.9743734725796137E-11</v>
      </c>
      <c r="DA136" s="32">
        <v>6.3818752082613932E-6</v>
      </c>
      <c r="DB136" s="32">
        <v>0</v>
      </c>
      <c r="DC136" s="32">
        <v>0</v>
      </c>
      <c r="DD136" s="32">
        <v>7.4186945849952932E-7</v>
      </c>
      <c r="DE136" s="32">
        <v>1.4094841047718144E-7</v>
      </c>
      <c r="DF136" s="32">
        <v>2.3060117708184524E-8</v>
      </c>
      <c r="DG136" s="32">
        <v>8.0848285137871565E-8</v>
      </c>
      <c r="DH136" s="32">
        <v>0</v>
      </c>
      <c r="DI136" s="32">
        <v>0</v>
      </c>
      <c r="DJ136" s="32">
        <v>0</v>
      </c>
      <c r="DK136" s="32">
        <v>0</v>
      </c>
      <c r="DL136" s="32">
        <v>0</v>
      </c>
      <c r="DM136" s="32">
        <v>0</v>
      </c>
      <c r="DN136" s="32">
        <v>0</v>
      </c>
      <c r="DO136" s="32">
        <v>8.0631856078413475E-5</v>
      </c>
      <c r="DP136" s="32">
        <v>5.6587668045534107E-12</v>
      </c>
      <c r="DQ136" s="32">
        <v>0</v>
      </c>
      <c r="DR136" s="32">
        <v>5.5735241461042392E-8</v>
      </c>
      <c r="DS136" s="32">
        <v>4.6158486286353871E-6</v>
      </c>
      <c r="DT136" s="32">
        <v>0</v>
      </c>
      <c r="DU136" s="32">
        <v>0</v>
      </c>
      <c r="DV136" s="32">
        <v>7.6885132936483453E-6</v>
      </c>
      <c r="DW136" s="32">
        <v>1.3924916213162999E-6</v>
      </c>
      <c r="DX136" s="32">
        <v>8.9620302633285961E-3</v>
      </c>
      <c r="DY136" s="32">
        <v>0</v>
      </c>
      <c r="DZ136" s="32">
        <v>7.6388841028349144E-6</v>
      </c>
      <c r="EA136" s="32">
        <v>2.0734414547641015E-4</v>
      </c>
      <c r="EB136" s="32">
        <v>2.1799208048232252E-4</v>
      </c>
      <c r="EC136" s="32">
        <v>0</v>
      </c>
      <c r="ED136" s="32">
        <v>0</v>
      </c>
      <c r="EE136" s="32">
        <v>0</v>
      </c>
      <c r="EF136" s="32">
        <v>8.5911441725724024E-6</v>
      </c>
      <c r="EG136" s="32">
        <v>0</v>
      </c>
      <c r="EH136" s="32">
        <v>0</v>
      </c>
      <c r="EI136" s="1"/>
    </row>
    <row r="137" spans="1:139" s="5" customFormat="1" ht="28.5" customHeight="1" thickBot="1" x14ac:dyDescent="0.3">
      <c r="A137" s="12" t="s">
        <v>136</v>
      </c>
      <c r="B137" s="13" t="s">
        <v>279</v>
      </c>
      <c r="C137" s="32">
        <v>0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0</v>
      </c>
      <c r="P137" s="32">
        <v>0</v>
      </c>
      <c r="Q137" s="32">
        <v>0</v>
      </c>
      <c r="R137" s="32">
        <v>0</v>
      </c>
      <c r="S137" s="32">
        <v>0</v>
      </c>
      <c r="T137" s="32">
        <v>0</v>
      </c>
      <c r="U137" s="32">
        <v>0</v>
      </c>
      <c r="V137" s="32">
        <v>0</v>
      </c>
      <c r="W137" s="32">
        <v>0</v>
      </c>
      <c r="X137" s="32">
        <v>0</v>
      </c>
      <c r="Y137" s="32">
        <v>0</v>
      </c>
      <c r="Z137" s="32">
        <v>0</v>
      </c>
      <c r="AA137" s="32">
        <v>0</v>
      </c>
      <c r="AB137" s="32">
        <v>0</v>
      </c>
      <c r="AC137" s="32">
        <v>0</v>
      </c>
      <c r="AD137" s="32">
        <v>0</v>
      </c>
      <c r="AE137" s="32">
        <v>0</v>
      </c>
      <c r="AF137" s="32">
        <v>0</v>
      </c>
      <c r="AG137" s="32">
        <v>0</v>
      </c>
      <c r="AH137" s="32">
        <v>0</v>
      </c>
      <c r="AI137" s="32">
        <v>0</v>
      </c>
      <c r="AJ137" s="32">
        <v>0</v>
      </c>
      <c r="AK137" s="32">
        <v>0</v>
      </c>
      <c r="AL137" s="32">
        <v>0</v>
      </c>
      <c r="AM137" s="32">
        <v>0</v>
      </c>
      <c r="AN137" s="32">
        <v>0</v>
      </c>
      <c r="AO137" s="32">
        <v>0</v>
      </c>
      <c r="AP137" s="32">
        <v>0</v>
      </c>
      <c r="AQ137" s="32">
        <v>0</v>
      </c>
      <c r="AR137" s="32">
        <v>0</v>
      </c>
      <c r="AS137" s="32">
        <v>0</v>
      </c>
      <c r="AT137" s="32">
        <v>0</v>
      </c>
      <c r="AU137" s="32">
        <v>0</v>
      </c>
      <c r="AV137" s="32">
        <v>0</v>
      </c>
      <c r="AW137" s="32">
        <v>0</v>
      </c>
      <c r="AX137" s="32">
        <v>0</v>
      </c>
      <c r="AY137" s="32">
        <v>0</v>
      </c>
      <c r="AZ137" s="32">
        <v>0</v>
      </c>
      <c r="BA137" s="32">
        <v>0</v>
      </c>
      <c r="BB137" s="32">
        <v>0</v>
      </c>
      <c r="BC137" s="32">
        <v>0</v>
      </c>
      <c r="BD137" s="32">
        <v>0</v>
      </c>
      <c r="BE137" s="32">
        <v>0</v>
      </c>
      <c r="BF137" s="32">
        <v>0</v>
      </c>
      <c r="BG137" s="32">
        <v>0</v>
      </c>
      <c r="BH137" s="32">
        <v>0</v>
      </c>
      <c r="BI137" s="32">
        <v>0</v>
      </c>
      <c r="BJ137" s="32">
        <v>0</v>
      </c>
      <c r="BK137" s="32">
        <v>0</v>
      </c>
      <c r="BL137" s="32">
        <v>0</v>
      </c>
      <c r="BM137" s="32">
        <v>9.5240785304433009E-7</v>
      </c>
      <c r="BN137" s="32">
        <v>0</v>
      </c>
      <c r="BO137" s="32">
        <v>0</v>
      </c>
      <c r="BP137" s="32">
        <v>0</v>
      </c>
      <c r="BQ137" s="32">
        <v>0</v>
      </c>
      <c r="BR137" s="32">
        <v>0</v>
      </c>
      <c r="BS137" s="32">
        <v>0</v>
      </c>
      <c r="BT137" s="32">
        <v>0</v>
      </c>
      <c r="BU137" s="32">
        <v>0</v>
      </c>
      <c r="BV137" s="32">
        <v>0</v>
      </c>
      <c r="BW137" s="32">
        <v>0</v>
      </c>
      <c r="BX137" s="32">
        <v>0</v>
      </c>
      <c r="BY137" s="32">
        <v>0</v>
      </c>
      <c r="BZ137" s="32">
        <v>0</v>
      </c>
      <c r="CA137" s="32">
        <v>0</v>
      </c>
      <c r="CB137" s="32">
        <v>0</v>
      </c>
      <c r="CC137" s="32">
        <v>0</v>
      </c>
      <c r="CD137" s="32">
        <v>0</v>
      </c>
      <c r="CE137" s="32">
        <v>0</v>
      </c>
      <c r="CF137" s="32">
        <v>0</v>
      </c>
      <c r="CG137" s="32">
        <v>1.964794835305413E-5</v>
      </c>
      <c r="CH137" s="32">
        <v>0</v>
      </c>
      <c r="CI137" s="32">
        <v>0</v>
      </c>
      <c r="CJ137" s="32">
        <v>0</v>
      </c>
      <c r="CK137" s="32">
        <v>0</v>
      </c>
      <c r="CL137" s="32">
        <v>0</v>
      </c>
      <c r="CM137" s="32">
        <v>0</v>
      </c>
      <c r="CN137" s="32">
        <v>0</v>
      </c>
      <c r="CO137" s="32">
        <v>0</v>
      </c>
      <c r="CP137" s="32">
        <v>0</v>
      </c>
      <c r="CQ137" s="32">
        <v>1.2397616640896097E-4</v>
      </c>
      <c r="CR137" s="32">
        <v>4.4358545470795436E-5</v>
      </c>
      <c r="CS137" s="32">
        <v>0</v>
      </c>
      <c r="CT137" s="32">
        <v>0</v>
      </c>
      <c r="CU137" s="32">
        <v>0</v>
      </c>
      <c r="CV137" s="32">
        <v>0</v>
      </c>
      <c r="CW137" s="32">
        <v>0</v>
      </c>
      <c r="CX137" s="32">
        <v>0</v>
      </c>
      <c r="CY137" s="32">
        <v>0</v>
      </c>
      <c r="CZ137" s="32">
        <v>0</v>
      </c>
      <c r="DA137" s="32">
        <v>0</v>
      </c>
      <c r="DB137" s="32">
        <v>0</v>
      </c>
      <c r="DC137" s="32">
        <v>0</v>
      </c>
      <c r="DD137" s="32">
        <v>0</v>
      </c>
      <c r="DE137" s="32">
        <v>0</v>
      </c>
      <c r="DF137" s="32">
        <v>6.0575437737264894E-10</v>
      </c>
      <c r="DG137" s="32">
        <v>0</v>
      </c>
      <c r="DH137" s="32">
        <v>0</v>
      </c>
      <c r="DI137" s="32">
        <v>0</v>
      </c>
      <c r="DJ137" s="32">
        <v>0</v>
      </c>
      <c r="DK137" s="32">
        <v>0</v>
      </c>
      <c r="DL137" s="32">
        <v>0</v>
      </c>
      <c r="DM137" s="32">
        <v>0</v>
      </c>
      <c r="DN137" s="32">
        <v>0</v>
      </c>
      <c r="DO137" s="32">
        <v>6.9901185868509908E-4</v>
      </c>
      <c r="DP137" s="32">
        <v>0</v>
      </c>
      <c r="DQ137" s="32">
        <v>2.1529327192613109E-6</v>
      </c>
      <c r="DR137" s="32">
        <v>2.3933357048408123E-7</v>
      </c>
      <c r="DS137" s="32">
        <v>0</v>
      </c>
      <c r="DT137" s="32">
        <v>0</v>
      </c>
      <c r="DU137" s="32">
        <v>0</v>
      </c>
      <c r="DV137" s="32">
        <v>1.4002915522320016E-5</v>
      </c>
      <c r="DW137" s="32">
        <v>0</v>
      </c>
      <c r="DX137" s="32">
        <v>0</v>
      </c>
      <c r="DY137" s="32">
        <v>0</v>
      </c>
      <c r="DZ137" s="32">
        <v>0</v>
      </c>
      <c r="EA137" s="32">
        <v>0</v>
      </c>
      <c r="EB137" s="32">
        <v>0</v>
      </c>
      <c r="EC137" s="32">
        <v>0</v>
      </c>
      <c r="ED137" s="32">
        <v>0</v>
      </c>
      <c r="EE137" s="32">
        <v>0</v>
      </c>
      <c r="EF137" s="32">
        <v>3.2586740870827479E-5</v>
      </c>
      <c r="EG137" s="32">
        <v>0</v>
      </c>
      <c r="EH137" s="32">
        <v>0</v>
      </c>
      <c r="EI137" s="1"/>
    </row>
    <row r="138" spans="1:139" s="5" customFormat="1" ht="28.5" customHeight="1" thickBot="1" x14ac:dyDescent="0.3">
      <c r="A138" s="12" t="s">
        <v>137</v>
      </c>
      <c r="B138" s="13" t="s">
        <v>280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0</v>
      </c>
      <c r="P138" s="32">
        <v>0</v>
      </c>
      <c r="Q138" s="32">
        <v>0</v>
      </c>
      <c r="R138" s="32">
        <v>0</v>
      </c>
      <c r="S138" s="32">
        <v>0</v>
      </c>
      <c r="T138" s="32">
        <v>0</v>
      </c>
      <c r="U138" s="32">
        <v>0</v>
      </c>
      <c r="V138" s="32">
        <v>0</v>
      </c>
      <c r="W138" s="32">
        <v>0</v>
      </c>
      <c r="X138" s="32">
        <v>0</v>
      </c>
      <c r="Y138" s="32">
        <v>0</v>
      </c>
      <c r="Z138" s="32">
        <v>0</v>
      </c>
      <c r="AA138" s="32">
        <v>0</v>
      </c>
      <c r="AB138" s="32">
        <v>0</v>
      </c>
      <c r="AC138" s="32">
        <v>0</v>
      </c>
      <c r="AD138" s="32">
        <v>0</v>
      </c>
      <c r="AE138" s="32">
        <v>0</v>
      </c>
      <c r="AF138" s="32">
        <v>0</v>
      </c>
      <c r="AG138" s="32">
        <v>0</v>
      </c>
      <c r="AH138" s="32">
        <v>0</v>
      </c>
      <c r="AI138" s="32">
        <v>0</v>
      </c>
      <c r="AJ138" s="32">
        <v>0</v>
      </c>
      <c r="AK138" s="32">
        <v>0</v>
      </c>
      <c r="AL138" s="32">
        <v>0</v>
      </c>
      <c r="AM138" s="32">
        <v>0</v>
      </c>
      <c r="AN138" s="32">
        <v>0</v>
      </c>
      <c r="AO138" s="32">
        <v>0</v>
      </c>
      <c r="AP138" s="32">
        <v>0</v>
      </c>
      <c r="AQ138" s="32">
        <v>0</v>
      </c>
      <c r="AR138" s="32">
        <v>0</v>
      </c>
      <c r="AS138" s="32">
        <v>0</v>
      </c>
      <c r="AT138" s="32">
        <v>0</v>
      </c>
      <c r="AU138" s="32">
        <v>0</v>
      </c>
      <c r="AV138" s="32">
        <v>0</v>
      </c>
      <c r="AW138" s="32">
        <v>0</v>
      </c>
      <c r="AX138" s="32">
        <v>0</v>
      </c>
      <c r="AY138" s="32">
        <v>0</v>
      </c>
      <c r="AZ138" s="32">
        <v>0</v>
      </c>
      <c r="BA138" s="32">
        <v>0</v>
      </c>
      <c r="BB138" s="32">
        <v>0</v>
      </c>
      <c r="BC138" s="32">
        <v>0</v>
      </c>
      <c r="BD138" s="32">
        <v>0</v>
      </c>
      <c r="BE138" s="32">
        <v>0</v>
      </c>
      <c r="BF138" s="32">
        <v>0</v>
      </c>
      <c r="BG138" s="32">
        <v>0</v>
      </c>
      <c r="BH138" s="32">
        <v>0</v>
      </c>
      <c r="BI138" s="32">
        <v>0</v>
      </c>
      <c r="BJ138" s="32">
        <v>0</v>
      </c>
      <c r="BK138" s="32">
        <v>0</v>
      </c>
      <c r="BL138" s="32">
        <v>0</v>
      </c>
      <c r="BM138" s="32">
        <v>0</v>
      </c>
      <c r="BN138" s="32">
        <v>0</v>
      </c>
      <c r="BO138" s="32">
        <v>0</v>
      </c>
      <c r="BP138" s="32">
        <v>0</v>
      </c>
      <c r="BQ138" s="32">
        <v>0</v>
      </c>
      <c r="BR138" s="32">
        <v>0</v>
      </c>
      <c r="BS138" s="32">
        <v>0</v>
      </c>
      <c r="BT138" s="32">
        <v>0</v>
      </c>
      <c r="BU138" s="32">
        <v>0</v>
      </c>
      <c r="BV138" s="32">
        <v>0</v>
      </c>
      <c r="BW138" s="32">
        <v>0</v>
      </c>
      <c r="BX138" s="32">
        <v>9.0665524309895851E-8</v>
      </c>
      <c r="BY138" s="32">
        <v>0</v>
      </c>
      <c r="BZ138" s="32">
        <v>0</v>
      </c>
      <c r="CA138" s="32">
        <v>0</v>
      </c>
      <c r="CB138" s="32">
        <v>0</v>
      </c>
      <c r="CC138" s="32">
        <v>0</v>
      </c>
      <c r="CD138" s="32">
        <v>0</v>
      </c>
      <c r="CE138" s="32">
        <v>0</v>
      </c>
      <c r="CF138" s="32">
        <v>0</v>
      </c>
      <c r="CG138" s="32">
        <v>1.0954441411266964E-8</v>
      </c>
      <c r="CH138" s="32">
        <v>0</v>
      </c>
      <c r="CI138" s="32">
        <v>0</v>
      </c>
      <c r="CJ138" s="32">
        <v>0</v>
      </c>
      <c r="CK138" s="32">
        <v>0</v>
      </c>
      <c r="CL138" s="32">
        <v>0</v>
      </c>
      <c r="CM138" s="32">
        <v>0</v>
      </c>
      <c r="CN138" s="32">
        <v>0</v>
      </c>
      <c r="CO138" s="32">
        <v>0</v>
      </c>
      <c r="CP138" s="32">
        <v>0</v>
      </c>
      <c r="CQ138" s="32">
        <v>1.7302124709719546E-5</v>
      </c>
      <c r="CR138" s="32">
        <v>6.8297936759099728E-6</v>
      </c>
      <c r="CS138" s="32">
        <v>0</v>
      </c>
      <c r="CT138" s="32">
        <v>0</v>
      </c>
      <c r="CU138" s="32">
        <v>0</v>
      </c>
      <c r="CV138" s="32">
        <v>0</v>
      </c>
      <c r="CW138" s="32">
        <v>0</v>
      </c>
      <c r="CX138" s="32">
        <v>0</v>
      </c>
      <c r="CY138" s="32">
        <v>0</v>
      </c>
      <c r="CZ138" s="32">
        <v>0</v>
      </c>
      <c r="DA138" s="32">
        <v>0</v>
      </c>
      <c r="DB138" s="32">
        <v>0</v>
      </c>
      <c r="DC138" s="32">
        <v>0</v>
      </c>
      <c r="DD138" s="32">
        <v>0</v>
      </c>
      <c r="DE138" s="32">
        <v>0</v>
      </c>
      <c r="DF138" s="32">
        <v>0</v>
      </c>
      <c r="DG138" s="32">
        <v>0</v>
      </c>
      <c r="DH138" s="32">
        <v>0</v>
      </c>
      <c r="DI138" s="32">
        <v>0</v>
      </c>
      <c r="DJ138" s="32">
        <v>0</v>
      </c>
      <c r="DK138" s="32">
        <v>0</v>
      </c>
      <c r="DL138" s="32">
        <v>0</v>
      </c>
      <c r="DM138" s="32">
        <v>0</v>
      </c>
      <c r="DN138" s="32">
        <v>0</v>
      </c>
      <c r="DO138" s="32">
        <v>0</v>
      </c>
      <c r="DP138" s="32">
        <v>0</v>
      </c>
      <c r="DQ138" s="32">
        <v>0</v>
      </c>
      <c r="DR138" s="32">
        <v>3.1282254053060867E-8</v>
      </c>
      <c r="DS138" s="32">
        <v>0</v>
      </c>
      <c r="DT138" s="32">
        <v>0</v>
      </c>
      <c r="DU138" s="32">
        <v>0</v>
      </c>
      <c r="DV138" s="32">
        <v>2.1172307757015501E-6</v>
      </c>
      <c r="DW138" s="32">
        <v>8.8298595067521847E-7</v>
      </c>
      <c r="DX138" s="32">
        <v>0</v>
      </c>
      <c r="DY138" s="32">
        <v>0</v>
      </c>
      <c r="DZ138" s="32">
        <v>3.1946088433035491E-4</v>
      </c>
      <c r="EA138" s="32">
        <v>0</v>
      </c>
      <c r="EB138" s="32">
        <v>0</v>
      </c>
      <c r="EC138" s="32">
        <v>0</v>
      </c>
      <c r="ED138" s="32">
        <v>0</v>
      </c>
      <c r="EE138" s="32">
        <v>0</v>
      </c>
      <c r="EF138" s="32">
        <v>5.0972524939554276E-6</v>
      </c>
      <c r="EG138" s="32">
        <v>0</v>
      </c>
      <c r="EH138" s="32">
        <v>0</v>
      </c>
      <c r="EI138" s="1"/>
    </row>
    <row r="139" spans="1:139" s="5" customFormat="1" ht="28.5" customHeight="1" thickBot="1" x14ac:dyDescent="0.3">
      <c r="A139" s="12" t="s">
        <v>138</v>
      </c>
      <c r="B139" s="13" t="s">
        <v>281</v>
      </c>
      <c r="C139" s="32">
        <v>0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32">
        <v>0</v>
      </c>
      <c r="L139" s="32">
        <v>0</v>
      </c>
      <c r="M139" s="32">
        <v>0</v>
      </c>
      <c r="N139" s="32">
        <v>6.0745470803206658E-7</v>
      </c>
      <c r="O139" s="32">
        <v>0</v>
      </c>
      <c r="P139" s="32">
        <v>2.3634627369049253E-5</v>
      </c>
      <c r="Q139" s="32">
        <v>0</v>
      </c>
      <c r="R139" s="32">
        <v>0</v>
      </c>
      <c r="S139" s="32">
        <v>0</v>
      </c>
      <c r="T139" s="32">
        <v>0</v>
      </c>
      <c r="U139" s="32">
        <v>0</v>
      </c>
      <c r="V139" s="32">
        <v>0</v>
      </c>
      <c r="W139" s="32">
        <v>0</v>
      </c>
      <c r="X139" s="32">
        <v>0</v>
      </c>
      <c r="Y139" s="32">
        <v>0</v>
      </c>
      <c r="Z139" s="32">
        <v>0</v>
      </c>
      <c r="AA139" s="32">
        <v>0</v>
      </c>
      <c r="AB139" s="32">
        <v>0</v>
      </c>
      <c r="AC139" s="32">
        <v>0</v>
      </c>
      <c r="AD139" s="32">
        <v>0</v>
      </c>
      <c r="AE139" s="32">
        <v>0</v>
      </c>
      <c r="AF139" s="32">
        <v>0</v>
      </c>
      <c r="AG139" s="32">
        <v>0</v>
      </c>
      <c r="AH139" s="32">
        <v>0</v>
      </c>
      <c r="AI139" s="32">
        <v>0</v>
      </c>
      <c r="AJ139" s="32">
        <v>0</v>
      </c>
      <c r="AK139" s="32">
        <v>0</v>
      </c>
      <c r="AL139" s="32">
        <v>0</v>
      </c>
      <c r="AM139" s="32">
        <v>0</v>
      </c>
      <c r="AN139" s="32">
        <v>1.7141724354699717E-5</v>
      </c>
      <c r="AO139" s="32">
        <v>0</v>
      </c>
      <c r="AP139" s="32">
        <v>1.1442921016079905E-5</v>
      </c>
      <c r="AQ139" s="32">
        <v>0</v>
      </c>
      <c r="AR139" s="32">
        <v>0</v>
      </c>
      <c r="AS139" s="32">
        <v>0</v>
      </c>
      <c r="AT139" s="32">
        <v>0</v>
      </c>
      <c r="AU139" s="32">
        <v>5.9420473817425073E-9</v>
      </c>
      <c r="AV139" s="32">
        <v>2.8958175262664356E-6</v>
      </c>
      <c r="AW139" s="32">
        <v>0</v>
      </c>
      <c r="AX139" s="32">
        <v>0</v>
      </c>
      <c r="AY139" s="32">
        <v>0</v>
      </c>
      <c r="AZ139" s="32">
        <v>1.5610278038342056E-5</v>
      </c>
      <c r="BA139" s="32">
        <v>0</v>
      </c>
      <c r="BB139" s="32">
        <v>0</v>
      </c>
      <c r="BC139" s="32">
        <v>0</v>
      </c>
      <c r="BD139" s="32">
        <v>0</v>
      </c>
      <c r="BE139" s="32">
        <v>0</v>
      </c>
      <c r="BF139" s="32">
        <v>0</v>
      </c>
      <c r="BG139" s="32">
        <v>0</v>
      </c>
      <c r="BH139" s="32">
        <v>0</v>
      </c>
      <c r="BI139" s="32">
        <v>0</v>
      </c>
      <c r="BJ139" s="32">
        <v>0</v>
      </c>
      <c r="BK139" s="32">
        <v>0</v>
      </c>
      <c r="BL139" s="32">
        <v>0</v>
      </c>
      <c r="BM139" s="32">
        <v>0</v>
      </c>
      <c r="BN139" s="32">
        <v>0</v>
      </c>
      <c r="BO139" s="32">
        <v>0</v>
      </c>
      <c r="BP139" s="32">
        <v>0</v>
      </c>
      <c r="BQ139" s="32">
        <v>0</v>
      </c>
      <c r="BR139" s="32">
        <v>0</v>
      </c>
      <c r="BS139" s="32">
        <v>0</v>
      </c>
      <c r="BT139" s="32">
        <v>0</v>
      </c>
      <c r="BU139" s="32">
        <v>0</v>
      </c>
      <c r="BV139" s="32">
        <v>0</v>
      </c>
      <c r="BW139" s="32">
        <v>0</v>
      </c>
      <c r="BX139" s="32">
        <v>0</v>
      </c>
      <c r="BY139" s="32">
        <v>0</v>
      </c>
      <c r="BZ139" s="32">
        <v>0</v>
      </c>
      <c r="CA139" s="32">
        <v>0</v>
      </c>
      <c r="CB139" s="32">
        <v>0</v>
      </c>
      <c r="CC139" s="32">
        <v>0</v>
      </c>
      <c r="CD139" s="32">
        <v>0</v>
      </c>
      <c r="CE139" s="32">
        <v>0</v>
      </c>
      <c r="CF139" s="32">
        <v>0</v>
      </c>
      <c r="CG139" s="32">
        <v>1.1623054323958313E-6</v>
      </c>
      <c r="CH139" s="32">
        <v>1.831376704640522E-6</v>
      </c>
      <c r="CI139" s="32">
        <v>0</v>
      </c>
      <c r="CJ139" s="32">
        <v>0</v>
      </c>
      <c r="CK139" s="32">
        <v>0</v>
      </c>
      <c r="CL139" s="32">
        <v>0</v>
      </c>
      <c r="CM139" s="32">
        <v>0</v>
      </c>
      <c r="CN139" s="32">
        <v>0</v>
      </c>
      <c r="CO139" s="32">
        <v>0</v>
      </c>
      <c r="CP139" s="32">
        <v>0</v>
      </c>
      <c r="CQ139" s="32">
        <v>1.2829005224749209E-4</v>
      </c>
      <c r="CR139" s="32">
        <v>5.0640866496001811E-5</v>
      </c>
      <c r="CS139" s="32">
        <v>6.2117071461858977E-4</v>
      </c>
      <c r="CT139" s="32">
        <v>0</v>
      </c>
      <c r="CU139" s="32">
        <v>0</v>
      </c>
      <c r="CV139" s="32">
        <v>2.4135444528177931E-5</v>
      </c>
      <c r="CW139" s="32">
        <v>4.6902768305377107E-6</v>
      </c>
      <c r="CX139" s="32">
        <v>1.8817482443680496E-6</v>
      </c>
      <c r="CY139" s="32">
        <v>0</v>
      </c>
      <c r="CZ139" s="32">
        <v>0</v>
      </c>
      <c r="DA139" s="32">
        <v>0</v>
      </c>
      <c r="DB139" s="32">
        <v>0</v>
      </c>
      <c r="DC139" s="32">
        <v>0</v>
      </c>
      <c r="DD139" s="32">
        <v>0</v>
      </c>
      <c r="DE139" s="32">
        <v>0</v>
      </c>
      <c r="DF139" s="32">
        <v>6.9545260759619619E-8</v>
      </c>
      <c r="DG139" s="32">
        <v>6.7131536944994071E-4</v>
      </c>
      <c r="DH139" s="32">
        <v>0</v>
      </c>
      <c r="DI139" s="32">
        <v>0</v>
      </c>
      <c r="DJ139" s="32">
        <v>0</v>
      </c>
      <c r="DK139" s="32">
        <v>8.794833201140612E-7</v>
      </c>
      <c r="DL139" s="32">
        <v>9.0200594514143414E-7</v>
      </c>
      <c r="DM139" s="32">
        <v>1.2536867019210646E-6</v>
      </c>
      <c r="DN139" s="32">
        <v>0</v>
      </c>
      <c r="DO139" s="32">
        <v>2.7951992624946156E-4</v>
      </c>
      <c r="DP139" s="32">
        <v>0</v>
      </c>
      <c r="DQ139" s="32">
        <v>3.5702857441733627E-5</v>
      </c>
      <c r="DR139" s="32">
        <v>2.3194850772472276E-7</v>
      </c>
      <c r="DS139" s="32">
        <v>0</v>
      </c>
      <c r="DT139" s="32">
        <v>0</v>
      </c>
      <c r="DU139" s="32">
        <v>0</v>
      </c>
      <c r="DV139" s="32">
        <v>1.5714968336598327E-5</v>
      </c>
      <c r="DW139" s="32">
        <v>0</v>
      </c>
      <c r="DX139" s="32">
        <v>0</v>
      </c>
      <c r="DY139" s="32">
        <v>0</v>
      </c>
      <c r="DZ139" s="32">
        <v>9.6570522657690875E-6</v>
      </c>
      <c r="EA139" s="32">
        <v>2.46867163156891E-4</v>
      </c>
      <c r="EB139" s="32">
        <v>8.9619501107876824E-4</v>
      </c>
      <c r="EC139" s="32">
        <v>0</v>
      </c>
      <c r="ED139" s="32">
        <v>0</v>
      </c>
      <c r="EE139" s="32">
        <v>0</v>
      </c>
      <c r="EF139" s="32">
        <v>3.7794594579523235E-5</v>
      </c>
      <c r="EG139" s="32">
        <v>0</v>
      </c>
      <c r="EH139" s="32">
        <v>0</v>
      </c>
      <c r="EI139" s="1"/>
    </row>
    <row r="140" spans="1:139" s="5" customFormat="1" ht="28.5" customHeight="1" thickBot="1" x14ac:dyDescent="0.3">
      <c r="A140" s="12" t="s">
        <v>139</v>
      </c>
      <c r="B140" s="13" t="s">
        <v>282</v>
      </c>
      <c r="C140" s="32">
        <v>0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0</v>
      </c>
      <c r="P140" s="32">
        <v>0</v>
      </c>
      <c r="Q140" s="32">
        <v>0</v>
      </c>
      <c r="R140" s="32">
        <v>0</v>
      </c>
      <c r="S140" s="32">
        <v>0</v>
      </c>
      <c r="T140" s="32">
        <v>0</v>
      </c>
      <c r="U140" s="32">
        <v>0</v>
      </c>
      <c r="V140" s="32">
        <v>0</v>
      </c>
      <c r="W140" s="32">
        <v>0</v>
      </c>
      <c r="X140" s="32">
        <v>0</v>
      </c>
      <c r="Y140" s="32">
        <v>0</v>
      </c>
      <c r="Z140" s="32">
        <v>0</v>
      </c>
      <c r="AA140" s="32">
        <v>0</v>
      </c>
      <c r="AB140" s="32">
        <v>0</v>
      </c>
      <c r="AC140" s="32">
        <v>0</v>
      </c>
      <c r="AD140" s="32">
        <v>0</v>
      </c>
      <c r="AE140" s="32">
        <v>0</v>
      </c>
      <c r="AF140" s="32">
        <v>0</v>
      </c>
      <c r="AG140" s="32">
        <v>0</v>
      </c>
      <c r="AH140" s="32">
        <v>0</v>
      </c>
      <c r="AI140" s="32">
        <v>0</v>
      </c>
      <c r="AJ140" s="32">
        <v>0</v>
      </c>
      <c r="AK140" s="32">
        <v>0</v>
      </c>
      <c r="AL140" s="32">
        <v>0</v>
      </c>
      <c r="AM140" s="32">
        <v>0</v>
      </c>
      <c r="AN140" s="32">
        <v>0</v>
      </c>
      <c r="AO140" s="32">
        <v>0</v>
      </c>
      <c r="AP140" s="32">
        <v>0</v>
      </c>
      <c r="AQ140" s="32">
        <v>0</v>
      </c>
      <c r="AR140" s="32">
        <v>0</v>
      </c>
      <c r="AS140" s="32">
        <v>0</v>
      </c>
      <c r="AT140" s="32">
        <v>0</v>
      </c>
      <c r="AU140" s="32">
        <v>0</v>
      </c>
      <c r="AV140" s="32">
        <v>0</v>
      </c>
      <c r="AW140" s="32">
        <v>0</v>
      </c>
      <c r="AX140" s="32">
        <v>0</v>
      </c>
      <c r="AY140" s="32">
        <v>0</v>
      </c>
      <c r="AZ140" s="32">
        <v>0</v>
      </c>
      <c r="BA140" s="32">
        <v>0</v>
      </c>
      <c r="BB140" s="32">
        <v>0</v>
      </c>
      <c r="BC140" s="32">
        <v>0</v>
      </c>
      <c r="BD140" s="32">
        <v>0</v>
      </c>
      <c r="BE140" s="32">
        <v>0</v>
      </c>
      <c r="BF140" s="32">
        <v>0</v>
      </c>
      <c r="BG140" s="32">
        <v>0</v>
      </c>
      <c r="BH140" s="32">
        <v>0</v>
      </c>
      <c r="BI140" s="32">
        <v>0</v>
      </c>
      <c r="BJ140" s="32">
        <v>0</v>
      </c>
      <c r="BK140" s="32">
        <v>0</v>
      </c>
      <c r="BL140" s="32">
        <v>0</v>
      </c>
      <c r="BM140" s="32">
        <v>0</v>
      </c>
      <c r="BN140" s="32">
        <v>0</v>
      </c>
      <c r="BO140" s="32">
        <v>0</v>
      </c>
      <c r="BP140" s="32">
        <v>0</v>
      </c>
      <c r="BQ140" s="32">
        <v>0</v>
      </c>
      <c r="BR140" s="32">
        <v>0</v>
      </c>
      <c r="BS140" s="32">
        <v>0</v>
      </c>
      <c r="BT140" s="32">
        <v>0</v>
      </c>
      <c r="BU140" s="32">
        <v>0</v>
      </c>
      <c r="BV140" s="32">
        <v>0</v>
      </c>
      <c r="BW140" s="32">
        <v>0</v>
      </c>
      <c r="BX140" s="32">
        <v>0</v>
      </c>
      <c r="BY140" s="32">
        <v>0</v>
      </c>
      <c r="BZ140" s="32">
        <v>0</v>
      </c>
      <c r="CA140" s="32">
        <v>0</v>
      </c>
      <c r="CB140" s="32">
        <v>0</v>
      </c>
      <c r="CC140" s="32">
        <v>0</v>
      </c>
      <c r="CD140" s="32">
        <v>0</v>
      </c>
      <c r="CE140" s="32">
        <v>0</v>
      </c>
      <c r="CF140" s="32">
        <v>0</v>
      </c>
      <c r="CG140" s="32">
        <v>0</v>
      </c>
      <c r="CH140" s="32">
        <v>0</v>
      </c>
      <c r="CI140" s="32">
        <v>0</v>
      </c>
      <c r="CJ140" s="32">
        <v>0</v>
      </c>
      <c r="CK140" s="32">
        <v>0</v>
      </c>
      <c r="CL140" s="32">
        <v>0</v>
      </c>
      <c r="CM140" s="32">
        <v>0</v>
      </c>
      <c r="CN140" s="32">
        <v>0</v>
      </c>
      <c r="CO140" s="32">
        <v>0</v>
      </c>
      <c r="CP140" s="32">
        <v>0</v>
      </c>
      <c r="CQ140" s="32">
        <v>0</v>
      </c>
      <c r="CR140" s="32">
        <v>0</v>
      </c>
      <c r="CS140" s="32">
        <v>0</v>
      </c>
      <c r="CT140" s="32">
        <v>0</v>
      </c>
      <c r="CU140" s="32">
        <v>0</v>
      </c>
      <c r="CV140" s="32">
        <v>0</v>
      </c>
      <c r="CW140" s="32">
        <v>0</v>
      </c>
      <c r="CX140" s="32">
        <v>0</v>
      </c>
      <c r="CY140" s="32">
        <v>0</v>
      </c>
      <c r="CZ140" s="32">
        <v>0</v>
      </c>
      <c r="DA140" s="32">
        <v>0</v>
      </c>
      <c r="DB140" s="32">
        <v>0</v>
      </c>
      <c r="DC140" s="32">
        <v>0</v>
      </c>
      <c r="DD140" s="32">
        <v>0</v>
      </c>
      <c r="DE140" s="32">
        <v>0</v>
      </c>
      <c r="DF140" s="32">
        <v>0</v>
      </c>
      <c r="DG140" s="32">
        <v>0</v>
      </c>
      <c r="DH140" s="32">
        <v>0</v>
      </c>
      <c r="DI140" s="32">
        <v>0</v>
      </c>
      <c r="DJ140" s="32">
        <v>0</v>
      </c>
      <c r="DK140" s="32">
        <v>0</v>
      </c>
      <c r="DL140" s="32">
        <v>0</v>
      </c>
      <c r="DM140" s="32">
        <v>0</v>
      </c>
      <c r="DN140" s="32">
        <v>0</v>
      </c>
      <c r="DO140" s="32">
        <v>0</v>
      </c>
      <c r="DP140" s="32">
        <v>0</v>
      </c>
      <c r="DQ140" s="32">
        <v>0</v>
      </c>
      <c r="DR140" s="32">
        <v>0</v>
      </c>
      <c r="DS140" s="32">
        <v>0</v>
      </c>
      <c r="DT140" s="32">
        <v>0</v>
      </c>
      <c r="DU140" s="32">
        <v>0</v>
      </c>
      <c r="DV140" s="32">
        <v>0</v>
      </c>
      <c r="DW140" s="32">
        <v>0</v>
      </c>
      <c r="DX140" s="32">
        <v>0</v>
      </c>
      <c r="DY140" s="32">
        <v>0</v>
      </c>
      <c r="DZ140" s="32">
        <v>0</v>
      </c>
      <c r="EA140" s="32">
        <v>0</v>
      </c>
      <c r="EB140" s="32">
        <v>0</v>
      </c>
      <c r="EC140" s="32">
        <v>0</v>
      </c>
      <c r="ED140" s="32">
        <v>0</v>
      </c>
      <c r="EE140" s="32">
        <v>0</v>
      </c>
      <c r="EF140" s="32">
        <v>0</v>
      </c>
      <c r="EG140" s="32">
        <v>0</v>
      </c>
      <c r="EH140" s="32">
        <v>0</v>
      </c>
      <c r="EI140" s="1"/>
    </row>
    <row r="141" spans="1:139" s="5" customFormat="1" ht="28.5" customHeight="1" thickBot="1" x14ac:dyDescent="0.3">
      <c r="A141" s="12" t="s">
        <v>140</v>
      </c>
      <c r="B141" s="13" t="s">
        <v>283</v>
      </c>
      <c r="C141" s="32">
        <v>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  <c r="O141" s="32">
        <v>0</v>
      </c>
      <c r="P141" s="32">
        <v>0</v>
      </c>
      <c r="Q141" s="32">
        <v>0</v>
      </c>
      <c r="R141" s="32">
        <v>0</v>
      </c>
      <c r="S141" s="32">
        <v>0</v>
      </c>
      <c r="T141" s="32">
        <v>0</v>
      </c>
      <c r="U141" s="32">
        <v>0</v>
      </c>
      <c r="V141" s="32">
        <v>0</v>
      </c>
      <c r="W141" s="32">
        <v>0</v>
      </c>
      <c r="X141" s="32">
        <v>0</v>
      </c>
      <c r="Y141" s="32">
        <v>0</v>
      </c>
      <c r="Z141" s="32">
        <v>0</v>
      </c>
      <c r="AA141" s="32">
        <v>0</v>
      </c>
      <c r="AB141" s="32">
        <v>0</v>
      </c>
      <c r="AC141" s="32">
        <v>0</v>
      </c>
      <c r="AD141" s="32">
        <v>0</v>
      </c>
      <c r="AE141" s="32">
        <v>0</v>
      </c>
      <c r="AF141" s="32">
        <v>0</v>
      </c>
      <c r="AG141" s="32">
        <v>0</v>
      </c>
      <c r="AH141" s="32">
        <v>0</v>
      </c>
      <c r="AI141" s="32">
        <v>0</v>
      </c>
      <c r="AJ141" s="32">
        <v>0</v>
      </c>
      <c r="AK141" s="32">
        <v>0</v>
      </c>
      <c r="AL141" s="32">
        <v>0</v>
      </c>
      <c r="AM141" s="32">
        <v>0</v>
      </c>
      <c r="AN141" s="32">
        <v>0</v>
      </c>
      <c r="AO141" s="32">
        <v>0</v>
      </c>
      <c r="AP141" s="32">
        <v>0</v>
      </c>
      <c r="AQ141" s="32">
        <v>0</v>
      </c>
      <c r="AR141" s="32">
        <v>0</v>
      </c>
      <c r="AS141" s="32">
        <v>0</v>
      </c>
      <c r="AT141" s="32">
        <v>0</v>
      </c>
      <c r="AU141" s="32">
        <v>0</v>
      </c>
      <c r="AV141" s="32">
        <v>0</v>
      </c>
      <c r="AW141" s="32">
        <v>0</v>
      </c>
      <c r="AX141" s="32">
        <v>0</v>
      </c>
      <c r="AY141" s="32">
        <v>0</v>
      </c>
      <c r="AZ141" s="32">
        <v>0</v>
      </c>
      <c r="BA141" s="32">
        <v>0</v>
      </c>
      <c r="BB141" s="32">
        <v>0</v>
      </c>
      <c r="BC141" s="32">
        <v>0</v>
      </c>
      <c r="BD141" s="32">
        <v>0</v>
      </c>
      <c r="BE141" s="32">
        <v>0</v>
      </c>
      <c r="BF141" s="32">
        <v>0</v>
      </c>
      <c r="BG141" s="32">
        <v>0</v>
      </c>
      <c r="BH141" s="32">
        <v>0</v>
      </c>
      <c r="BI141" s="32">
        <v>0</v>
      </c>
      <c r="BJ141" s="32">
        <v>0</v>
      </c>
      <c r="BK141" s="32">
        <v>0</v>
      </c>
      <c r="BL141" s="32">
        <v>0</v>
      </c>
      <c r="BM141" s="32">
        <v>0</v>
      </c>
      <c r="BN141" s="32">
        <v>0</v>
      </c>
      <c r="BO141" s="32">
        <v>0</v>
      </c>
      <c r="BP141" s="32">
        <v>0</v>
      </c>
      <c r="BQ141" s="32">
        <v>0</v>
      </c>
      <c r="BR141" s="32">
        <v>0</v>
      </c>
      <c r="BS141" s="32">
        <v>0</v>
      </c>
      <c r="BT141" s="32">
        <v>0</v>
      </c>
      <c r="BU141" s="32">
        <v>0</v>
      </c>
      <c r="BV141" s="32">
        <v>0</v>
      </c>
      <c r="BW141" s="32">
        <v>0</v>
      </c>
      <c r="BX141" s="32">
        <v>0</v>
      </c>
      <c r="BY141" s="32">
        <v>0</v>
      </c>
      <c r="BZ141" s="32">
        <v>0</v>
      </c>
      <c r="CA141" s="32">
        <v>0</v>
      </c>
      <c r="CB141" s="32">
        <v>0</v>
      </c>
      <c r="CC141" s="32">
        <v>0</v>
      </c>
      <c r="CD141" s="32">
        <v>0</v>
      </c>
      <c r="CE141" s="32">
        <v>0</v>
      </c>
      <c r="CF141" s="32">
        <v>0</v>
      </c>
      <c r="CG141" s="32">
        <v>0</v>
      </c>
      <c r="CH141" s="32">
        <v>0</v>
      </c>
      <c r="CI141" s="32">
        <v>0</v>
      </c>
      <c r="CJ141" s="32">
        <v>0</v>
      </c>
      <c r="CK141" s="32">
        <v>0</v>
      </c>
      <c r="CL141" s="32">
        <v>0</v>
      </c>
      <c r="CM141" s="32">
        <v>0</v>
      </c>
      <c r="CN141" s="32">
        <v>0</v>
      </c>
      <c r="CO141" s="32">
        <v>0</v>
      </c>
      <c r="CP141" s="32">
        <v>0</v>
      </c>
      <c r="CQ141" s="32">
        <v>0</v>
      </c>
      <c r="CR141" s="32">
        <v>0</v>
      </c>
      <c r="CS141" s="32">
        <v>0</v>
      </c>
      <c r="CT141" s="32">
        <v>0</v>
      </c>
      <c r="CU141" s="32">
        <v>0</v>
      </c>
      <c r="CV141" s="32">
        <v>0</v>
      </c>
      <c r="CW141" s="32">
        <v>0</v>
      </c>
      <c r="CX141" s="32">
        <v>0</v>
      </c>
      <c r="CY141" s="32">
        <v>0</v>
      </c>
      <c r="CZ141" s="32">
        <v>0</v>
      </c>
      <c r="DA141" s="32">
        <v>0</v>
      </c>
      <c r="DB141" s="32">
        <v>0</v>
      </c>
      <c r="DC141" s="32">
        <v>0</v>
      </c>
      <c r="DD141" s="32">
        <v>0</v>
      </c>
      <c r="DE141" s="32">
        <v>0</v>
      </c>
      <c r="DF141" s="32">
        <v>0</v>
      </c>
      <c r="DG141" s="32">
        <v>0</v>
      </c>
      <c r="DH141" s="32">
        <v>0</v>
      </c>
      <c r="DI141" s="32">
        <v>0</v>
      </c>
      <c r="DJ141" s="32">
        <v>0</v>
      </c>
      <c r="DK141" s="32">
        <v>0</v>
      </c>
      <c r="DL141" s="32">
        <v>0</v>
      </c>
      <c r="DM141" s="32">
        <v>0</v>
      </c>
      <c r="DN141" s="32">
        <v>0</v>
      </c>
      <c r="DO141" s="32">
        <v>0</v>
      </c>
      <c r="DP141" s="32">
        <v>0</v>
      </c>
      <c r="DQ141" s="32">
        <v>0</v>
      </c>
      <c r="DR141" s="32">
        <v>0</v>
      </c>
      <c r="DS141" s="32">
        <v>0</v>
      </c>
      <c r="DT141" s="32">
        <v>0</v>
      </c>
      <c r="DU141" s="32">
        <v>0</v>
      </c>
      <c r="DV141" s="32">
        <v>0</v>
      </c>
      <c r="DW141" s="32">
        <v>0</v>
      </c>
      <c r="DX141" s="32">
        <v>0</v>
      </c>
      <c r="DY141" s="32">
        <v>0</v>
      </c>
      <c r="DZ141" s="32">
        <v>0</v>
      </c>
      <c r="EA141" s="32">
        <v>0</v>
      </c>
      <c r="EB141" s="32">
        <v>0</v>
      </c>
      <c r="EC141" s="32">
        <v>0</v>
      </c>
      <c r="ED141" s="32">
        <v>0</v>
      </c>
      <c r="EE141" s="32">
        <v>0</v>
      </c>
      <c r="EF141" s="32">
        <v>0</v>
      </c>
      <c r="EG141" s="32">
        <v>0</v>
      </c>
      <c r="EH141" s="32">
        <v>0</v>
      </c>
      <c r="EI141" s="1"/>
    </row>
    <row r="142" spans="1:139" s="5" customFormat="1" ht="28.5" customHeight="1" thickBot="1" x14ac:dyDescent="0.3">
      <c r="A142" s="12" t="s">
        <v>141</v>
      </c>
      <c r="B142" s="13" t="s">
        <v>284</v>
      </c>
      <c r="C142" s="32">
        <v>0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32">
        <v>0</v>
      </c>
      <c r="L142" s="32">
        <v>0</v>
      </c>
      <c r="M142" s="32">
        <v>0</v>
      </c>
      <c r="N142" s="32">
        <v>0</v>
      </c>
      <c r="O142" s="32">
        <v>0</v>
      </c>
      <c r="P142" s="32">
        <v>0</v>
      </c>
      <c r="Q142" s="32">
        <v>0</v>
      </c>
      <c r="R142" s="32">
        <v>0</v>
      </c>
      <c r="S142" s="32">
        <v>0</v>
      </c>
      <c r="T142" s="32">
        <v>0</v>
      </c>
      <c r="U142" s="32">
        <v>0</v>
      </c>
      <c r="V142" s="32">
        <v>0</v>
      </c>
      <c r="W142" s="32">
        <v>0</v>
      </c>
      <c r="X142" s="32">
        <v>0</v>
      </c>
      <c r="Y142" s="32">
        <v>0</v>
      </c>
      <c r="Z142" s="32">
        <v>0</v>
      </c>
      <c r="AA142" s="32">
        <v>0</v>
      </c>
      <c r="AB142" s="32">
        <v>0</v>
      </c>
      <c r="AC142" s="32">
        <v>0</v>
      </c>
      <c r="AD142" s="32">
        <v>0</v>
      </c>
      <c r="AE142" s="32">
        <v>0</v>
      </c>
      <c r="AF142" s="32">
        <v>0</v>
      </c>
      <c r="AG142" s="32">
        <v>0</v>
      </c>
      <c r="AH142" s="32">
        <v>0</v>
      </c>
      <c r="AI142" s="32">
        <v>0</v>
      </c>
      <c r="AJ142" s="32">
        <v>0</v>
      </c>
      <c r="AK142" s="32">
        <v>0</v>
      </c>
      <c r="AL142" s="32">
        <v>0</v>
      </c>
      <c r="AM142" s="32">
        <v>0</v>
      </c>
      <c r="AN142" s="32">
        <v>0</v>
      </c>
      <c r="AO142" s="32">
        <v>0</v>
      </c>
      <c r="AP142" s="32">
        <v>0</v>
      </c>
      <c r="AQ142" s="32">
        <v>0</v>
      </c>
      <c r="AR142" s="32">
        <v>0</v>
      </c>
      <c r="AS142" s="32">
        <v>0</v>
      </c>
      <c r="AT142" s="32">
        <v>0</v>
      </c>
      <c r="AU142" s="32">
        <v>0</v>
      </c>
      <c r="AV142" s="32">
        <v>0</v>
      </c>
      <c r="AW142" s="32">
        <v>0</v>
      </c>
      <c r="AX142" s="32">
        <v>0</v>
      </c>
      <c r="AY142" s="32">
        <v>0</v>
      </c>
      <c r="AZ142" s="32">
        <v>0</v>
      </c>
      <c r="BA142" s="32">
        <v>0</v>
      </c>
      <c r="BB142" s="32">
        <v>0</v>
      </c>
      <c r="BC142" s="32">
        <v>0</v>
      </c>
      <c r="BD142" s="32">
        <v>0</v>
      </c>
      <c r="BE142" s="32">
        <v>0</v>
      </c>
      <c r="BF142" s="32">
        <v>0</v>
      </c>
      <c r="BG142" s="32">
        <v>0</v>
      </c>
      <c r="BH142" s="32">
        <v>0</v>
      </c>
      <c r="BI142" s="32">
        <v>0</v>
      </c>
      <c r="BJ142" s="32">
        <v>0</v>
      </c>
      <c r="BK142" s="32">
        <v>0</v>
      </c>
      <c r="BL142" s="32">
        <v>0</v>
      </c>
      <c r="BM142" s="32">
        <v>0</v>
      </c>
      <c r="BN142" s="32">
        <v>0</v>
      </c>
      <c r="BO142" s="32">
        <v>0</v>
      </c>
      <c r="BP142" s="32">
        <v>0</v>
      </c>
      <c r="BQ142" s="32">
        <v>0</v>
      </c>
      <c r="BR142" s="32">
        <v>0</v>
      </c>
      <c r="BS142" s="32">
        <v>0</v>
      </c>
      <c r="BT142" s="32">
        <v>0</v>
      </c>
      <c r="BU142" s="32">
        <v>0</v>
      </c>
      <c r="BV142" s="32">
        <v>0</v>
      </c>
      <c r="BW142" s="32">
        <v>0</v>
      </c>
      <c r="BX142" s="32">
        <v>0</v>
      </c>
      <c r="BY142" s="32">
        <v>0</v>
      </c>
      <c r="BZ142" s="32">
        <v>0</v>
      </c>
      <c r="CA142" s="32">
        <v>0</v>
      </c>
      <c r="CB142" s="32">
        <v>0</v>
      </c>
      <c r="CC142" s="32">
        <v>0</v>
      </c>
      <c r="CD142" s="32">
        <v>0</v>
      </c>
      <c r="CE142" s="32">
        <v>0</v>
      </c>
      <c r="CF142" s="32">
        <v>0</v>
      </c>
      <c r="CG142" s="32">
        <v>0</v>
      </c>
      <c r="CH142" s="32">
        <v>0</v>
      </c>
      <c r="CI142" s="32">
        <v>0</v>
      </c>
      <c r="CJ142" s="32">
        <v>0</v>
      </c>
      <c r="CK142" s="32">
        <v>0</v>
      </c>
      <c r="CL142" s="32">
        <v>0</v>
      </c>
      <c r="CM142" s="32">
        <v>0</v>
      </c>
      <c r="CN142" s="32">
        <v>0</v>
      </c>
      <c r="CO142" s="32">
        <v>0</v>
      </c>
      <c r="CP142" s="32">
        <v>0</v>
      </c>
      <c r="CQ142" s="32">
        <v>0</v>
      </c>
      <c r="CR142" s="32">
        <v>0</v>
      </c>
      <c r="CS142" s="32">
        <v>0</v>
      </c>
      <c r="CT142" s="32">
        <v>0</v>
      </c>
      <c r="CU142" s="32">
        <v>0</v>
      </c>
      <c r="CV142" s="32">
        <v>0</v>
      </c>
      <c r="CW142" s="32">
        <v>0</v>
      </c>
      <c r="CX142" s="32">
        <v>0</v>
      </c>
      <c r="CY142" s="32">
        <v>0</v>
      </c>
      <c r="CZ142" s="32">
        <v>0</v>
      </c>
      <c r="DA142" s="32">
        <v>0</v>
      </c>
      <c r="DB142" s="32">
        <v>0</v>
      </c>
      <c r="DC142" s="32">
        <v>0</v>
      </c>
      <c r="DD142" s="32">
        <v>0</v>
      </c>
      <c r="DE142" s="32">
        <v>0</v>
      </c>
      <c r="DF142" s="32">
        <v>0</v>
      </c>
      <c r="DG142" s="32">
        <v>0</v>
      </c>
      <c r="DH142" s="32">
        <v>0</v>
      </c>
      <c r="DI142" s="32">
        <v>0</v>
      </c>
      <c r="DJ142" s="32">
        <v>0</v>
      </c>
      <c r="DK142" s="32">
        <v>0</v>
      </c>
      <c r="DL142" s="32">
        <v>0</v>
      </c>
      <c r="DM142" s="32">
        <v>0</v>
      </c>
      <c r="DN142" s="32">
        <v>0</v>
      </c>
      <c r="DO142" s="32">
        <v>0</v>
      </c>
      <c r="DP142" s="32">
        <v>0</v>
      </c>
      <c r="DQ142" s="32">
        <v>0</v>
      </c>
      <c r="DR142" s="32">
        <v>0</v>
      </c>
      <c r="DS142" s="32">
        <v>0</v>
      </c>
      <c r="DT142" s="32">
        <v>0</v>
      </c>
      <c r="DU142" s="32">
        <v>0</v>
      </c>
      <c r="DV142" s="32">
        <v>0</v>
      </c>
      <c r="DW142" s="32">
        <v>0</v>
      </c>
      <c r="DX142" s="32">
        <v>0</v>
      </c>
      <c r="DY142" s="32">
        <v>0</v>
      </c>
      <c r="DZ142" s="32">
        <v>0</v>
      </c>
      <c r="EA142" s="32">
        <v>0</v>
      </c>
      <c r="EB142" s="32">
        <v>0</v>
      </c>
      <c r="EC142" s="32">
        <v>0</v>
      </c>
      <c r="ED142" s="32">
        <v>0</v>
      </c>
      <c r="EE142" s="32">
        <v>0</v>
      </c>
      <c r="EF142" s="32">
        <v>0</v>
      </c>
      <c r="EG142" s="32">
        <v>0</v>
      </c>
      <c r="EH142" s="32">
        <v>0</v>
      </c>
      <c r="EI142" s="1"/>
    </row>
    <row r="143" spans="1:139" s="5" customFormat="1" ht="28.5" customHeight="1" thickBot="1" x14ac:dyDescent="0.3">
      <c r="A143" s="12" t="s">
        <v>142</v>
      </c>
      <c r="B143" s="13" t="s">
        <v>285</v>
      </c>
      <c r="C143" s="32">
        <v>0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32">
        <v>0</v>
      </c>
      <c r="L143" s="32">
        <v>0</v>
      </c>
      <c r="M143" s="32">
        <v>0</v>
      </c>
      <c r="N143" s="32">
        <v>0</v>
      </c>
      <c r="O143" s="32">
        <v>0</v>
      </c>
      <c r="P143" s="32">
        <v>0</v>
      </c>
      <c r="Q143" s="32">
        <v>0</v>
      </c>
      <c r="R143" s="32">
        <v>0</v>
      </c>
      <c r="S143" s="32">
        <v>0</v>
      </c>
      <c r="T143" s="32">
        <v>0</v>
      </c>
      <c r="U143" s="32">
        <v>0</v>
      </c>
      <c r="V143" s="32">
        <v>0</v>
      </c>
      <c r="W143" s="32">
        <v>0</v>
      </c>
      <c r="X143" s="32">
        <v>0</v>
      </c>
      <c r="Y143" s="32">
        <v>0</v>
      </c>
      <c r="Z143" s="32">
        <v>0</v>
      </c>
      <c r="AA143" s="32">
        <v>0</v>
      </c>
      <c r="AB143" s="32">
        <v>0</v>
      </c>
      <c r="AC143" s="32">
        <v>0</v>
      </c>
      <c r="AD143" s="32">
        <v>0</v>
      </c>
      <c r="AE143" s="32">
        <v>0</v>
      </c>
      <c r="AF143" s="32">
        <v>0</v>
      </c>
      <c r="AG143" s="32">
        <v>0</v>
      </c>
      <c r="AH143" s="32">
        <v>0</v>
      </c>
      <c r="AI143" s="32">
        <v>0</v>
      </c>
      <c r="AJ143" s="32">
        <v>0</v>
      </c>
      <c r="AK143" s="32">
        <v>0</v>
      </c>
      <c r="AL143" s="32">
        <v>0</v>
      </c>
      <c r="AM143" s="32">
        <v>0</v>
      </c>
      <c r="AN143" s="32">
        <v>0</v>
      </c>
      <c r="AO143" s="32">
        <v>0</v>
      </c>
      <c r="AP143" s="32">
        <v>0</v>
      </c>
      <c r="AQ143" s="32">
        <v>0</v>
      </c>
      <c r="AR143" s="32">
        <v>0</v>
      </c>
      <c r="AS143" s="32">
        <v>0</v>
      </c>
      <c r="AT143" s="32">
        <v>0</v>
      </c>
      <c r="AU143" s="32">
        <v>0</v>
      </c>
      <c r="AV143" s="32">
        <v>0</v>
      </c>
      <c r="AW143" s="32">
        <v>0</v>
      </c>
      <c r="AX143" s="32">
        <v>0</v>
      </c>
      <c r="AY143" s="32">
        <v>0</v>
      </c>
      <c r="AZ143" s="32">
        <v>0</v>
      </c>
      <c r="BA143" s="32">
        <v>0</v>
      </c>
      <c r="BB143" s="32">
        <v>0</v>
      </c>
      <c r="BC143" s="32">
        <v>0</v>
      </c>
      <c r="BD143" s="32">
        <v>0</v>
      </c>
      <c r="BE143" s="32">
        <v>0</v>
      </c>
      <c r="BF143" s="32">
        <v>0</v>
      </c>
      <c r="BG143" s="32">
        <v>0</v>
      </c>
      <c r="BH143" s="32">
        <v>0</v>
      </c>
      <c r="BI143" s="32">
        <v>0</v>
      </c>
      <c r="BJ143" s="32">
        <v>0</v>
      </c>
      <c r="BK143" s="32">
        <v>0</v>
      </c>
      <c r="BL143" s="32">
        <v>0</v>
      </c>
      <c r="BM143" s="32">
        <v>0</v>
      </c>
      <c r="BN143" s="32">
        <v>0</v>
      </c>
      <c r="BO143" s="32">
        <v>0</v>
      </c>
      <c r="BP143" s="32">
        <v>0</v>
      </c>
      <c r="BQ143" s="32">
        <v>0</v>
      </c>
      <c r="BR143" s="32">
        <v>0</v>
      </c>
      <c r="BS143" s="32">
        <v>0</v>
      </c>
      <c r="BT143" s="32">
        <v>0</v>
      </c>
      <c r="BU143" s="32">
        <v>0</v>
      </c>
      <c r="BV143" s="32">
        <v>0</v>
      </c>
      <c r="BW143" s="32">
        <v>0</v>
      </c>
      <c r="BX143" s="32">
        <v>0</v>
      </c>
      <c r="BY143" s="32">
        <v>0</v>
      </c>
      <c r="BZ143" s="32">
        <v>0</v>
      </c>
      <c r="CA143" s="32">
        <v>0</v>
      </c>
      <c r="CB143" s="32">
        <v>0</v>
      </c>
      <c r="CC143" s="32">
        <v>0</v>
      </c>
      <c r="CD143" s="32">
        <v>0</v>
      </c>
      <c r="CE143" s="32">
        <v>0</v>
      </c>
      <c r="CF143" s="32">
        <v>0</v>
      </c>
      <c r="CG143" s="32">
        <v>0</v>
      </c>
      <c r="CH143" s="32">
        <v>0</v>
      </c>
      <c r="CI143" s="32">
        <v>0</v>
      </c>
      <c r="CJ143" s="32">
        <v>0</v>
      </c>
      <c r="CK143" s="32">
        <v>0</v>
      </c>
      <c r="CL143" s="32">
        <v>0</v>
      </c>
      <c r="CM143" s="32">
        <v>0</v>
      </c>
      <c r="CN143" s="32">
        <v>0</v>
      </c>
      <c r="CO143" s="32">
        <v>0</v>
      </c>
      <c r="CP143" s="32">
        <v>0</v>
      </c>
      <c r="CQ143" s="32">
        <v>1.7217972926718853E-9</v>
      </c>
      <c r="CR143" s="32">
        <v>0</v>
      </c>
      <c r="CS143" s="32">
        <v>2.4173773667193578E-6</v>
      </c>
      <c r="CT143" s="32">
        <v>0</v>
      </c>
      <c r="CU143" s="32">
        <v>0</v>
      </c>
      <c r="CV143" s="32">
        <v>0</v>
      </c>
      <c r="CW143" s="32">
        <v>0</v>
      </c>
      <c r="CX143" s="32">
        <v>0</v>
      </c>
      <c r="CY143" s="32">
        <v>0</v>
      </c>
      <c r="CZ143" s="32">
        <v>0</v>
      </c>
      <c r="DA143" s="32">
        <v>0</v>
      </c>
      <c r="DB143" s="32">
        <v>0</v>
      </c>
      <c r="DC143" s="32">
        <v>0</v>
      </c>
      <c r="DD143" s="32">
        <v>0</v>
      </c>
      <c r="DE143" s="32">
        <v>0</v>
      </c>
      <c r="DF143" s="32">
        <v>0</v>
      </c>
      <c r="DG143" s="32">
        <v>4.5353195754209245E-6</v>
      </c>
      <c r="DH143" s="32">
        <v>0</v>
      </c>
      <c r="DI143" s="32">
        <v>0</v>
      </c>
      <c r="DJ143" s="32">
        <v>0</v>
      </c>
      <c r="DK143" s="32">
        <v>0</v>
      </c>
      <c r="DL143" s="32">
        <v>0</v>
      </c>
      <c r="DM143" s="32">
        <v>0</v>
      </c>
      <c r="DN143" s="32">
        <v>0</v>
      </c>
      <c r="DO143" s="32">
        <v>0</v>
      </c>
      <c r="DP143" s="32">
        <v>0</v>
      </c>
      <c r="DQ143" s="32">
        <v>0</v>
      </c>
      <c r="DR143" s="32">
        <v>0</v>
      </c>
      <c r="DS143" s="32">
        <v>0</v>
      </c>
      <c r="DT143" s="32">
        <v>0</v>
      </c>
      <c r="DU143" s="32">
        <v>0</v>
      </c>
      <c r="DV143" s="32">
        <v>0</v>
      </c>
      <c r="DW143" s="32">
        <v>1.716815459937447E-7</v>
      </c>
      <c r="DX143" s="32">
        <v>0</v>
      </c>
      <c r="DY143" s="32">
        <v>0</v>
      </c>
      <c r="DZ143" s="32">
        <v>0</v>
      </c>
      <c r="EA143" s="32">
        <v>0</v>
      </c>
      <c r="EB143" s="32">
        <v>0</v>
      </c>
      <c r="EC143" s="32">
        <v>0</v>
      </c>
      <c r="ED143" s="32">
        <v>0</v>
      </c>
      <c r="EE143" s="32">
        <v>2.3770166753123762E-5</v>
      </c>
      <c r="EF143" s="32">
        <v>0</v>
      </c>
      <c r="EG143" s="32">
        <v>4.9094870661759292E-6</v>
      </c>
      <c r="EH143" s="32">
        <v>0</v>
      </c>
      <c r="EI143" s="1"/>
    </row>
    <row r="144" spans="1:139" s="5" customFormat="1" ht="28.5" customHeight="1" thickBot="1" x14ac:dyDescent="0.3">
      <c r="A144" s="12" t="s">
        <v>143</v>
      </c>
      <c r="B144" s="13" t="s">
        <v>286</v>
      </c>
      <c r="C144" s="32">
        <v>0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  <c r="P144" s="32">
        <v>0</v>
      </c>
      <c r="Q144" s="32">
        <v>0</v>
      </c>
      <c r="R144" s="32">
        <v>0</v>
      </c>
      <c r="S144" s="32">
        <v>0</v>
      </c>
      <c r="T144" s="32">
        <v>0</v>
      </c>
      <c r="U144" s="32">
        <v>0</v>
      </c>
      <c r="V144" s="32">
        <v>0</v>
      </c>
      <c r="W144" s="32">
        <v>0</v>
      </c>
      <c r="X144" s="32">
        <v>0</v>
      </c>
      <c r="Y144" s="32">
        <v>0</v>
      </c>
      <c r="Z144" s="32">
        <v>0</v>
      </c>
      <c r="AA144" s="32">
        <v>0</v>
      </c>
      <c r="AB144" s="32">
        <v>0</v>
      </c>
      <c r="AC144" s="32">
        <v>0</v>
      </c>
      <c r="AD144" s="32">
        <v>0</v>
      </c>
      <c r="AE144" s="32">
        <v>0</v>
      </c>
      <c r="AF144" s="32">
        <v>0</v>
      </c>
      <c r="AG144" s="32">
        <v>0</v>
      </c>
      <c r="AH144" s="32">
        <v>0</v>
      </c>
      <c r="AI144" s="32">
        <v>0</v>
      </c>
      <c r="AJ144" s="32">
        <v>0</v>
      </c>
      <c r="AK144" s="32">
        <v>0</v>
      </c>
      <c r="AL144" s="32">
        <v>0</v>
      </c>
      <c r="AM144" s="32">
        <v>0</v>
      </c>
      <c r="AN144" s="32">
        <v>0</v>
      </c>
      <c r="AO144" s="32">
        <v>0</v>
      </c>
      <c r="AP144" s="32">
        <v>0</v>
      </c>
      <c r="AQ144" s="32">
        <v>0</v>
      </c>
      <c r="AR144" s="32">
        <v>0</v>
      </c>
      <c r="AS144" s="32">
        <v>0</v>
      </c>
      <c r="AT144" s="32">
        <v>0</v>
      </c>
      <c r="AU144" s="32">
        <v>0</v>
      </c>
      <c r="AV144" s="32">
        <v>0</v>
      </c>
      <c r="AW144" s="32">
        <v>0</v>
      </c>
      <c r="AX144" s="32">
        <v>0</v>
      </c>
      <c r="AY144" s="32">
        <v>0</v>
      </c>
      <c r="AZ144" s="32">
        <v>0</v>
      </c>
      <c r="BA144" s="32">
        <v>0</v>
      </c>
      <c r="BB144" s="32">
        <v>0</v>
      </c>
      <c r="BC144" s="32">
        <v>0</v>
      </c>
      <c r="BD144" s="32">
        <v>0</v>
      </c>
      <c r="BE144" s="32">
        <v>0</v>
      </c>
      <c r="BF144" s="32">
        <v>0</v>
      </c>
      <c r="BG144" s="32">
        <v>0</v>
      </c>
      <c r="BH144" s="32">
        <v>0</v>
      </c>
      <c r="BI144" s="32">
        <v>0</v>
      </c>
      <c r="BJ144" s="32">
        <v>0</v>
      </c>
      <c r="BK144" s="32">
        <v>0</v>
      </c>
      <c r="BL144" s="32">
        <v>0</v>
      </c>
      <c r="BM144" s="32">
        <v>0</v>
      </c>
      <c r="BN144" s="32">
        <v>0</v>
      </c>
      <c r="BO144" s="32">
        <v>0</v>
      </c>
      <c r="BP144" s="32">
        <v>0</v>
      </c>
      <c r="BQ144" s="32">
        <v>0</v>
      </c>
      <c r="BR144" s="32">
        <v>0</v>
      </c>
      <c r="BS144" s="32">
        <v>0</v>
      </c>
      <c r="BT144" s="32">
        <v>0</v>
      </c>
      <c r="BU144" s="32">
        <v>0</v>
      </c>
      <c r="BV144" s="32">
        <v>0</v>
      </c>
      <c r="BW144" s="32">
        <v>0</v>
      </c>
      <c r="BX144" s="32">
        <v>0</v>
      </c>
      <c r="BY144" s="32">
        <v>0</v>
      </c>
      <c r="BZ144" s="32">
        <v>0</v>
      </c>
      <c r="CA144" s="32">
        <v>0</v>
      </c>
      <c r="CB144" s="32">
        <v>0</v>
      </c>
      <c r="CC144" s="32">
        <v>0</v>
      </c>
      <c r="CD144" s="32">
        <v>0</v>
      </c>
      <c r="CE144" s="32">
        <v>0</v>
      </c>
      <c r="CF144" s="32">
        <v>0</v>
      </c>
      <c r="CG144" s="32">
        <v>0</v>
      </c>
      <c r="CH144" s="32">
        <v>0</v>
      </c>
      <c r="CI144" s="32">
        <v>0</v>
      </c>
      <c r="CJ144" s="32">
        <v>0</v>
      </c>
      <c r="CK144" s="32">
        <v>0</v>
      </c>
      <c r="CL144" s="32">
        <v>0</v>
      </c>
      <c r="CM144" s="32">
        <v>0</v>
      </c>
      <c r="CN144" s="32">
        <v>0</v>
      </c>
      <c r="CO144" s="32">
        <v>0</v>
      </c>
      <c r="CP144" s="32">
        <v>0</v>
      </c>
      <c r="CQ144" s="32">
        <v>0</v>
      </c>
      <c r="CR144" s="32">
        <v>0</v>
      </c>
      <c r="CS144" s="32">
        <v>0</v>
      </c>
      <c r="CT144" s="32">
        <v>0</v>
      </c>
      <c r="CU144" s="32">
        <v>0</v>
      </c>
      <c r="CV144" s="32">
        <v>0</v>
      </c>
      <c r="CW144" s="32">
        <v>0</v>
      </c>
      <c r="CX144" s="32">
        <v>0</v>
      </c>
      <c r="CY144" s="32">
        <v>0</v>
      </c>
      <c r="CZ144" s="32">
        <v>0</v>
      </c>
      <c r="DA144" s="32">
        <v>0</v>
      </c>
      <c r="DB144" s="32">
        <v>0</v>
      </c>
      <c r="DC144" s="32">
        <v>0</v>
      </c>
      <c r="DD144" s="32">
        <v>0</v>
      </c>
      <c r="DE144" s="32">
        <v>0</v>
      </c>
      <c r="DF144" s="32">
        <v>0</v>
      </c>
      <c r="DG144" s="32">
        <v>0</v>
      </c>
      <c r="DH144" s="32">
        <v>0</v>
      </c>
      <c r="DI144" s="32">
        <v>0</v>
      </c>
      <c r="DJ144" s="32">
        <v>0</v>
      </c>
      <c r="DK144" s="32">
        <v>0</v>
      </c>
      <c r="DL144" s="32">
        <v>0</v>
      </c>
      <c r="DM144" s="32">
        <v>0</v>
      </c>
      <c r="DN144" s="32">
        <v>0</v>
      </c>
      <c r="DO144" s="32">
        <v>0</v>
      </c>
      <c r="DP144" s="32">
        <v>0</v>
      </c>
      <c r="DQ144" s="32">
        <v>0</v>
      </c>
      <c r="DR144" s="32">
        <v>0</v>
      </c>
      <c r="DS144" s="32">
        <v>0</v>
      </c>
      <c r="DT144" s="32">
        <v>0</v>
      </c>
      <c r="DU144" s="32">
        <v>0</v>
      </c>
      <c r="DV144" s="32">
        <v>0</v>
      </c>
      <c r="DW144" s="32">
        <v>0</v>
      </c>
      <c r="DX144" s="32">
        <v>0</v>
      </c>
      <c r="DY144" s="32">
        <v>0</v>
      </c>
      <c r="DZ144" s="32">
        <v>0</v>
      </c>
      <c r="EA144" s="32">
        <v>0</v>
      </c>
      <c r="EB144" s="32">
        <v>0</v>
      </c>
      <c r="EC144" s="32">
        <v>0</v>
      </c>
      <c r="ED144" s="32">
        <v>0</v>
      </c>
      <c r="EE144" s="32">
        <v>0</v>
      </c>
      <c r="EF144" s="32">
        <v>0</v>
      </c>
      <c r="EG144" s="32">
        <v>0</v>
      </c>
      <c r="EH144" s="32">
        <v>0</v>
      </c>
      <c r="EI144" s="1"/>
    </row>
    <row r="145" spans="1:139" s="5" customFormat="1" ht="28.5" customHeight="1" thickBot="1" x14ac:dyDescent="0.3">
      <c r="A145" s="12" t="s">
        <v>144</v>
      </c>
      <c r="B145" s="13" t="s">
        <v>287</v>
      </c>
      <c r="C145" s="32">
        <v>0</v>
      </c>
      <c r="D145" s="32">
        <v>0</v>
      </c>
      <c r="E145" s="32">
        <v>0</v>
      </c>
      <c r="F145" s="32">
        <v>0</v>
      </c>
      <c r="G145" s="32">
        <v>6.0792070567034856E-10</v>
      </c>
      <c r="H145" s="32">
        <v>0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2">
        <v>1.4802655614872506E-6</v>
      </c>
      <c r="O145" s="32">
        <v>1.6811929699645974E-7</v>
      </c>
      <c r="P145" s="32">
        <v>0</v>
      </c>
      <c r="Q145" s="32">
        <v>0</v>
      </c>
      <c r="R145" s="32">
        <v>0</v>
      </c>
      <c r="S145" s="32">
        <v>0</v>
      </c>
      <c r="T145" s="32">
        <v>0</v>
      </c>
      <c r="U145" s="32">
        <v>0</v>
      </c>
      <c r="V145" s="32">
        <v>1.8636253816160748E-7</v>
      </c>
      <c r="W145" s="32">
        <v>3.0921055258206699E-6</v>
      </c>
      <c r="X145" s="32">
        <v>1.4399390744931445E-6</v>
      </c>
      <c r="Y145" s="32">
        <v>9.7331814973908095E-8</v>
      </c>
      <c r="Z145" s="32">
        <v>3.6443505537506662E-7</v>
      </c>
      <c r="AA145" s="32">
        <v>5.1365896521089618E-8</v>
      </c>
      <c r="AB145" s="32">
        <v>0</v>
      </c>
      <c r="AC145" s="32">
        <v>9.019068950280754E-10</v>
      </c>
      <c r="AD145" s="32">
        <v>0</v>
      </c>
      <c r="AE145" s="32">
        <v>9.3748105819023579E-7</v>
      </c>
      <c r="AF145" s="32">
        <v>0</v>
      </c>
      <c r="AG145" s="32">
        <v>0</v>
      </c>
      <c r="AH145" s="32">
        <v>0</v>
      </c>
      <c r="AI145" s="32">
        <v>8.0164834993199663E-8</v>
      </c>
      <c r="AJ145" s="32">
        <v>0</v>
      </c>
      <c r="AK145" s="32">
        <v>1.5530121042090284E-7</v>
      </c>
      <c r="AL145" s="32">
        <v>1.5256456332456193E-6</v>
      </c>
      <c r="AM145" s="32">
        <v>1.3984238517244441E-9</v>
      </c>
      <c r="AN145" s="32">
        <v>0</v>
      </c>
      <c r="AO145" s="32">
        <v>8.8623819829653332E-8</v>
      </c>
      <c r="AP145" s="32">
        <v>2.377888525653229E-8</v>
      </c>
      <c r="AQ145" s="32">
        <v>1.1061512358327632E-7</v>
      </c>
      <c r="AR145" s="32">
        <v>0</v>
      </c>
      <c r="AS145" s="32">
        <v>2.33810606409175E-9</v>
      </c>
      <c r="AT145" s="32">
        <v>0</v>
      </c>
      <c r="AU145" s="32">
        <v>2.9015408703256575E-9</v>
      </c>
      <c r="AV145" s="32">
        <v>6.1501861693120606E-6</v>
      </c>
      <c r="AW145" s="32">
        <v>3.4742888162121278E-8</v>
      </c>
      <c r="AX145" s="32">
        <v>4.0533923775592565E-7</v>
      </c>
      <c r="AY145" s="32">
        <v>3.3542009368561184E-9</v>
      </c>
      <c r="AZ145" s="32">
        <v>0</v>
      </c>
      <c r="BA145" s="32">
        <v>0</v>
      </c>
      <c r="BB145" s="32">
        <v>0</v>
      </c>
      <c r="BC145" s="32">
        <v>3.0155070657693369E-7</v>
      </c>
      <c r="BD145" s="32">
        <v>0</v>
      </c>
      <c r="BE145" s="32">
        <v>6.7101545482479143E-8</v>
      </c>
      <c r="BF145" s="32">
        <v>6.2737094992752722E-8</v>
      </c>
      <c r="BG145" s="32">
        <v>1.7348438300211537E-8</v>
      </c>
      <c r="BH145" s="32">
        <v>0</v>
      </c>
      <c r="BI145" s="32">
        <v>1.980344319831292E-8</v>
      </c>
      <c r="BJ145" s="32">
        <v>0</v>
      </c>
      <c r="BK145" s="32">
        <v>0</v>
      </c>
      <c r="BL145" s="32">
        <v>0</v>
      </c>
      <c r="BM145" s="32">
        <v>3.5970869554272907E-7</v>
      </c>
      <c r="BN145" s="32">
        <v>4.2147550240807885E-6</v>
      </c>
      <c r="BO145" s="32">
        <v>2.3439953555816498E-7</v>
      </c>
      <c r="BP145" s="32">
        <v>2.307120116354313E-7</v>
      </c>
      <c r="BQ145" s="32">
        <v>9.3275820963791082E-8</v>
      </c>
      <c r="BR145" s="32">
        <v>4.2617465150162948E-7</v>
      </c>
      <c r="BS145" s="32">
        <v>0</v>
      </c>
      <c r="BT145" s="32">
        <v>2.5605775277762815E-9</v>
      </c>
      <c r="BU145" s="32">
        <v>8.3898769806091582E-8</v>
      </c>
      <c r="BV145" s="32">
        <v>5.0199441763108392E-13</v>
      </c>
      <c r="BW145" s="32">
        <v>0</v>
      </c>
      <c r="BX145" s="32">
        <v>0</v>
      </c>
      <c r="BY145" s="32">
        <v>0</v>
      </c>
      <c r="BZ145" s="32">
        <v>0</v>
      </c>
      <c r="CA145" s="32">
        <v>1.2522138851259009E-5</v>
      </c>
      <c r="CB145" s="32">
        <v>0</v>
      </c>
      <c r="CC145" s="32">
        <v>1.1336291877660003E-9</v>
      </c>
      <c r="CD145" s="32">
        <v>0</v>
      </c>
      <c r="CE145" s="32">
        <v>3.001758001307519E-9</v>
      </c>
      <c r="CF145" s="32">
        <v>1.0277929019554474E-9</v>
      </c>
      <c r="CG145" s="32">
        <v>1.7637837581288065E-9</v>
      </c>
      <c r="CH145" s="32">
        <v>3.9622578672498355E-15</v>
      </c>
      <c r="CI145" s="32">
        <v>0</v>
      </c>
      <c r="CJ145" s="32">
        <v>0</v>
      </c>
      <c r="CK145" s="32">
        <v>0</v>
      </c>
      <c r="CL145" s="32">
        <v>0</v>
      </c>
      <c r="CM145" s="32">
        <v>0</v>
      </c>
      <c r="CN145" s="32">
        <v>0</v>
      </c>
      <c r="CO145" s="32">
        <v>0</v>
      </c>
      <c r="CP145" s="32">
        <v>0</v>
      </c>
      <c r="CQ145" s="32">
        <v>1.972934949079E-8</v>
      </c>
      <c r="CR145" s="32">
        <v>6.0443440105158707E-10</v>
      </c>
      <c r="CS145" s="32">
        <v>8.7275045499742671E-10</v>
      </c>
      <c r="CT145" s="32">
        <v>0</v>
      </c>
      <c r="CU145" s="32">
        <v>0</v>
      </c>
      <c r="CV145" s="32">
        <v>0</v>
      </c>
      <c r="CW145" s="32">
        <v>0</v>
      </c>
      <c r="CX145" s="32">
        <v>0</v>
      </c>
      <c r="CY145" s="32">
        <v>0</v>
      </c>
      <c r="CZ145" s="32">
        <v>3.4255225967231019E-10</v>
      </c>
      <c r="DA145" s="32">
        <v>4.9943201509575316E-17</v>
      </c>
      <c r="DB145" s="32">
        <v>0</v>
      </c>
      <c r="DC145" s="32">
        <v>0</v>
      </c>
      <c r="DD145" s="32">
        <v>0</v>
      </c>
      <c r="DE145" s="32">
        <v>0</v>
      </c>
      <c r="DF145" s="32">
        <v>0</v>
      </c>
      <c r="DG145" s="32">
        <v>0</v>
      </c>
      <c r="DH145" s="32">
        <v>0</v>
      </c>
      <c r="DI145" s="32">
        <v>0</v>
      </c>
      <c r="DJ145" s="32">
        <v>0</v>
      </c>
      <c r="DK145" s="32">
        <v>0</v>
      </c>
      <c r="DL145" s="32">
        <v>0</v>
      </c>
      <c r="DM145" s="32">
        <v>0</v>
      </c>
      <c r="DN145" s="32">
        <v>0</v>
      </c>
      <c r="DO145" s="32">
        <v>0</v>
      </c>
      <c r="DP145" s="32">
        <v>9.8179163303171109E-11</v>
      </c>
      <c r="DQ145" s="32">
        <v>0</v>
      </c>
      <c r="DR145" s="32">
        <v>0</v>
      </c>
      <c r="DS145" s="32">
        <v>0</v>
      </c>
      <c r="DT145" s="32">
        <v>0</v>
      </c>
      <c r="DU145" s="32">
        <v>0</v>
      </c>
      <c r="DV145" s="32">
        <v>0</v>
      </c>
      <c r="DW145" s="32">
        <v>0</v>
      </c>
      <c r="DX145" s="32">
        <v>0</v>
      </c>
      <c r="DY145" s="32">
        <v>0</v>
      </c>
      <c r="DZ145" s="32">
        <v>0</v>
      </c>
      <c r="EA145" s="32">
        <v>0</v>
      </c>
      <c r="EB145" s="32">
        <v>0</v>
      </c>
      <c r="EC145" s="32">
        <v>0</v>
      </c>
      <c r="ED145" s="32">
        <v>0</v>
      </c>
      <c r="EE145" s="32">
        <v>0</v>
      </c>
      <c r="EF145" s="32">
        <v>0</v>
      </c>
      <c r="EG145" s="32">
        <v>0</v>
      </c>
      <c r="EH145" s="32">
        <v>0</v>
      </c>
      <c r="EI145" s="1"/>
    </row>
    <row r="146" spans="1:139" s="5" customFormat="1" ht="28.5" customHeight="1" thickBot="1" x14ac:dyDescent="0.3">
      <c r="A146" s="12" t="s">
        <v>145</v>
      </c>
      <c r="B146" s="13" t="s">
        <v>288</v>
      </c>
      <c r="C146" s="32">
        <v>0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32">
        <v>0</v>
      </c>
      <c r="R146" s="32">
        <v>0</v>
      </c>
      <c r="S146" s="32">
        <v>0</v>
      </c>
      <c r="T146" s="32">
        <v>0</v>
      </c>
      <c r="U146" s="32">
        <v>0</v>
      </c>
      <c r="V146" s="32">
        <v>0</v>
      </c>
      <c r="W146" s="32">
        <v>0</v>
      </c>
      <c r="X146" s="32">
        <v>0</v>
      </c>
      <c r="Y146" s="32">
        <v>0</v>
      </c>
      <c r="Z146" s="32">
        <v>0</v>
      </c>
      <c r="AA146" s="32">
        <v>0</v>
      </c>
      <c r="AB146" s="32">
        <v>0</v>
      </c>
      <c r="AC146" s="32">
        <v>0</v>
      </c>
      <c r="AD146" s="32">
        <v>0</v>
      </c>
      <c r="AE146" s="32">
        <v>0</v>
      </c>
      <c r="AF146" s="32">
        <v>0</v>
      </c>
      <c r="AG146" s="32">
        <v>0</v>
      </c>
      <c r="AH146" s="32">
        <v>0</v>
      </c>
      <c r="AI146" s="32">
        <v>0</v>
      </c>
      <c r="AJ146" s="32">
        <v>0</v>
      </c>
      <c r="AK146" s="32">
        <v>0</v>
      </c>
      <c r="AL146" s="32">
        <v>0</v>
      </c>
      <c r="AM146" s="32">
        <v>0</v>
      </c>
      <c r="AN146" s="32">
        <v>0</v>
      </c>
      <c r="AO146" s="32">
        <v>0</v>
      </c>
      <c r="AP146" s="32">
        <v>0</v>
      </c>
      <c r="AQ146" s="32">
        <v>0</v>
      </c>
      <c r="AR146" s="32">
        <v>0</v>
      </c>
      <c r="AS146" s="32">
        <v>0</v>
      </c>
      <c r="AT146" s="32">
        <v>0</v>
      </c>
      <c r="AU146" s="32">
        <v>0</v>
      </c>
      <c r="AV146" s="32">
        <v>0</v>
      </c>
      <c r="AW146" s="32">
        <v>0</v>
      </c>
      <c r="AX146" s="32">
        <v>0</v>
      </c>
      <c r="AY146" s="32">
        <v>0</v>
      </c>
      <c r="AZ146" s="32">
        <v>0</v>
      </c>
      <c r="BA146" s="32">
        <v>0</v>
      </c>
      <c r="BB146" s="32">
        <v>0</v>
      </c>
      <c r="BC146" s="32">
        <v>0</v>
      </c>
      <c r="BD146" s="32">
        <v>0</v>
      </c>
      <c r="BE146" s="32">
        <v>0</v>
      </c>
      <c r="BF146" s="32">
        <v>0</v>
      </c>
      <c r="BG146" s="32">
        <v>0</v>
      </c>
      <c r="BH146" s="32">
        <v>0</v>
      </c>
      <c r="BI146" s="32">
        <v>0</v>
      </c>
      <c r="BJ146" s="32">
        <v>0</v>
      </c>
      <c r="BK146" s="32">
        <v>0</v>
      </c>
      <c r="BL146" s="32">
        <v>0</v>
      </c>
      <c r="BM146" s="32">
        <v>0</v>
      </c>
      <c r="BN146" s="32">
        <v>0</v>
      </c>
      <c r="BO146" s="32">
        <v>0</v>
      </c>
      <c r="BP146" s="32">
        <v>0</v>
      </c>
      <c r="BQ146" s="32">
        <v>0</v>
      </c>
      <c r="BR146" s="32">
        <v>0</v>
      </c>
      <c r="BS146" s="32">
        <v>0</v>
      </c>
      <c r="BT146" s="32">
        <v>0</v>
      </c>
      <c r="BU146" s="32">
        <v>0</v>
      </c>
      <c r="BV146" s="32">
        <v>0</v>
      </c>
      <c r="BW146" s="32">
        <v>0</v>
      </c>
      <c r="BX146" s="32">
        <v>0</v>
      </c>
      <c r="BY146" s="32">
        <v>0</v>
      </c>
      <c r="BZ146" s="32">
        <v>0</v>
      </c>
      <c r="CA146" s="32">
        <v>0</v>
      </c>
      <c r="CB146" s="32">
        <v>0</v>
      </c>
      <c r="CC146" s="32">
        <v>0</v>
      </c>
      <c r="CD146" s="32">
        <v>0</v>
      </c>
      <c r="CE146" s="32">
        <v>0</v>
      </c>
      <c r="CF146" s="32">
        <v>0</v>
      </c>
      <c r="CG146" s="32">
        <v>0</v>
      </c>
      <c r="CH146" s="32">
        <v>0</v>
      </c>
      <c r="CI146" s="32">
        <v>0</v>
      </c>
      <c r="CJ146" s="32">
        <v>0</v>
      </c>
      <c r="CK146" s="32">
        <v>0</v>
      </c>
      <c r="CL146" s="32">
        <v>0</v>
      </c>
      <c r="CM146" s="32">
        <v>0</v>
      </c>
      <c r="CN146" s="32">
        <v>0</v>
      </c>
      <c r="CO146" s="32">
        <v>0</v>
      </c>
      <c r="CP146" s="32">
        <v>0</v>
      </c>
      <c r="CQ146" s="32">
        <v>0</v>
      </c>
      <c r="CR146" s="32">
        <v>0</v>
      </c>
      <c r="CS146" s="32">
        <v>0</v>
      </c>
      <c r="CT146" s="32">
        <v>0</v>
      </c>
      <c r="CU146" s="32">
        <v>0</v>
      </c>
      <c r="CV146" s="32">
        <v>0</v>
      </c>
      <c r="CW146" s="32">
        <v>0</v>
      </c>
      <c r="CX146" s="32">
        <v>0</v>
      </c>
      <c r="CY146" s="32">
        <v>0</v>
      </c>
      <c r="CZ146" s="32">
        <v>0</v>
      </c>
      <c r="DA146" s="32">
        <v>0</v>
      </c>
      <c r="DB146" s="32">
        <v>0</v>
      </c>
      <c r="DC146" s="32">
        <v>0</v>
      </c>
      <c r="DD146" s="32">
        <v>0</v>
      </c>
      <c r="DE146" s="32">
        <v>0</v>
      </c>
      <c r="DF146" s="32">
        <v>0</v>
      </c>
      <c r="DG146" s="32">
        <v>0</v>
      </c>
      <c r="DH146" s="32">
        <v>0</v>
      </c>
      <c r="DI146" s="32">
        <v>0</v>
      </c>
      <c r="DJ146" s="32">
        <v>0</v>
      </c>
      <c r="DK146" s="32">
        <v>0</v>
      </c>
      <c r="DL146" s="32">
        <v>0</v>
      </c>
      <c r="DM146" s="32">
        <v>0</v>
      </c>
      <c r="DN146" s="32">
        <v>0</v>
      </c>
      <c r="DO146" s="32">
        <v>0</v>
      </c>
      <c r="DP146" s="32">
        <v>0</v>
      </c>
      <c r="DQ146" s="32">
        <v>0</v>
      </c>
      <c r="DR146" s="32">
        <v>0</v>
      </c>
      <c r="DS146" s="32">
        <v>0</v>
      </c>
      <c r="DT146" s="32">
        <v>0</v>
      </c>
      <c r="DU146" s="32">
        <v>0</v>
      </c>
      <c r="DV146" s="32">
        <v>0</v>
      </c>
      <c r="DW146" s="32">
        <v>0</v>
      </c>
      <c r="DX146" s="32">
        <v>0</v>
      </c>
      <c r="DY146" s="32">
        <v>0</v>
      </c>
      <c r="DZ146" s="32">
        <v>0</v>
      </c>
      <c r="EA146" s="32">
        <v>0</v>
      </c>
      <c r="EB146" s="32">
        <v>0</v>
      </c>
      <c r="EC146" s="32">
        <v>0</v>
      </c>
      <c r="ED146" s="32">
        <v>0</v>
      </c>
      <c r="EE146" s="32">
        <v>0</v>
      </c>
      <c r="EF146" s="32">
        <v>0</v>
      </c>
      <c r="EG146" s="32">
        <v>0</v>
      </c>
      <c r="EH146" s="32">
        <v>0</v>
      </c>
      <c r="EI146" s="1"/>
    </row>
    <row r="147" spans="1:139" s="5" customFormat="1" ht="16.5" customHeight="1" x14ac:dyDescent="0.2"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</row>
    <row r="148" spans="1:139" s="5" customFormat="1" ht="16.5" customHeight="1" x14ac:dyDescent="0.2">
      <c r="A148" s="35" t="s">
        <v>290</v>
      </c>
      <c r="B148" s="36"/>
      <c r="C148" s="32">
        <f t="shared" ref="C148:AH148" si="0">SUM(C11:C146)</f>
        <v>0.15855192975662968</v>
      </c>
      <c r="D148" s="32">
        <f t="shared" si="0"/>
        <v>0.13045282481023185</v>
      </c>
      <c r="E148" s="32">
        <f t="shared" si="0"/>
        <v>0.15915689774222572</v>
      </c>
      <c r="F148" s="32">
        <f t="shared" si="0"/>
        <v>0.19415932270771963</v>
      </c>
      <c r="G148" s="32">
        <f t="shared" si="0"/>
        <v>0.16816691936883413</v>
      </c>
      <c r="H148" s="32">
        <f t="shared" si="0"/>
        <v>9.1510488891723613E-2</v>
      </c>
      <c r="I148" s="32">
        <f t="shared" si="0"/>
        <v>7.2810173227736988E-2</v>
      </c>
      <c r="J148" s="32">
        <f t="shared" si="0"/>
        <v>0.10241042148975701</v>
      </c>
      <c r="K148" s="32">
        <f t="shared" si="0"/>
        <v>0.12020899670139118</v>
      </c>
      <c r="L148" s="32">
        <f t="shared" si="0"/>
        <v>0.12408299234731682</v>
      </c>
      <c r="M148" s="32">
        <f t="shared" si="0"/>
        <v>0.12537085270460219</v>
      </c>
      <c r="N148" s="32">
        <f t="shared" si="0"/>
        <v>0.12699133342971541</v>
      </c>
      <c r="O148" s="32">
        <f t="shared" si="0"/>
        <v>0.15225907398348423</v>
      </c>
      <c r="P148" s="32">
        <f t="shared" si="0"/>
        <v>0.12497179817282981</v>
      </c>
      <c r="Q148" s="32">
        <f t="shared" si="0"/>
        <v>9.1543665777137434E-2</v>
      </c>
      <c r="R148" s="32">
        <f t="shared" si="0"/>
        <v>0.17916592921966473</v>
      </c>
      <c r="S148" s="32">
        <f t="shared" si="0"/>
        <v>9.9854632792493889E-2</v>
      </c>
      <c r="T148" s="32">
        <f t="shared" si="0"/>
        <v>0.10731903236660954</v>
      </c>
      <c r="U148" s="32">
        <f t="shared" si="0"/>
        <v>0.10608841624645918</v>
      </c>
      <c r="V148" s="32">
        <f t="shared" si="0"/>
        <v>8.2065892714907843E-2</v>
      </c>
      <c r="W148" s="32">
        <f t="shared" si="0"/>
        <v>0.13366233081828488</v>
      </c>
      <c r="X148" s="32">
        <f t="shared" si="0"/>
        <v>0.10933255532079152</v>
      </c>
      <c r="Y148" s="32">
        <f t="shared" si="0"/>
        <v>0.12142455080774513</v>
      </c>
      <c r="Z148" s="32">
        <f t="shared" si="0"/>
        <v>9.436038293879806E-2</v>
      </c>
      <c r="AA148" s="32">
        <f t="shared" si="0"/>
        <v>8.9782021796757983E-2</v>
      </c>
      <c r="AB148" s="32">
        <f t="shared" si="0"/>
        <v>0.10875030890610415</v>
      </c>
      <c r="AC148" s="32">
        <f t="shared" si="0"/>
        <v>1.809587249539138E-2</v>
      </c>
      <c r="AD148" s="32">
        <f t="shared" si="0"/>
        <v>0.20010073735422162</v>
      </c>
      <c r="AE148" s="32">
        <f t="shared" si="0"/>
        <v>9.5245260230091722E-2</v>
      </c>
      <c r="AF148" s="32">
        <f t="shared" si="0"/>
        <v>0.12160350520376043</v>
      </c>
      <c r="AG148" s="32">
        <f t="shared" si="0"/>
        <v>7.4676543362168658E-3</v>
      </c>
      <c r="AH148" s="32">
        <f t="shared" si="0"/>
        <v>0.20496087216207298</v>
      </c>
      <c r="AI148" s="32">
        <f t="shared" ref="AI148:BN148" si="1">SUM(AI11:AI146)</f>
        <v>9.2478162371793696E-2</v>
      </c>
      <c r="AJ148" s="32">
        <f t="shared" si="1"/>
        <v>0.15680681356075693</v>
      </c>
      <c r="AK148" s="32">
        <f t="shared" si="1"/>
        <v>0.15890211206276533</v>
      </c>
      <c r="AL148" s="32">
        <f t="shared" si="1"/>
        <v>0.30468936694731141</v>
      </c>
      <c r="AM148" s="32">
        <f t="shared" si="1"/>
        <v>0.12869131854018118</v>
      </c>
      <c r="AN148" s="32">
        <f t="shared" si="1"/>
        <v>0.21024537697106879</v>
      </c>
      <c r="AO148" s="32">
        <f t="shared" si="1"/>
        <v>0.29709555816624977</v>
      </c>
      <c r="AP148" s="32">
        <f t="shared" si="1"/>
        <v>0.13095021561764933</v>
      </c>
      <c r="AQ148" s="32">
        <f t="shared" si="1"/>
        <v>4.9990313496723601E-2</v>
      </c>
      <c r="AR148" s="32">
        <f t="shared" si="1"/>
        <v>0.33961802413882586</v>
      </c>
      <c r="AS148" s="32">
        <f t="shared" si="1"/>
        <v>1.1562903670844317E-2</v>
      </c>
      <c r="AT148" s="32">
        <f t="shared" si="1"/>
        <v>9.6153595415789356E-2</v>
      </c>
      <c r="AU148" s="32">
        <f t="shared" si="1"/>
        <v>0.2153315740018153</v>
      </c>
      <c r="AV148" s="32">
        <f t="shared" si="1"/>
        <v>0.32805238748630516</v>
      </c>
      <c r="AW148" s="32">
        <f t="shared" si="1"/>
        <v>0.28205103878507032</v>
      </c>
      <c r="AX148" s="32">
        <f t="shared" si="1"/>
        <v>0.37335115170516614</v>
      </c>
      <c r="AY148" s="32">
        <f t="shared" si="1"/>
        <v>0.20961135784585641</v>
      </c>
      <c r="AZ148" s="32">
        <f t="shared" si="1"/>
        <v>0.18793538590905975</v>
      </c>
      <c r="BA148" s="32">
        <f t="shared" si="1"/>
        <v>0.29270802929791923</v>
      </c>
      <c r="BB148" s="32">
        <f t="shared" si="1"/>
        <v>0.11360600346037728</v>
      </c>
      <c r="BC148" s="32">
        <f t="shared" si="1"/>
        <v>0.41809485449738076</v>
      </c>
      <c r="BD148" s="32">
        <f t="shared" si="1"/>
        <v>0.10698481303976415</v>
      </c>
      <c r="BE148" s="32">
        <f t="shared" si="1"/>
        <v>0.36690688167089869</v>
      </c>
      <c r="BF148" s="32">
        <f t="shared" si="1"/>
        <v>0.45743140479988054</v>
      </c>
      <c r="BG148" s="32">
        <f t="shared" si="1"/>
        <v>0.41009895961184495</v>
      </c>
      <c r="BH148" s="32">
        <f t="shared" si="1"/>
        <v>0.25427661763193787</v>
      </c>
      <c r="BI148" s="32">
        <f t="shared" si="1"/>
        <v>0.26047209106849184</v>
      </c>
      <c r="BJ148" s="32">
        <f t="shared" si="1"/>
        <v>0.35677134993812371</v>
      </c>
      <c r="BK148" s="32">
        <f t="shared" si="1"/>
        <v>0.32087185074137342</v>
      </c>
      <c r="BL148" s="32">
        <f t="shared" si="1"/>
        <v>0.16066267260362582</v>
      </c>
      <c r="BM148" s="32">
        <f t="shared" si="1"/>
        <v>0.13155797707095201</v>
      </c>
      <c r="BN148" s="32">
        <f t="shared" si="1"/>
        <v>0.52030220356512369</v>
      </c>
      <c r="BO148" s="32">
        <f t="shared" ref="BO148:CT148" si="2">SUM(BO11:BO146)</f>
        <v>0.25363356489150729</v>
      </c>
      <c r="BP148" s="32">
        <f t="shared" si="2"/>
        <v>0.47114224042665798</v>
      </c>
      <c r="BQ148" s="32">
        <f t="shared" si="2"/>
        <v>0.30953658180349958</v>
      </c>
      <c r="BR148" s="32">
        <f t="shared" si="2"/>
        <v>0.37896020986751472</v>
      </c>
      <c r="BS148" s="32">
        <f t="shared" si="2"/>
        <v>0.19127825260586298</v>
      </c>
      <c r="BT148" s="32">
        <f t="shared" si="2"/>
        <v>0.17263802788449478</v>
      </c>
      <c r="BU148" s="32">
        <f t="shared" si="2"/>
        <v>0.38230297592613888</v>
      </c>
      <c r="BV148" s="32">
        <f t="shared" si="2"/>
        <v>0.1417395194656004</v>
      </c>
      <c r="BW148" s="32">
        <f t="shared" si="2"/>
        <v>0.18614597583668133</v>
      </c>
      <c r="BX148" s="32">
        <f t="shared" si="2"/>
        <v>2.5653766465770517E-2</v>
      </c>
      <c r="BY148" s="32">
        <f t="shared" si="2"/>
        <v>4.1942893888177978E-2</v>
      </c>
      <c r="BZ148" s="32">
        <f t="shared" si="2"/>
        <v>0.15341062547717513</v>
      </c>
      <c r="CA148" s="32">
        <f t="shared" si="2"/>
        <v>6.323951678422686E-2</v>
      </c>
      <c r="CB148" s="32">
        <f t="shared" si="2"/>
        <v>9.4201214738569086E-2</v>
      </c>
      <c r="CC148" s="32">
        <f t="shared" si="2"/>
        <v>0.11075851434624288</v>
      </c>
      <c r="CD148" s="32">
        <f t="shared" si="2"/>
        <v>0.10866832351140578</v>
      </c>
      <c r="CE148" s="32">
        <f t="shared" si="2"/>
        <v>0.16370822323170023</v>
      </c>
      <c r="CF148" s="32">
        <f t="shared" si="2"/>
        <v>0.18959916316755285</v>
      </c>
      <c r="CG148" s="32">
        <f t="shared" si="2"/>
        <v>4.7067221657617987E-2</v>
      </c>
      <c r="CH148" s="32">
        <f t="shared" si="2"/>
        <v>5.904603202715257E-2</v>
      </c>
      <c r="CI148" s="32">
        <f t="shared" si="2"/>
        <v>0.11039768987376802</v>
      </c>
      <c r="CJ148" s="32">
        <f t="shared" si="2"/>
        <v>0.11455786404065932</v>
      </c>
      <c r="CK148" s="32">
        <f t="shared" si="2"/>
        <v>7.9969202403031611E-2</v>
      </c>
      <c r="CL148" s="32">
        <f t="shared" si="2"/>
        <v>0.13919906308100335</v>
      </c>
      <c r="CM148" s="32">
        <f t="shared" si="2"/>
        <v>0.1511150750926834</v>
      </c>
      <c r="CN148" s="32">
        <f t="shared" si="2"/>
        <v>6.7421572861180945E-2</v>
      </c>
      <c r="CO148" s="32">
        <f t="shared" si="2"/>
        <v>4.3821047139385727E-2</v>
      </c>
      <c r="CP148" s="32">
        <f t="shared" si="2"/>
        <v>8.8790985876303491E-2</v>
      </c>
      <c r="CQ148" s="32">
        <f t="shared" si="2"/>
        <v>0.11183166592883395</v>
      </c>
      <c r="CR148" s="32">
        <f t="shared" si="2"/>
        <v>0.14163185982186294</v>
      </c>
      <c r="CS148" s="32">
        <f t="shared" si="2"/>
        <v>0.11753467020110726</v>
      </c>
      <c r="CT148" s="32">
        <f t="shared" si="2"/>
        <v>5.9237987021300835E-2</v>
      </c>
      <c r="CU148" s="32">
        <f t="shared" ref="CU148:DZ148" si="3">SUM(CU11:CU146)</f>
        <v>3.9584804577151883E-2</v>
      </c>
      <c r="CV148" s="32">
        <f t="shared" si="3"/>
        <v>2.2635796892618989E-2</v>
      </c>
      <c r="CW148" s="32">
        <f t="shared" si="3"/>
        <v>1.4690775024241232E-2</v>
      </c>
      <c r="CX148" s="32">
        <f t="shared" si="3"/>
        <v>3.9535037256266232E-2</v>
      </c>
      <c r="CY148" s="32">
        <f t="shared" si="3"/>
        <v>3.986572853413025E-2</v>
      </c>
      <c r="CZ148" s="32">
        <f t="shared" si="3"/>
        <v>2.2034332315810961E-2</v>
      </c>
      <c r="DA148" s="32">
        <f t="shared" si="3"/>
        <v>1.7896882866598091E-2</v>
      </c>
      <c r="DB148" s="32">
        <f t="shared" si="3"/>
        <v>4.8939143366640278E-2</v>
      </c>
      <c r="DC148" s="32">
        <f t="shared" si="3"/>
        <v>4.6360400397970618E-2</v>
      </c>
      <c r="DD148" s="32">
        <f t="shared" si="3"/>
        <v>7.3633851618364513E-2</v>
      </c>
      <c r="DE148" s="32">
        <f t="shared" si="3"/>
        <v>5.39029987380523E-2</v>
      </c>
      <c r="DF148" s="32">
        <f t="shared" si="3"/>
        <v>8.2673295919720086E-2</v>
      </c>
      <c r="DG148" s="32">
        <f t="shared" si="3"/>
        <v>5.5584610165186128E-2</v>
      </c>
      <c r="DH148" s="32">
        <f t="shared" si="3"/>
        <v>4.2657986123297915E-2</v>
      </c>
      <c r="DI148" s="32">
        <f t="shared" si="3"/>
        <v>0.17524147733367362</v>
      </c>
      <c r="DJ148" s="32">
        <f t="shared" si="3"/>
        <v>4.3504567965618433E-2</v>
      </c>
      <c r="DK148" s="32">
        <f t="shared" si="3"/>
        <v>2.239805665189902E-2</v>
      </c>
      <c r="DL148" s="32">
        <f t="shared" si="3"/>
        <v>4.9810443093421281E-2</v>
      </c>
      <c r="DM148" s="32">
        <f t="shared" si="3"/>
        <v>2.0075667130500834E-2</v>
      </c>
      <c r="DN148" s="32">
        <f t="shared" si="3"/>
        <v>8.3764287752524629E-3</v>
      </c>
      <c r="DO148" s="32">
        <f t="shared" si="3"/>
        <v>0.10662211927738238</v>
      </c>
      <c r="DP148" s="32">
        <f t="shared" si="3"/>
        <v>3.5462709289319189E-2</v>
      </c>
      <c r="DQ148" s="32">
        <f t="shared" si="3"/>
        <v>5.8076469365576894E-2</v>
      </c>
      <c r="DR148" s="32">
        <f t="shared" si="3"/>
        <v>5.2358788220271769E-2</v>
      </c>
      <c r="DS148" s="32">
        <f t="shared" si="3"/>
        <v>2.5602838687797547E-2</v>
      </c>
      <c r="DT148" s="32">
        <f t="shared" si="3"/>
        <v>2.3131907004749066E-2</v>
      </c>
      <c r="DU148" s="32">
        <f t="shared" si="3"/>
        <v>3.3844096007752816E-2</v>
      </c>
      <c r="DV148" s="32">
        <f t="shared" si="3"/>
        <v>2.5813647562189457E-2</v>
      </c>
      <c r="DW148" s="32">
        <f t="shared" si="3"/>
        <v>6.8975837505974594E-2</v>
      </c>
      <c r="DX148" s="32">
        <f t="shared" si="3"/>
        <v>0.10692219505814324</v>
      </c>
      <c r="DY148" s="32">
        <f t="shared" si="3"/>
        <v>2.2305671763594177E-2</v>
      </c>
      <c r="DZ148" s="32">
        <f t="shared" si="3"/>
        <v>3.2977431609595757E-2</v>
      </c>
      <c r="EA148" s="32">
        <f t="shared" ref="EA148:EH148" si="4">SUM(EA11:EA146)</f>
        <v>5.1746854126509846E-2</v>
      </c>
      <c r="EB148" s="32">
        <f t="shared" si="4"/>
        <v>8.2217209068791014E-2</v>
      </c>
      <c r="EC148" s="32">
        <f t="shared" si="4"/>
        <v>6.5226920712148639E-2</v>
      </c>
      <c r="ED148" s="32">
        <f t="shared" si="4"/>
        <v>5.7331443061233896E-2</v>
      </c>
      <c r="EE148" s="32">
        <f t="shared" si="4"/>
        <v>6.6976113690878983E-2</v>
      </c>
      <c r="EF148" s="32">
        <f t="shared" si="4"/>
        <v>3.747064223194399E-2</v>
      </c>
      <c r="EG148" s="32">
        <f t="shared" si="4"/>
        <v>4.5388416234198738E-2</v>
      </c>
      <c r="EH148" s="32">
        <f t="shared" si="4"/>
        <v>0</v>
      </c>
    </row>
    <row r="149" spans="1:139" s="5" customFormat="1" ht="16.5" customHeight="1" x14ac:dyDescent="0.2"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</row>
    <row r="150" spans="1:139" ht="16.5" customHeight="1" x14ac:dyDescent="0.25"/>
  </sheetData>
  <mergeCells count="2">
    <mergeCell ref="C8:EH8"/>
    <mergeCell ref="A148:B14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I146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baseColWidth="10" defaultColWidth="11.42578125" defaultRowHeight="15" x14ac:dyDescent="0.25"/>
  <cols>
    <col min="1" max="1" width="20.7109375" style="1" bestFit="1" customWidth="1"/>
    <col min="2" max="2" width="54" style="1" customWidth="1"/>
    <col min="3" max="48" width="14.28515625" style="1" customWidth="1"/>
    <col min="49" max="49" width="21.42578125" style="1" customWidth="1"/>
    <col min="50" max="56" width="14.28515625" style="1" customWidth="1"/>
    <col min="57" max="57" width="20.85546875" style="1" customWidth="1"/>
    <col min="58" max="138" width="14.28515625" style="1" customWidth="1"/>
    <col min="139" max="16384" width="11.42578125" style="1"/>
  </cols>
  <sheetData>
    <row r="2" spans="1:139" ht="18.75" x14ac:dyDescent="0.3">
      <c r="C2" s="2" t="s">
        <v>320</v>
      </c>
    </row>
    <row r="3" spans="1:139" ht="18.75" x14ac:dyDescent="0.3">
      <c r="C3" s="2" t="s">
        <v>1</v>
      </c>
    </row>
    <row r="4" spans="1:139" ht="15.75" x14ac:dyDescent="0.25">
      <c r="C4" s="3" t="s">
        <v>321</v>
      </c>
    </row>
    <row r="5" spans="1:139" ht="15.75" x14ac:dyDescent="0.25">
      <c r="C5" s="3"/>
    </row>
    <row r="6" spans="1:139" ht="15.75" x14ac:dyDescent="0.25">
      <c r="C6" s="3"/>
    </row>
    <row r="8" spans="1:139" s="5" customFormat="1" ht="15.75" customHeight="1" thickBot="1" x14ac:dyDescent="0.25">
      <c r="A8" s="4"/>
      <c r="B8" s="4"/>
      <c r="C8" s="37" t="s">
        <v>5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</row>
    <row r="9" spans="1:139" s="5" customFormat="1" ht="16.5" customHeight="1" thickTop="1" thickBot="1" x14ac:dyDescent="0.25">
      <c r="A9" s="6" t="s">
        <v>9</v>
      </c>
      <c r="B9" s="7"/>
      <c r="C9" s="8" t="s">
        <v>10</v>
      </c>
      <c r="D9" s="8" t="s">
        <v>11</v>
      </c>
      <c r="E9" s="8" t="s">
        <v>12</v>
      </c>
      <c r="F9" s="8" t="s">
        <v>13</v>
      </c>
      <c r="G9" s="8" t="s">
        <v>14</v>
      </c>
      <c r="H9" s="8" t="s">
        <v>15</v>
      </c>
      <c r="I9" s="8" t="s">
        <v>16</v>
      </c>
      <c r="J9" s="8" t="s">
        <v>17</v>
      </c>
      <c r="K9" s="8" t="s">
        <v>18</v>
      </c>
      <c r="L9" s="8" t="s">
        <v>19</v>
      </c>
      <c r="M9" s="8" t="s">
        <v>20</v>
      </c>
      <c r="N9" s="8" t="s">
        <v>21</v>
      </c>
      <c r="O9" s="8" t="s">
        <v>22</v>
      </c>
      <c r="P9" s="8" t="s">
        <v>23</v>
      </c>
      <c r="Q9" s="8" t="s">
        <v>24</v>
      </c>
      <c r="R9" s="8" t="s">
        <v>25</v>
      </c>
      <c r="S9" s="8" t="s">
        <v>26</v>
      </c>
      <c r="T9" s="8" t="s">
        <v>27</v>
      </c>
      <c r="U9" s="8" t="s">
        <v>28</v>
      </c>
      <c r="V9" s="8" t="s">
        <v>29</v>
      </c>
      <c r="W9" s="8" t="s">
        <v>30</v>
      </c>
      <c r="X9" s="8" t="s">
        <v>31</v>
      </c>
      <c r="Y9" s="8" t="s">
        <v>32</v>
      </c>
      <c r="Z9" s="8" t="s">
        <v>33</v>
      </c>
      <c r="AA9" s="8" t="s">
        <v>34</v>
      </c>
      <c r="AB9" s="8" t="s">
        <v>35</v>
      </c>
      <c r="AC9" s="8" t="s">
        <v>36</v>
      </c>
      <c r="AD9" s="8" t="s">
        <v>37</v>
      </c>
      <c r="AE9" s="8" t="s">
        <v>38</v>
      </c>
      <c r="AF9" s="8" t="s">
        <v>39</v>
      </c>
      <c r="AG9" s="8" t="s">
        <v>40</v>
      </c>
      <c r="AH9" s="8" t="s">
        <v>41</v>
      </c>
      <c r="AI9" s="8" t="s">
        <v>42</v>
      </c>
      <c r="AJ9" s="8" t="s">
        <v>43</v>
      </c>
      <c r="AK9" s="8" t="s">
        <v>44</v>
      </c>
      <c r="AL9" s="8" t="s">
        <v>45</v>
      </c>
      <c r="AM9" s="8" t="s">
        <v>46</v>
      </c>
      <c r="AN9" s="8" t="s">
        <v>47</v>
      </c>
      <c r="AO9" s="8" t="s">
        <v>48</v>
      </c>
      <c r="AP9" s="8" t="s">
        <v>49</v>
      </c>
      <c r="AQ9" s="8" t="s">
        <v>50</v>
      </c>
      <c r="AR9" s="8" t="s">
        <v>51</v>
      </c>
      <c r="AS9" s="8" t="s">
        <v>52</v>
      </c>
      <c r="AT9" s="8" t="s">
        <v>53</v>
      </c>
      <c r="AU9" s="8" t="s">
        <v>54</v>
      </c>
      <c r="AV9" s="8" t="s">
        <v>55</v>
      </c>
      <c r="AW9" s="8" t="s">
        <v>56</v>
      </c>
      <c r="AX9" s="8" t="s">
        <v>57</v>
      </c>
      <c r="AY9" s="8" t="s">
        <v>58</v>
      </c>
      <c r="AZ9" s="8" t="s">
        <v>59</v>
      </c>
      <c r="BA9" s="8" t="s">
        <v>60</v>
      </c>
      <c r="BB9" s="8" t="s">
        <v>61</v>
      </c>
      <c r="BC9" s="8" t="s">
        <v>62</v>
      </c>
      <c r="BD9" s="8" t="s">
        <v>63</v>
      </c>
      <c r="BE9" s="8" t="s">
        <v>64</v>
      </c>
      <c r="BF9" s="8" t="s">
        <v>65</v>
      </c>
      <c r="BG9" s="8" t="s">
        <v>66</v>
      </c>
      <c r="BH9" s="8" t="s">
        <v>67</v>
      </c>
      <c r="BI9" s="8" t="s">
        <v>68</v>
      </c>
      <c r="BJ9" s="8" t="s">
        <v>69</v>
      </c>
      <c r="BK9" s="8" t="s">
        <v>70</v>
      </c>
      <c r="BL9" s="8" t="s">
        <v>71</v>
      </c>
      <c r="BM9" s="8" t="s">
        <v>72</v>
      </c>
      <c r="BN9" s="8" t="s">
        <v>73</v>
      </c>
      <c r="BO9" s="8" t="s">
        <v>74</v>
      </c>
      <c r="BP9" s="8" t="s">
        <v>75</v>
      </c>
      <c r="BQ9" s="8" t="s">
        <v>76</v>
      </c>
      <c r="BR9" s="8" t="s">
        <v>77</v>
      </c>
      <c r="BS9" s="8" t="s">
        <v>78</v>
      </c>
      <c r="BT9" s="8" t="s">
        <v>79</v>
      </c>
      <c r="BU9" s="8" t="s">
        <v>80</v>
      </c>
      <c r="BV9" s="8" t="s">
        <v>81</v>
      </c>
      <c r="BW9" s="8" t="s">
        <v>82</v>
      </c>
      <c r="BX9" s="8" t="s">
        <v>83</v>
      </c>
      <c r="BY9" s="8" t="s">
        <v>84</v>
      </c>
      <c r="BZ9" s="8" t="s">
        <v>85</v>
      </c>
      <c r="CA9" s="8" t="s">
        <v>86</v>
      </c>
      <c r="CB9" s="8" t="s">
        <v>87</v>
      </c>
      <c r="CC9" s="8" t="s">
        <v>88</v>
      </c>
      <c r="CD9" s="8" t="s">
        <v>89</v>
      </c>
      <c r="CE9" s="8" t="s">
        <v>90</v>
      </c>
      <c r="CF9" s="8" t="s">
        <v>91</v>
      </c>
      <c r="CG9" s="8" t="s">
        <v>92</v>
      </c>
      <c r="CH9" s="8" t="s">
        <v>93</v>
      </c>
      <c r="CI9" s="8" t="s">
        <v>94</v>
      </c>
      <c r="CJ9" s="8" t="s">
        <v>95</v>
      </c>
      <c r="CK9" s="8" t="s">
        <v>96</v>
      </c>
      <c r="CL9" s="8" t="s">
        <v>97</v>
      </c>
      <c r="CM9" s="8" t="s">
        <v>98</v>
      </c>
      <c r="CN9" s="8" t="s">
        <v>99</v>
      </c>
      <c r="CO9" s="8" t="s">
        <v>100</v>
      </c>
      <c r="CP9" s="8" t="s">
        <v>101</v>
      </c>
      <c r="CQ9" s="8" t="s">
        <v>102</v>
      </c>
      <c r="CR9" s="8" t="s">
        <v>103</v>
      </c>
      <c r="CS9" s="8" t="s">
        <v>104</v>
      </c>
      <c r="CT9" s="8" t="s">
        <v>105</v>
      </c>
      <c r="CU9" s="8" t="s">
        <v>106</v>
      </c>
      <c r="CV9" s="8" t="s">
        <v>107</v>
      </c>
      <c r="CW9" s="8" t="s">
        <v>108</v>
      </c>
      <c r="CX9" s="8" t="s">
        <v>109</v>
      </c>
      <c r="CY9" s="8" t="s">
        <v>110</v>
      </c>
      <c r="CZ9" s="8" t="s">
        <v>111</v>
      </c>
      <c r="DA9" s="8" t="s">
        <v>112</v>
      </c>
      <c r="DB9" s="8" t="s">
        <v>113</v>
      </c>
      <c r="DC9" s="8" t="s">
        <v>114</v>
      </c>
      <c r="DD9" s="8" t="s">
        <v>115</v>
      </c>
      <c r="DE9" s="8" t="s">
        <v>116</v>
      </c>
      <c r="DF9" s="8" t="s">
        <v>117</v>
      </c>
      <c r="DG9" s="8" t="s">
        <v>118</v>
      </c>
      <c r="DH9" s="8" t="s">
        <v>119</v>
      </c>
      <c r="DI9" s="8" t="s">
        <v>120</v>
      </c>
      <c r="DJ9" s="8" t="s">
        <v>121</v>
      </c>
      <c r="DK9" s="8" t="s">
        <v>122</v>
      </c>
      <c r="DL9" s="8" t="s">
        <v>123</v>
      </c>
      <c r="DM9" s="8" t="s">
        <v>124</v>
      </c>
      <c r="DN9" s="8" t="s">
        <v>125</v>
      </c>
      <c r="DO9" s="8" t="s">
        <v>126</v>
      </c>
      <c r="DP9" s="8" t="s">
        <v>127</v>
      </c>
      <c r="DQ9" s="8" t="s">
        <v>128</v>
      </c>
      <c r="DR9" s="8" t="s">
        <v>129</v>
      </c>
      <c r="DS9" s="8" t="s">
        <v>130</v>
      </c>
      <c r="DT9" s="8" t="s">
        <v>131</v>
      </c>
      <c r="DU9" s="8" t="s">
        <v>132</v>
      </c>
      <c r="DV9" s="8" t="s">
        <v>133</v>
      </c>
      <c r="DW9" s="8" t="s">
        <v>134</v>
      </c>
      <c r="DX9" s="8" t="s">
        <v>135</v>
      </c>
      <c r="DY9" s="8" t="s">
        <v>136</v>
      </c>
      <c r="DZ9" s="8" t="s">
        <v>137</v>
      </c>
      <c r="EA9" s="8" t="s">
        <v>138</v>
      </c>
      <c r="EB9" s="8" t="s">
        <v>139</v>
      </c>
      <c r="EC9" s="8" t="s">
        <v>140</v>
      </c>
      <c r="ED9" s="8" t="s">
        <v>141</v>
      </c>
      <c r="EE9" s="8" t="s">
        <v>142</v>
      </c>
      <c r="EF9" s="8" t="s">
        <v>143</v>
      </c>
      <c r="EG9" s="8" t="s">
        <v>144</v>
      </c>
      <c r="EH9" s="8" t="s">
        <v>145</v>
      </c>
    </row>
    <row r="10" spans="1:139" s="5" customFormat="1" ht="90.75" customHeight="1" thickBot="1" x14ac:dyDescent="0.25">
      <c r="A10" s="9"/>
      <c r="B10" s="10" t="s">
        <v>152</v>
      </c>
      <c r="C10" s="11" t="s">
        <v>153</v>
      </c>
      <c r="D10" s="11" t="s">
        <v>154</v>
      </c>
      <c r="E10" s="11" t="s">
        <v>155</v>
      </c>
      <c r="F10" s="11" t="s">
        <v>156</v>
      </c>
      <c r="G10" s="11" t="s">
        <v>157</v>
      </c>
      <c r="H10" s="11" t="s">
        <v>158</v>
      </c>
      <c r="I10" s="11" t="s">
        <v>159</v>
      </c>
      <c r="J10" s="11" t="s">
        <v>160</v>
      </c>
      <c r="K10" s="11" t="s">
        <v>161</v>
      </c>
      <c r="L10" s="11" t="s">
        <v>162</v>
      </c>
      <c r="M10" s="11" t="s">
        <v>163</v>
      </c>
      <c r="N10" s="11" t="s">
        <v>164</v>
      </c>
      <c r="O10" s="11" t="s">
        <v>165</v>
      </c>
      <c r="P10" s="11" t="s">
        <v>166</v>
      </c>
      <c r="Q10" s="11" t="s">
        <v>167</v>
      </c>
      <c r="R10" s="11" t="s">
        <v>168</v>
      </c>
      <c r="S10" s="11" t="s">
        <v>169</v>
      </c>
      <c r="T10" s="11" t="s">
        <v>170</v>
      </c>
      <c r="U10" s="11" t="s">
        <v>171</v>
      </c>
      <c r="V10" s="11" t="s">
        <v>172</v>
      </c>
      <c r="W10" s="11" t="s">
        <v>173</v>
      </c>
      <c r="X10" s="11" t="s">
        <v>174</v>
      </c>
      <c r="Y10" s="11" t="s">
        <v>175</v>
      </c>
      <c r="Z10" s="11" t="s">
        <v>176</v>
      </c>
      <c r="AA10" s="11" t="s">
        <v>177</v>
      </c>
      <c r="AB10" s="11" t="s">
        <v>178</v>
      </c>
      <c r="AC10" s="11" t="s">
        <v>179</v>
      </c>
      <c r="AD10" s="11" t="s">
        <v>180</v>
      </c>
      <c r="AE10" s="11" t="s">
        <v>181</v>
      </c>
      <c r="AF10" s="11" t="s">
        <v>182</v>
      </c>
      <c r="AG10" s="11" t="s">
        <v>183</v>
      </c>
      <c r="AH10" s="11" t="s">
        <v>184</v>
      </c>
      <c r="AI10" s="11" t="s">
        <v>185</v>
      </c>
      <c r="AJ10" s="11" t="s">
        <v>186</v>
      </c>
      <c r="AK10" s="11" t="s">
        <v>187</v>
      </c>
      <c r="AL10" s="11" t="s">
        <v>188</v>
      </c>
      <c r="AM10" s="11" t="s">
        <v>189</v>
      </c>
      <c r="AN10" s="11" t="s">
        <v>190</v>
      </c>
      <c r="AO10" s="11" t="s">
        <v>191</v>
      </c>
      <c r="AP10" s="11" t="s">
        <v>192</v>
      </c>
      <c r="AQ10" s="11" t="s">
        <v>193</v>
      </c>
      <c r="AR10" s="11" t="s">
        <v>194</v>
      </c>
      <c r="AS10" s="11" t="s">
        <v>195</v>
      </c>
      <c r="AT10" s="11" t="s">
        <v>196</v>
      </c>
      <c r="AU10" s="11" t="s">
        <v>197</v>
      </c>
      <c r="AV10" s="11" t="s">
        <v>198</v>
      </c>
      <c r="AW10" s="11" t="s">
        <v>199</v>
      </c>
      <c r="AX10" s="11" t="s">
        <v>200</v>
      </c>
      <c r="AY10" s="11" t="s">
        <v>201</v>
      </c>
      <c r="AZ10" s="11" t="s">
        <v>202</v>
      </c>
      <c r="BA10" s="11" t="s">
        <v>203</v>
      </c>
      <c r="BB10" s="11" t="s">
        <v>204</v>
      </c>
      <c r="BC10" s="11" t="s">
        <v>205</v>
      </c>
      <c r="BD10" s="11" t="s">
        <v>206</v>
      </c>
      <c r="BE10" s="11" t="s">
        <v>207</v>
      </c>
      <c r="BF10" s="11" t="s">
        <v>208</v>
      </c>
      <c r="BG10" s="11" t="s">
        <v>209</v>
      </c>
      <c r="BH10" s="11" t="s">
        <v>210</v>
      </c>
      <c r="BI10" s="11" t="s">
        <v>211</v>
      </c>
      <c r="BJ10" s="11" t="s">
        <v>212</v>
      </c>
      <c r="BK10" s="11" t="s">
        <v>213</v>
      </c>
      <c r="BL10" s="11" t="s">
        <v>214</v>
      </c>
      <c r="BM10" s="11" t="s">
        <v>215</v>
      </c>
      <c r="BN10" s="11" t="s">
        <v>216</v>
      </c>
      <c r="BO10" s="11" t="s">
        <v>217</v>
      </c>
      <c r="BP10" s="11" t="s">
        <v>218</v>
      </c>
      <c r="BQ10" s="11" t="s">
        <v>219</v>
      </c>
      <c r="BR10" s="11" t="s">
        <v>220</v>
      </c>
      <c r="BS10" s="11" t="s">
        <v>221</v>
      </c>
      <c r="BT10" s="11" t="s">
        <v>222</v>
      </c>
      <c r="BU10" s="11" t="s">
        <v>223</v>
      </c>
      <c r="BV10" s="11" t="s">
        <v>224</v>
      </c>
      <c r="BW10" s="11" t="s">
        <v>225</v>
      </c>
      <c r="BX10" s="11" t="s">
        <v>226</v>
      </c>
      <c r="BY10" s="11" t="s">
        <v>227</v>
      </c>
      <c r="BZ10" s="11" t="s">
        <v>228</v>
      </c>
      <c r="CA10" s="11" t="s">
        <v>229</v>
      </c>
      <c r="CB10" s="11" t="s">
        <v>230</v>
      </c>
      <c r="CC10" s="11" t="s">
        <v>231</v>
      </c>
      <c r="CD10" s="11" t="s">
        <v>232</v>
      </c>
      <c r="CE10" s="11" t="s">
        <v>233</v>
      </c>
      <c r="CF10" s="11" t="s">
        <v>234</v>
      </c>
      <c r="CG10" s="11" t="s">
        <v>235</v>
      </c>
      <c r="CH10" s="11" t="s">
        <v>236</v>
      </c>
      <c r="CI10" s="11" t="s">
        <v>237</v>
      </c>
      <c r="CJ10" s="11" t="s">
        <v>238</v>
      </c>
      <c r="CK10" s="11" t="s">
        <v>239</v>
      </c>
      <c r="CL10" s="11" t="s">
        <v>240</v>
      </c>
      <c r="CM10" s="11" t="s">
        <v>241</v>
      </c>
      <c r="CN10" s="11" t="s">
        <v>242</v>
      </c>
      <c r="CO10" s="11" t="s">
        <v>243</v>
      </c>
      <c r="CP10" s="11" t="s">
        <v>244</v>
      </c>
      <c r="CQ10" s="11" t="s">
        <v>245</v>
      </c>
      <c r="CR10" s="11" t="s">
        <v>246</v>
      </c>
      <c r="CS10" s="11" t="s">
        <v>247</v>
      </c>
      <c r="CT10" s="11" t="s">
        <v>248</v>
      </c>
      <c r="CU10" s="11" t="s">
        <v>249</v>
      </c>
      <c r="CV10" s="11" t="s">
        <v>250</v>
      </c>
      <c r="CW10" s="11" t="s">
        <v>251</v>
      </c>
      <c r="CX10" s="11" t="s">
        <v>252</v>
      </c>
      <c r="CY10" s="11" t="s">
        <v>253</v>
      </c>
      <c r="CZ10" s="11" t="s">
        <v>254</v>
      </c>
      <c r="DA10" s="11" t="s">
        <v>255</v>
      </c>
      <c r="DB10" s="11" t="s">
        <v>256</v>
      </c>
      <c r="DC10" s="11" t="s">
        <v>257</v>
      </c>
      <c r="DD10" s="11" t="s">
        <v>258</v>
      </c>
      <c r="DE10" s="11" t="s">
        <v>259</v>
      </c>
      <c r="DF10" s="11" t="s">
        <v>260</v>
      </c>
      <c r="DG10" s="11" t="s">
        <v>261</v>
      </c>
      <c r="DH10" s="11" t="s">
        <v>262</v>
      </c>
      <c r="DI10" s="11" t="s">
        <v>263</v>
      </c>
      <c r="DJ10" s="11" t="s">
        <v>264</v>
      </c>
      <c r="DK10" s="11" t="s">
        <v>265</v>
      </c>
      <c r="DL10" s="11" t="s">
        <v>266</v>
      </c>
      <c r="DM10" s="11" t="s">
        <v>267</v>
      </c>
      <c r="DN10" s="11" t="s">
        <v>268</v>
      </c>
      <c r="DO10" s="11" t="s">
        <v>269</v>
      </c>
      <c r="DP10" s="11" t="s">
        <v>270</v>
      </c>
      <c r="DQ10" s="11" t="s">
        <v>271</v>
      </c>
      <c r="DR10" s="11" t="s">
        <v>272</v>
      </c>
      <c r="DS10" s="11" t="s">
        <v>273</v>
      </c>
      <c r="DT10" s="11" t="s">
        <v>274</v>
      </c>
      <c r="DU10" s="11" t="s">
        <v>275</v>
      </c>
      <c r="DV10" s="11" t="s">
        <v>276</v>
      </c>
      <c r="DW10" s="11" t="s">
        <v>277</v>
      </c>
      <c r="DX10" s="11" t="s">
        <v>278</v>
      </c>
      <c r="DY10" s="11" t="s">
        <v>279</v>
      </c>
      <c r="DZ10" s="11" t="s">
        <v>280</v>
      </c>
      <c r="EA10" s="11" t="s">
        <v>281</v>
      </c>
      <c r="EB10" s="11" t="s">
        <v>282</v>
      </c>
      <c r="EC10" s="11" t="s">
        <v>283</v>
      </c>
      <c r="ED10" s="11" t="s">
        <v>284</v>
      </c>
      <c r="EE10" s="11" t="s">
        <v>285</v>
      </c>
      <c r="EF10" s="11" t="s">
        <v>286</v>
      </c>
      <c r="EG10" s="11" t="s">
        <v>287</v>
      </c>
      <c r="EH10" s="11" t="s">
        <v>288</v>
      </c>
    </row>
    <row r="11" spans="1:139" s="5" customFormat="1" ht="28.5" customHeight="1" thickBot="1" x14ac:dyDescent="0.3">
      <c r="A11" s="12" t="s">
        <v>10</v>
      </c>
      <c r="B11" s="13" t="s">
        <v>153</v>
      </c>
      <c r="C11" s="31">
        <v>1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0</v>
      </c>
      <c r="CC11" s="31">
        <v>0</v>
      </c>
      <c r="CD11" s="31">
        <v>0</v>
      </c>
      <c r="CE11" s="31">
        <v>0</v>
      </c>
      <c r="CF11" s="31">
        <v>0</v>
      </c>
      <c r="CG11" s="31">
        <v>0</v>
      </c>
      <c r="CH11" s="31">
        <v>0</v>
      </c>
      <c r="CI11" s="31">
        <v>0</v>
      </c>
      <c r="CJ11" s="31">
        <v>0</v>
      </c>
      <c r="CK11" s="31">
        <v>0</v>
      </c>
      <c r="CL11" s="31">
        <v>0</v>
      </c>
      <c r="CM11" s="31">
        <v>0</v>
      </c>
      <c r="CN11" s="31">
        <v>0</v>
      </c>
      <c r="CO11" s="31">
        <v>0</v>
      </c>
      <c r="CP11" s="31">
        <v>0</v>
      </c>
      <c r="CQ11" s="31">
        <v>0</v>
      </c>
      <c r="CR11" s="31">
        <v>0</v>
      </c>
      <c r="CS11" s="31">
        <v>0</v>
      </c>
      <c r="CT11" s="31">
        <v>0</v>
      </c>
      <c r="CU11" s="31">
        <v>0</v>
      </c>
      <c r="CV11" s="31">
        <v>0</v>
      </c>
      <c r="CW11" s="31">
        <v>0</v>
      </c>
      <c r="CX11" s="31">
        <v>0</v>
      </c>
      <c r="CY11" s="31">
        <v>0</v>
      </c>
      <c r="CZ11" s="31">
        <v>0</v>
      </c>
      <c r="DA11" s="31">
        <v>0</v>
      </c>
      <c r="DB11" s="31">
        <v>0</v>
      </c>
      <c r="DC11" s="31">
        <v>0</v>
      </c>
      <c r="DD11" s="31">
        <v>0</v>
      </c>
      <c r="DE11" s="31">
        <v>0</v>
      </c>
      <c r="DF11" s="31">
        <v>0</v>
      </c>
      <c r="DG11" s="31">
        <v>0</v>
      </c>
      <c r="DH11" s="31">
        <v>0</v>
      </c>
      <c r="DI11" s="31">
        <v>0</v>
      </c>
      <c r="DJ11" s="31">
        <v>0</v>
      </c>
      <c r="DK11" s="31">
        <v>0</v>
      </c>
      <c r="DL11" s="31">
        <v>0</v>
      </c>
      <c r="DM11" s="31">
        <v>0</v>
      </c>
      <c r="DN11" s="31">
        <v>0</v>
      </c>
      <c r="DO11" s="31">
        <v>0</v>
      </c>
      <c r="DP11" s="31">
        <v>0</v>
      </c>
      <c r="DQ11" s="31">
        <v>0</v>
      </c>
      <c r="DR11" s="31">
        <v>0</v>
      </c>
      <c r="DS11" s="31">
        <v>0</v>
      </c>
      <c r="DT11" s="31">
        <v>0</v>
      </c>
      <c r="DU11" s="31">
        <v>0</v>
      </c>
      <c r="DV11" s="31">
        <v>0</v>
      </c>
      <c r="DW11" s="31">
        <v>0</v>
      </c>
      <c r="DX11" s="31">
        <v>0</v>
      </c>
      <c r="DY11" s="31">
        <v>0</v>
      </c>
      <c r="DZ11" s="31">
        <v>0</v>
      </c>
      <c r="EA11" s="31">
        <v>0</v>
      </c>
      <c r="EB11" s="31">
        <v>0</v>
      </c>
      <c r="EC11" s="31">
        <v>0</v>
      </c>
      <c r="ED11" s="31">
        <v>0</v>
      </c>
      <c r="EE11" s="31">
        <v>0</v>
      </c>
      <c r="EF11" s="31">
        <v>0</v>
      </c>
      <c r="EG11" s="31">
        <v>0</v>
      </c>
      <c r="EH11" s="31">
        <v>0</v>
      </c>
      <c r="EI11" s="1"/>
    </row>
    <row r="12" spans="1:139" s="5" customFormat="1" ht="28.5" customHeight="1" thickBot="1" x14ac:dyDescent="0.3">
      <c r="A12" s="12" t="s">
        <v>11</v>
      </c>
      <c r="B12" s="13" t="s">
        <v>154</v>
      </c>
      <c r="C12" s="32">
        <v>0</v>
      </c>
      <c r="D12" s="32">
        <v>1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0</v>
      </c>
      <c r="CB12" s="32">
        <v>0</v>
      </c>
      <c r="CC12" s="32">
        <v>0</v>
      </c>
      <c r="CD12" s="32">
        <v>0</v>
      </c>
      <c r="CE12" s="32">
        <v>0</v>
      </c>
      <c r="CF12" s="32">
        <v>0</v>
      </c>
      <c r="CG12" s="32">
        <v>0</v>
      </c>
      <c r="CH12" s="32">
        <v>0</v>
      </c>
      <c r="CI12" s="32">
        <v>0</v>
      </c>
      <c r="CJ12" s="32">
        <v>0</v>
      </c>
      <c r="CK12" s="32">
        <v>0</v>
      </c>
      <c r="CL12" s="32">
        <v>0</v>
      </c>
      <c r="CM12" s="32">
        <v>0</v>
      </c>
      <c r="CN12" s="32">
        <v>0</v>
      </c>
      <c r="CO12" s="32">
        <v>0</v>
      </c>
      <c r="CP12" s="32">
        <v>0</v>
      </c>
      <c r="CQ12" s="32">
        <v>0</v>
      </c>
      <c r="CR12" s="32">
        <v>0</v>
      </c>
      <c r="CS12" s="32">
        <v>0</v>
      </c>
      <c r="CT12" s="32">
        <v>0</v>
      </c>
      <c r="CU12" s="32">
        <v>0</v>
      </c>
      <c r="CV12" s="32">
        <v>0</v>
      </c>
      <c r="CW12" s="32">
        <v>0</v>
      </c>
      <c r="CX12" s="32">
        <v>0</v>
      </c>
      <c r="CY12" s="32">
        <v>0</v>
      </c>
      <c r="CZ12" s="32">
        <v>0</v>
      </c>
      <c r="DA12" s="32">
        <v>0</v>
      </c>
      <c r="DB12" s="32">
        <v>0</v>
      </c>
      <c r="DC12" s="32">
        <v>0</v>
      </c>
      <c r="DD12" s="32">
        <v>0</v>
      </c>
      <c r="DE12" s="32">
        <v>0</v>
      </c>
      <c r="DF12" s="32">
        <v>0</v>
      </c>
      <c r="DG12" s="32">
        <v>0</v>
      </c>
      <c r="DH12" s="32">
        <v>0</v>
      </c>
      <c r="DI12" s="32">
        <v>0</v>
      </c>
      <c r="DJ12" s="32">
        <v>0</v>
      </c>
      <c r="DK12" s="32">
        <v>0</v>
      </c>
      <c r="DL12" s="32">
        <v>0</v>
      </c>
      <c r="DM12" s="32">
        <v>0</v>
      </c>
      <c r="DN12" s="32">
        <v>0</v>
      </c>
      <c r="DO12" s="32">
        <v>0</v>
      </c>
      <c r="DP12" s="32">
        <v>0</v>
      </c>
      <c r="DQ12" s="32">
        <v>0</v>
      </c>
      <c r="DR12" s="32">
        <v>0</v>
      </c>
      <c r="DS12" s="32">
        <v>0</v>
      </c>
      <c r="DT12" s="32">
        <v>0</v>
      </c>
      <c r="DU12" s="32">
        <v>0</v>
      </c>
      <c r="DV12" s="32">
        <v>0</v>
      </c>
      <c r="DW12" s="32">
        <v>0</v>
      </c>
      <c r="DX12" s="32">
        <v>0</v>
      </c>
      <c r="DY12" s="32">
        <v>0</v>
      </c>
      <c r="DZ12" s="32">
        <v>0</v>
      </c>
      <c r="EA12" s="32">
        <v>0</v>
      </c>
      <c r="EB12" s="32">
        <v>0</v>
      </c>
      <c r="EC12" s="32">
        <v>0</v>
      </c>
      <c r="ED12" s="32">
        <v>0</v>
      </c>
      <c r="EE12" s="32">
        <v>0</v>
      </c>
      <c r="EF12" s="32">
        <v>0</v>
      </c>
      <c r="EG12" s="32">
        <v>0</v>
      </c>
      <c r="EH12" s="32">
        <v>0</v>
      </c>
      <c r="EI12" s="1"/>
    </row>
    <row r="13" spans="1:139" s="5" customFormat="1" ht="28.5" customHeight="1" thickBot="1" x14ac:dyDescent="0.3">
      <c r="A13" s="12" t="s">
        <v>12</v>
      </c>
      <c r="B13" s="13" t="s">
        <v>155</v>
      </c>
      <c r="C13" s="32">
        <v>0</v>
      </c>
      <c r="D13" s="32">
        <v>0</v>
      </c>
      <c r="E13" s="32">
        <v>1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0</v>
      </c>
      <c r="BI13" s="32">
        <v>0</v>
      </c>
      <c r="BJ13" s="32">
        <v>0</v>
      </c>
      <c r="BK13" s="32">
        <v>0</v>
      </c>
      <c r="BL13" s="32">
        <v>0</v>
      </c>
      <c r="BM13" s="32">
        <v>0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0</v>
      </c>
      <c r="BY13" s="32">
        <v>0</v>
      </c>
      <c r="BZ13" s="32">
        <v>0</v>
      </c>
      <c r="CA13" s="32">
        <v>0</v>
      </c>
      <c r="CB13" s="32">
        <v>0</v>
      </c>
      <c r="CC13" s="32">
        <v>0</v>
      </c>
      <c r="CD13" s="32">
        <v>0</v>
      </c>
      <c r="CE13" s="32">
        <v>0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2">
        <v>0</v>
      </c>
      <c r="CL13" s="32">
        <v>0</v>
      </c>
      <c r="CM13" s="32">
        <v>0</v>
      </c>
      <c r="CN13" s="32">
        <v>0</v>
      </c>
      <c r="CO13" s="32">
        <v>0</v>
      </c>
      <c r="CP13" s="32">
        <v>0</v>
      </c>
      <c r="CQ13" s="32">
        <v>0</v>
      </c>
      <c r="CR13" s="32">
        <v>0</v>
      </c>
      <c r="CS13" s="32">
        <v>0</v>
      </c>
      <c r="CT13" s="32">
        <v>0</v>
      </c>
      <c r="CU13" s="32">
        <v>0</v>
      </c>
      <c r="CV13" s="32">
        <v>0</v>
      </c>
      <c r="CW13" s="32">
        <v>0</v>
      </c>
      <c r="CX13" s="32">
        <v>0</v>
      </c>
      <c r="CY13" s="32">
        <v>0</v>
      </c>
      <c r="CZ13" s="32">
        <v>0</v>
      </c>
      <c r="DA13" s="32">
        <v>0</v>
      </c>
      <c r="DB13" s="32">
        <v>0</v>
      </c>
      <c r="DC13" s="32">
        <v>0</v>
      </c>
      <c r="DD13" s="32">
        <v>0</v>
      </c>
      <c r="DE13" s="32">
        <v>0</v>
      </c>
      <c r="DF13" s="32">
        <v>0</v>
      </c>
      <c r="DG13" s="32">
        <v>0</v>
      </c>
      <c r="DH13" s="32">
        <v>0</v>
      </c>
      <c r="DI13" s="32">
        <v>0</v>
      </c>
      <c r="DJ13" s="32">
        <v>0</v>
      </c>
      <c r="DK13" s="32">
        <v>0</v>
      </c>
      <c r="DL13" s="32">
        <v>0</v>
      </c>
      <c r="DM13" s="32">
        <v>0</v>
      </c>
      <c r="DN13" s="32">
        <v>0</v>
      </c>
      <c r="DO13" s="32">
        <v>0</v>
      </c>
      <c r="DP13" s="32">
        <v>0</v>
      </c>
      <c r="DQ13" s="32">
        <v>0</v>
      </c>
      <c r="DR13" s="32">
        <v>0</v>
      </c>
      <c r="DS13" s="32">
        <v>0</v>
      </c>
      <c r="DT13" s="32">
        <v>0</v>
      </c>
      <c r="DU13" s="32">
        <v>0</v>
      </c>
      <c r="DV13" s="32">
        <v>0</v>
      </c>
      <c r="DW13" s="32">
        <v>0</v>
      </c>
      <c r="DX13" s="32">
        <v>0</v>
      </c>
      <c r="DY13" s="32">
        <v>0</v>
      </c>
      <c r="DZ13" s="32">
        <v>0</v>
      </c>
      <c r="EA13" s="32">
        <v>0</v>
      </c>
      <c r="EB13" s="32">
        <v>0</v>
      </c>
      <c r="EC13" s="32">
        <v>0</v>
      </c>
      <c r="ED13" s="32">
        <v>0</v>
      </c>
      <c r="EE13" s="32">
        <v>0</v>
      </c>
      <c r="EF13" s="32">
        <v>0</v>
      </c>
      <c r="EG13" s="32">
        <v>0</v>
      </c>
      <c r="EH13" s="32">
        <v>0</v>
      </c>
      <c r="EI13" s="1"/>
    </row>
    <row r="14" spans="1:139" s="5" customFormat="1" ht="28.5" customHeight="1" thickBot="1" x14ac:dyDescent="0.3">
      <c r="A14" s="12" t="s">
        <v>13</v>
      </c>
      <c r="B14" s="13" t="s">
        <v>156</v>
      </c>
      <c r="C14" s="32">
        <v>0</v>
      </c>
      <c r="D14" s="32">
        <v>0</v>
      </c>
      <c r="E14" s="32">
        <v>0</v>
      </c>
      <c r="F14" s="32">
        <v>1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>
        <v>0</v>
      </c>
      <c r="BJ14" s="32">
        <v>0</v>
      </c>
      <c r="BK14" s="32">
        <v>0</v>
      </c>
      <c r="BL14" s="32">
        <v>0</v>
      </c>
      <c r="BM14" s="32">
        <v>0</v>
      </c>
      <c r="BN14" s="32">
        <v>0</v>
      </c>
      <c r="BO14" s="32">
        <v>0</v>
      </c>
      <c r="BP14" s="32">
        <v>0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0</v>
      </c>
      <c r="BY14" s="32">
        <v>0</v>
      </c>
      <c r="BZ14" s="32">
        <v>0</v>
      </c>
      <c r="CA14" s="32">
        <v>0</v>
      </c>
      <c r="CB14" s="32">
        <v>0</v>
      </c>
      <c r="CC14" s="32">
        <v>0</v>
      </c>
      <c r="CD14" s="32">
        <v>0</v>
      </c>
      <c r="CE14" s="32">
        <v>0</v>
      </c>
      <c r="CF14" s="32">
        <v>0</v>
      </c>
      <c r="CG14" s="32">
        <v>0</v>
      </c>
      <c r="CH14" s="32">
        <v>0</v>
      </c>
      <c r="CI14" s="32">
        <v>0</v>
      </c>
      <c r="CJ14" s="32">
        <v>0</v>
      </c>
      <c r="CK14" s="32">
        <v>0</v>
      </c>
      <c r="CL14" s="32">
        <v>0</v>
      </c>
      <c r="CM14" s="32">
        <v>0</v>
      </c>
      <c r="CN14" s="32">
        <v>0</v>
      </c>
      <c r="CO14" s="32">
        <v>0</v>
      </c>
      <c r="CP14" s="32">
        <v>0</v>
      </c>
      <c r="CQ14" s="32">
        <v>0</v>
      </c>
      <c r="CR14" s="32">
        <v>0</v>
      </c>
      <c r="CS14" s="32">
        <v>0</v>
      </c>
      <c r="CT14" s="32">
        <v>0</v>
      </c>
      <c r="CU14" s="32">
        <v>0</v>
      </c>
      <c r="CV14" s="32">
        <v>0</v>
      </c>
      <c r="CW14" s="32">
        <v>0</v>
      </c>
      <c r="CX14" s="32">
        <v>0</v>
      </c>
      <c r="CY14" s="32">
        <v>0</v>
      </c>
      <c r="CZ14" s="32">
        <v>0</v>
      </c>
      <c r="DA14" s="32">
        <v>0</v>
      </c>
      <c r="DB14" s="32">
        <v>0</v>
      </c>
      <c r="DC14" s="32">
        <v>0</v>
      </c>
      <c r="DD14" s="32">
        <v>0</v>
      </c>
      <c r="DE14" s="32">
        <v>0</v>
      </c>
      <c r="DF14" s="32">
        <v>0</v>
      </c>
      <c r="DG14" s="32">
        <v>0</v>
      </c>
      <c r="DH14" s="32">
        <v>0</v>
      </c>
      <c r="DI14" s="32">
        <v>0</v>
      </c>
      <c r="DJ14" s="32">
        <v>0</v>
      </c>
      <c r="DK14" s="32">
        <v>0</v>
      </c>
      <c r="DL14" s="32">
        <v>0</v>
      </c>
      <c r="DM14" s="32">
        <v>0</v>
      </c>
      <c r="DN14" s="32">
        <v>0</v>
      </c>
      <c r="DO14" s="32">
        <v>0</v>
      </c>
      <c r="DP14" s="32">
        <v>0</v>
      </c>
      <c r="DQ14" s="32">
        <v>0</v>
      </c>
      <c r="DR14" s="32">
        <v>0</v>
      </c>
      <c r="DS14" s="32">
        <v>0</v>
      </c>
      <c r="DT14" s="32">
        <v>0</v>
      </c>
      <c r="DU14" s="32">
        <v>0</v>
      </c>
      <c r="DV14" s="32">
        <v>0</v>
      </c>
      <c r="DW14" s="32">
        <v>0</v>
      </c>
      <c r="DX14" s="32">
        <v>0</v>
      </c>
      <c r="DY14" s="32">
        <v>0</v>
      </c>
      <c r="DZ14" s="32">
        <v>0</v>
      </c>
      <c r="EA14" s="32">
        <v>0</v>
      </c>
      <c r="EB14" s="32">
        <v>0</v>
      </c>
      <c r="EC14" s="32">
        <v>0</v>
      </c>
      <c r="ED14" s="32">
        <v>0</v>
      </c>
      <c r="EE14" s="32">
        <v>0</v>
      </c>
      <c r="EF14" s="32">
        <v>0</v>
      </c>
      <c r="EG14" s="32">
        <v>0</v>
      </c>
      <c r="EH14" s="32">
        <v>0</v>
      </c>
      <c r="EI14" s="1"/>
    </row>
    <row r="15" spans="1:139" s="5" customFormat="1" ht="28.5" customHeight="1" thickBot="1" x14ac:dyDescent="0.3">
      <c r="A15" s="12" t="s">
        <v>14</v>
      </c>
      <c r="B15" s="13" t="s">
        <v>157</v>
      </c>
      <c r="C15" s="32">
        <v>0</v>
      </c>
      <c r="D15" s="32">
        <v>0</v>
      </c>
      <c r="E15" s="32">
        <v>0</v>
      </c>
      <c r="F15" s="32">
        <v>0</v>
      </c>
      <c r="G15" s="32">
        <v>1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  <c r="BL15" s="32">
        <v>0</v>
      </c>
      <c r="BM15" s="3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0</v>
      </c>
      <c r="BY15" s="32">
        <v>0</v>
      </c>
      <c r="BZ15" s="32">
        <v>0</v>
      </c>
      <c r="CA15" s="32">
        <v>0</v>
      </c>
      <c r="CB15" s="32">
        <v>0</v>
      </c>
      <c r="CC15" s="32">
        <v>0</v>
      </c>
      <c r="CD15" s="32">
        <v>0</v>
      </c>
      <c r="CE15" s="32">
        <v>0</v>
      </c>
      <c r="CF15" s="32">
        <v>0</v>
      </c>
      <c r="CG15" s="32">
        <v>0</v>
      </c>
      <c r="CH15" s="32">
        <v>0</v>
      </c>
      <c r="CI15" s="32">
        <v>0</v>
      </c>
      <c r="CJ15" s="32">
        <v>0</v>
      </c>
      <c r="CK15" s="32">
        <v>0</v>
      </c>
      <c r="CL15" s="32">
        <v>0</v>
      </c>
      <c r="CM15" s="32">
        <v>0</v>
      </c>
      <c r="CN15" s="32">
        <v>0</v>
      </c>
      <c r="CO15" s="32">
        <v>0</v>
      </c>
      <c r="CP15" s="32">
        <v>0</v>
      </c>
      <c r="CQ15" s="32">
        <v>0</v>
      </c>
      <c r="CR15" s="32">
        <v>0</v>
      </c>
      <c r="CS15" s="32">
        <v>0</v>
      </c>
      <c r="CT15" s="32">
        <v>0</v>
      </c>
      <c r="CU15" s="32">
        <v>0</v>
      </c>
      <c r="CV15" s="32">
        <v>0</v>
      </c>
      <c r="CW15" s="32">
        <v>0</v>
      </c>
      <c r="CX15" s="32">
        <v>0</v>
      </c>
      <c r="CY15" s="32">
        <v>0</v>
      </c>
      <c r="CZ15" s="32">
        <v>0</v>
      </c>
      <c r="DA15" s="32">
        <v>0</v>
      </c>
      <c r="DB15" s="32">
        <v>0</v>
      </c>
      <c r="DC15" s="32">
        <v>0</v>
      </c>
      <c r="DD15" s="32">
        <v>0</v>
      </c>
      <c r="DE15" s="32">
        <v>0</v>
      </c>
      <c r="DF15" s="32">
        <v>0</v>
      </c>
      <c r="DG15" s="32">
        <v>0</v>
      </c>
      <c r="DH15" s="32">
        <v>0</v>
      </c>
      <c r="DI15" s="32">
        <v>0</v>
      </c>
      <c r="DJ15" s="32">
        <v>0</v>
      </c>
      <c r="DK15" s="32">
        <v>0</v>
      </c>
      <c r="DL15" s="32">
        <v>0</v>
      </c>
      <c r="DM15" s="32">
        <v>0</v>
      </c>
      <c r="DN15" s="32">
        <v>0</v>
      </c>
      <c r="DO15" s="32">
        <v>0</v>
      </c>
      <c r="DP15" s="32">
        <v>0</v>
      </c>
      <c r="DQ15" s="32">
        <v>0</v>
      </c>
      <c r="DR15" s="32">
        <v>0</v>
      </c>
      <c r="DS15" s="32">
        <v>0</v>
      </c>
      <c r="DT15" s="32">
        <v>0</v>
      </c>
      <c r="DU15" s="32">
        <v>0</v>
      </c>
      <c r="DV15" s="32">
        <v>0</v>
      </c>
      <c r="DW15" s="32">
        <v>0</v>
      </c>
      <c r="DX15" s="32">
        <v>0</v>
      </c>
      <c r="DY15" s="32">
        <v>0</v>
      </c>
      <c r="DZ15" s="32">
        <v>0</v>
      </c>
      <c r="EA15" s="32">
        <v>0</v>
      </c>
      <c r="EB15" s="32">
        <v>0</v>
      </c>
      <c r="EC15" s="32">
        <v>0</v>
      </c>
      <c r="ED15" s="32">
        <v>0</v>
      </c>
      <c r="EE15" s="32">
        <v>0</v>
      </c>
      <c r="EF15" s="32">
        <v>0</v>
      </c>
      <c r="EG15" s="32">
        <v>0</v>
      </c>
      <c r="EH15" s="32">
        <v>0</v>
      </c>
      <c r="EI15" s="1"/>
    </row>
    <row r="16" spans="1:139" s="5" customFormat="1" ht="28.5" customHeight="1" thickBot="1" x14ac:dyDescent="0.3">
      <c r="A16" s="12" t="s">
        <v>15</v>
      </c>
      <c r="B16" s="13" t="s">
        <v>158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1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0</v>
      </c>
      <c r="BY16" s="32">
        <v>0</v>
      </c>
      <c r="BZ16" s="32">
        <v>0</v>
      </c>
      <c r="CA16" s="32">
        <v>0</v>
      </c>
      <c r="CB16" s="32">
        <v>0</v>
      </c>
      <c r="CC16" s="32">
        <v>0</v>
      </c>
      <c r="CD16" s="32">
        <v>0</v>
      </c>
      <c r="CE16" s="32">
        <v>0</v>
      </c>
      <c r="CF16" s="32">
        <v>0</v>
      </c>
      <c r="CG16" s="32">
        <v>0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0</v>
      </c>
      <c r="CR16" s="32">
        <v>0</v>
      </c>
      <c r="CS16" s="32">
        <v>0</v>
      </c>
      <c r="CT16" s="32">
        <v>0</v>
      </c>
      <c r="CU16" s="32">
        <v>0</v>
      </c>
      <c r="CV16" s="32">
        <v>0</v>
      </c>
      <c r="CW16" s="32">
        <v>0</v>
      </c>
      <c r="CX16" s="32">
        <v>0</v>
      </c>
      <c r="CY16" s="32">
        <v>0</v>
      </c>
      <c r="CZ16" s="32">
        <v>0</v>
      </c>
      <c r="DA16" s="32">
        <v>0</v>
      </c>
      <c r="DB16" s="32">
        <v>0</v>
      </c>
      <c r="DC16" s="32">
        <v>0</v>
      </c>
      <c r="DD16" s="32">
        <v>0</v>
      </c>
      <c r="DE16" s="32">
        <v>0</v>
      </c>
      <c r="DF16" s="32">
        <v>0</v>
      </c>
      <c r="DG16" s="32">
        <v>0</v>
      </c>
      <c r="DH16" s="32">
        <v>0</v>
      </c>
      <c r="DI16" s="32">
        <v>0</v>
      </c>
      <c r="DJ16" s="32">
        <v>0</v>
      </c>
      <c r="DK16" s="32">
        <v>0</v>
      </c>
      <c r="DL16" s="32">
        <v>0</v>
      </c>
      <c r="DM16" s="32">
        <v>0</v>
      </c>
      <c r="DN16" s="32">
        <v>0</v>
      </c>
      <c r="DO16" s="32">
        <v>0</v>
      </c>
      <c r="DP16" s="32">
        <v>0</v>
      </c>
      <c r="DQ16" s="32">
        <v>0</v>
      </c>
      <c r="DR16" s="32">
        <v>0</v>
      </c>
      <c r="DS16" s="32">
        <v>0</v>
      </c>
      <c r="DT16" s="32">
        <v>0</v>
      </c>
      <c r="DU16" s="32">
        <v>0</v>
      </c>
      <c r="DV16" s="32">
        <v>0</v>
      </c>
      <c r="DW16" s="32">
        <v>0</v>
      </c>
      <c r="DX16" s="32">
        <v>0</v>
      </c>
      <c r="DY16" s="32">
        <v>0</v>
      </c>
      <c r="DZ16" s="32">
        <v>0</v>
      </c>
      <c r="EA16" s="32">
        <v>0</v>
      </c>
      <c r="EB16" s="32">
        <v>0</v>
      </c>
      <c r="EC16" s="32">
        <v>0</v>
      </c>
      <c r="ED16" s="32">
        <v>0</v>
      </c>
      <c r="EE16" s="32">
        <v>0</v>
      </c>
      <c r="EF16" s="32">
        <v>0</v>
      </c>
      <c r="EG16" s="32">
        <v>0</v>
      </c>
      <c r="EH16" s="32">
        <v>0</v>
      </c>
      <c r="EI16" s="1"/>
    </row>
    <row r="17" spans="1:139" s="5" customFormat="1" ht="28.5" customHeight="1" thickBot="1" x14ac:dyDescent="0.3">
      <c r="A17" s="12" t="s">
        <v>16</v>
      </c>
      <c r="B17" s="13" t="s">
        <v>159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1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>
        <v>0</v>
      </c>
      <c r="BJ17" s="32">
        <v>0</v>
      </c>
      <c r="BK17" s="32">
        <v>0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0</v>
      </c>
      <c r="BY17" s="32">
        <v>0</v>
      </c>
      <c r="BZ17" s="32">
        <v>0</v>
      </c>
      <c r="CA17" s="32">
        <v>0</v>
      </c>
      <c r="CB17" s="32">
        <v>0</v>
      </c>
      <c r="CC17" s="32">
        <v>0</v>
      </c>
      <c r="CD17" s="32">
        <v>0</v>
      </c>
      <c r="CE17" s="3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0</v>
      </c>
      <c r="CR17" s="32">
        <v>0</v>
      </c>
      <c r="CS17" s="32">
        <v>0</v>
      </c>
      <c r="CT17" s="32">
        <v>0</v>
      </c>
      <c r="CU17" s="32">
        <v>0</v>
      </c>
      <c r="CV17" s="32">
        <v>0</v>
      </c>
      <c r="CW17" s="32">
        <v>0</v>
      </c>
      <c r="CX17" s="32">
        <v>0</v>
      </c>
      <c r="CY17" s="32">
        <v>0</v>
      </c>
      <c r="CZ17" s="32">
        <v>0</v>
      </c>
      <c r="DA17" s="32">
        <v>0</v>
      </c>
      <c r="DB17" s="32">
        <v>0</v>
      </c>
      <c r="DC17" s="32">
        <v>0</v>
      </c>
      <c r="DD17" s="32">
        <v>0</v>
      </c>
      <c r="DE17" s="32">
        <v>0</v>
      </c>
      <c r="DF17" s="32">
        <v>0</v>
      </c>
      <c r="DG17" s="32">
        <v>0</v>
      </c>
      <c r="DH17" s="32">
        <v>0</v>
      </c>
      <c r="DI17" s="32">
        <v>0</v>
      </c>
      <c r="DJ17" s="32">
        <v>0</v>
      </c>
      <c r="DK17" s="32">
        <v>0</v>
      </c>
      <c r="DL17" s="32">
        <v>0</v>
      </c>
      <c r="DM17" s="32">
        <v>0</v>
      </c>
      <c r="DN17" s="32">
        <v>0</v>
      </c>
      <c r="DO17" s="32">
        <v>0</v>
      </c>
      <c r="DP17" s="32">
        <v>0</v>
      </c>
      <c r="DQ17" s="32">
        <v>0</v>
      </c>
      <c r="DR17" s="32">
        <v>0</v>
      </c>
      <c r="DS17" s="32">
        <v>0</v>
      </c>
      <c r="DT17" s="32">
        <v>0</v>
      </c>
      <c r="DU17" s="32">
        <v>0</v>
      </c>
      <c r="DV17" s="32">
        <v>0</v>
      </c>
      <c r="DW17" s="32">
        <v>0</v>
      </c>
      <c r="DX17" s="32">
        <v>0</v>
      </c>
      <c r="DY17" s="32">
        <v>0</v>
      </c>
      <c r="DZ17" s="32">
        <v>0</v>
      </c>
      <c r="EA17" s="32">
        <v>0</v>
      </c>
      <c r="EB17" s="32">
        <v>0</v>
      </c>
      <c r="EC17" s="32">
        <v>0</v>
      </c>
      <c r="ED17" s="32">
        <v>0</v>
      </c>
      <c r="EE17" s="32">
        <v>0</v>
      </c>
      <c r="EF17" s="32">
        <v>0</v>
      </c>
      <c r="EG17" s="32">
        <v>0</v>
      </c>
      <c r="EH17" s="32">
        <v>0</v>
      </c>
      <c r="EI17" s="1"/>
    </row>
    <row r="18" spans="1:139" s="5" customFormat="1" ht="28.5" customHeight="1" thickBot="1" x14ac:dyDescent="0.3">
      <c r="A18" s="12" t="s">
        <v>17</v>
      </c>
      <c r="B18" s="13" t="s">
        <v>160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1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>
        <v>0</v>
      </c>
      <c r="BJ18" s="32">
        <v>0</v>
      </c>
      <c r="BK18" s="32">
        <v>0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v>0</v>
      </c>
      <c r="BY18" s="32">
        <v>0</v>
      </c>
      <c r="BZ18" s="32">
        <v>0</v>
      </c>
      <c r="CA18" s="32">
        <v>0</v>
      </c>
      <c r="CB18" s="32">
        <v>0</v>
      </c>
      <c r="CC18" s="32">
        <v>0</v>
      </c>
      <c r="CD18" s="32">
        <v>0</v>
      </c>
      <c r="CE18" s="32">
        <v>0</v>
      </c>
      <c r="CF18" s="32">
        <v>0</v>
      </c>
      <c r="CG18" s="32">
        <v>0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0</v>
      </c>
      <c r="CR18" s="32">
        <v>0</v>
      </c>
      <c r="CS18" s="32">
        <v>0</v>
      </c>
      <c r="CT18" s="32">
        <v>0</v>
      </c>
      <c r="CU18" s="32">
        <v>0</v>
      </c>
      <c r="CV18" s="32">
        <v>0</v>
      </c>
      <c r="CW18" s="32">
        <v>0</v>
      </c>
      <c r="CX18" s="32">
        <v>0</v>
      </c>
      <c r="CY18" s="32">
        <v>0</v>
      </c>
      <c r="CZ18" s="32">
        <v>0</v>
      </c>
      <c r="DA18" s="32">
        <v>0</v>
      </c>
      <c r="DB18" s="32">
        <v>0</v>
      </c>
      <c r="DC18" s="32">
        <v>0</v>
      </c>
      <c r="DD18" s="32">
        <v>0</v>
      </c>
      <c r="DE18" s="32">
        <v>0</v>
      </c>
      <c r="DF18" s="32">
        <v>0</v>
      </c>
      <c r="DG18" s="32">
        <v>0</v>
      </c>
      <c r="DH18" s="32">
        <v>0</v>
      </c>
      <c r="DI18" s="32">
        <v>0</v>
      </c>
      <c r="DJ18" s="32">
        <v>0</v>
      </c>
      <c r="DK18" s="32">
        <v>0</v>
      </c>
      <c r="DL18" s="32">
        <v>0</v>
      </c>
      <c r="DM18" s="32">
        <v>0</v>
      </c>
      <c r="DN18" s="32">
        <v>0</v>
      </c>
      <c r="DO18" s="32">
        <v>0</v>
      </c>
      <c r="DP18" s="32">
        <v>0</v>
      </c>
      <c r="DQ18" s="32">
        <v>0</v>
      </c>
      <c r="DR18" s="32">
        <v>0</v>
      </c>
      <c r="DS18" s="32">
        <v>0</v>
      </c>
      <c r="DT18" s="32">
        <v>0</v>
      </c>
      <c r="DU18" s="32">
        <v>0</v>
      </c>
      <c r="DV18" s="32">
        <v>0</v>
      </c>
      <c r="DW18" s="32">
        <v>0</v>
      </c>
      <c r="DX18" s="32">
        <v>0</v>
      </c>
      <c r="DY18" s="32">
        <v>0</v>
      </c>
      <c r="DZ18" s="32">
        <v>0</v>
      </c>
      <c r="EA18" s="32">
        <v>0</v>
      </c>
      <c r="EB18" s="32">
        <v>0</v>
      </c>
      <c r="EC18" s="32">
        <v>0</v>
      </c>
      <c r="ED18" s="32">
        <v>0</v>
      </c>
      <c r="EE18" s="32">
        <v>0</v>
      </c>
      <c r="EF18" s="32">
        <v>0</v>
      </c>
      <c r="EG18" s="32">
        <v>0</v>
      </c>
      <c r="EH18" s="32">
        <v>0</v>
      </c>
      <c r="EI18" s="1"/>
    </row>
    <row r="19" spans="1:139" s="5" customFormat="1" ht="28.5" customHeight="1" thickBot="1" x14ac:dyDescent="0.3">
      <c r="A19" s="12" t="s">
        <v>18</v>
      </c>
      <c r="B19" s="13" t="s">
        <v>161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1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0</v>
      </c>
      <c r="BF19" s="32">
        <v>0</v>
      </c>
      <c r="BG19" s="32">
        <v>0</v>
      </c>
      <c r="BH19" s="32">
        <v>0</v>
      </c>
      <c r="BI19" s="32">
        <v>0</v>
      </c>
      <c r="BJ19" s="32">
        <v>0</v>
      </c>
      <c r="BK19" s="32">
        <v>0</v>
      </c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v>0</v>
      </c>
      <c r="BY19" s="32">
        <v>0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  <c r="CQ19" s="32">
        <v>0</v>
      </c>
      <c r="CR19" s="32">
        <v>0</v>
      </c>
      <c r="CS19" s="32">
        <v>0</v>
      </c>
      <c r="CT19" s="32">
        <v>0</v>
      </c>
      <c r="CU19" s="32">
        <v>0</v>
      </c>
      <c r="CV19" s="32">
        <v>0</v>
      </c>
      <c r="CW19" s="32">
        <v>0</v>
      </c>
      <c r="CX19" s="32">
        <v>0</v>
      </c>
      <c r="CY19" s="32">
        <v>0</v>
      </c>
      <c r="CZ19" s="32">
        <v>0</v>
      </c>
      <c r="DA19" s="32">
        <v>0</v>
      </c>
      <c r="DB19" s="32">
        <v>0</v>
      </c>
      <c r="DC19" s="32">
        <v>0</v>
      </c>
      <c r="DD19" s="32">
        <v>0</v>
      </c>
      <c r="DE19" s="32">
        <v>0</v>
      </c>
      <c r="DF19" s="32">
        <v>0</v>
      </c>
      <c r="DG19" s="32">
        <v>0</v>
      </c>
      <c r="DH19" s="32">
        <v>0</v>
      </c>
      <c r="DI19" s="32">
        <v>0</v>
      </c>
      <c r="DJ19" s="32">
        <v>0</v>
      </c>
      <c r="DK19" s="32">
        <v>0</v>
      </c>
      <c r="DL19" s="32">
        <v>0</v>
      </c>
      <c r="DM19" s="32">
        <v>0</v>
      </c>
      <c r="DN19" s="32">
        <v>0</v>
      </c>
      <c r="DO19" s="32">
        <v>0</v>
      </c>
      <c r="DP19" s="32">
        <v>0</v>
      </c>
      <c r="DQ19" s="32">
        <v>0</v>
      </c>
      <c r="DR19" s="32">
        <v>0</v>
      </c>
      <c r="DS19" s="32">
        <v>0</v>
      </c>
      <c r="DT19" s="32">
        <v>0</v>
      </c>
      <c r="DU19" s="32">
        <v>0</v>
      </c>
      <c r="DV19" s="32">
        <v>0</v>
      </c>
      <c r="DW19" s="32">
        <v>0</v>
      </c>
      <c r="DX19" s="32">
        <v>0</v>
      </c>
      <c r="DY19" s="32">
        <v>0</v>
      </c>
      <c r="DZ19" s="32">
        <v>0</v>
      </c>
      <c r="EA19" s="32">
        <v>0</v>
      </c>
      <c r="EB19" s="32">
        <v>0</v>
      </c>
      <c r="EC19" s="32">
        <v>0</v>
      </c>
      <c r="ED19" s="32">
        <v>0</v>
      </c>
      <c r="EE19" s="32">
        <v>0</v>
      </c>
      <c r="EF19" s="32">
        <v>0</v>
      </c>
      <c r="EG19" s="32">
        <v>0</v>
      </c>
      <c r="EH19" s="32">
        <v>0</v>
      </c>
      <c r="EI19" s="1"/>
    </row>
    <row r="20" spans="1:139" s="5" customFormat="1" ht="28.5" customHeight="1" thickBot="1" x14ac:dyDescent="0.3">
      <c r="A20" s="12" t="s">
        <v>19</v>
      </c>
      <c r="B20" s="13" t="s">
        <v>162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1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0</v>
      </c>
      <c r="BI20" s="32">
        <v>0</v>
      </c>
      <c r="BJ20" s="32">
        <v>0</v>
      </c>
      <c r="BK20" s="32">
        <v>0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0</v>
      </c>
      <c r="BY20" s="32">
        <v>0</v>
      </c>
      <c r="BZ20" s="32">
        <v>0</v>
      </c>
      <c r="CA20" s="32">
        <v>0</v>
      </c>
      <c r="CB20" s="32">
        <v>0</v>
      </c>
      <c r="CC20" s="32">
        <v>0</v>
      </c>
      <c r="CD20" s="32">
        <v>0</v>
      </c>
      <c r="CE20" s="3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2">
        <v>0</v>
      </c>
      <c r="CL20" s="32">
        <v>0</v>
      </c>
      <c r="CM20" s="32">
        <v>0</v>
      </c>
      <c r="CN20" s="32">
        <v>0</v>
      </c>
      <c r="CO20" s="32">
        <v>0</v>
      </c>
      <c r="CP20" s="32">
        <v>0</v>
      </c>
      <c r="CQ20" s="32">
        <v>0</v>
      </c>
      <c r="CR20" s="32">
        <v>0</v>
      </c>
      <c r="CS20" s="32">
        <v>0</v>
      </c>
      <c r="CT20" s="32">
        <v>0</v>
      </c>
      <c r="CU20" s="32">
        <v>0</v>
      </c>
      <c r="CV20" s="32">
        <v>0</v>
      </c>
      <c r="CW20" s="32">
        <v>0</v>
      </c>
      <c r="CX20" s="32">
        <v>0</v>
      </c>
      <c r="CY20" s="32">
        <v>0</v>
      </c>
      <c r="CZ20" s="32">
        <v>0</v>
      </c>
      <c r="DA20" s="32">
        <v>0</v>
      </c>
      <c r="DB20" s="32">
        <v>0</v>
      </c>
      <c r="DC20" s="32">
        <v>0</v>
      </c>
      <c r="DD20" s="32">
        <v>0</v>
      </c>
      <c r="DE20" s="32">
        <v>0</v>
      </c>
      <c r="DF20" s="32">
        <v>0</v>
      </c>
      <c r="DG20" s="32">
        <v>0</v>
      </c>
      <c r="DH20" s="32">
        <v>0</v>
      </c>
      <c r="DI20" s="32">
        <v>0</v>
      </c>
      <c r="DJ20" s="32">
        <v>0</v>
      </c>
      <c r="DK20" s="32">
        <v>0</v>
      </c>
      <c r="DL20" s="32">
        <v>0</v>
      </c>
      <c r="DM20" s="32">
        <v>0</v>
      </c>
      <c r="DN20" s="32">
        <v>0</v>
      </c>
      <c r="DO20" s="32">
        <v>0</v>
      </c>
      <c r="DP20" s="32">
        <v>0</v>
      </c>
      <c r="DQ20" s="32">
        <v>0</v>
      </c>
      <c r="DR20" s="32">
        <v>0</v>
      </c>
      <c r="DS20" s="32">
        <v>0</v>
      </c>
      <c r="DT20" s="32">
        <v>0</v>
      </c>
      <c r="DU20" s="32">
        <v>0</v>
      </c>
      <c r="DV20" s="32">
        <v>0</v>
      </c>
      <c r="DW20" s="32">
        <v>0</v>
      </c>
      <c r="DX20" s="32">
        <v>0</v>
      </c>
      <c r="DY20" s="32">
        <v>0</v>
      </c>
      <c r="DZ20" s="32">
        <v>0</v>
      </c>
      <c r="EA20" s="32">
        <v>0</v>
      </c>
      <c r="EB20" s="32">
        <v>0</v>
      </c>
      <c r="EC20" s="32">
        <v>0</v>
      </c>
      <c r="ED20" s="32">
        <v>0</v>
      </c>
      <c r="EE20" s="32">
        <v>0</v>
      </c>
      <c r="EF20" s="32">
        <v>0</v>
      </c>
      <c r="EG20" s="32">
        <v>0</v>
      </c>
      <c r="EH20" s="32">
        <v>0</v>
      </c>
      <c r="EI20" s="1"/>
    </row>
    <row r="21" spans="1:139" s="5" customFormat="1" ht="28.5" customHeight="1" thickBot="1" x14ac:dyDescent="0.3">
      <c r="A21" s="12" t="s">
        <v>20</v>
      </c>
      <c r="B21" s="13" t="s">
        <v>163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1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2">
        <v>0</v>
      </c>
      <c r="BJ21" s="32">
        <v>0</v>
      </c>
      <c r="BK21" s="32">
        <v>0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0</v>
      </c>
      <c r="BY21" s="32">
        <v>0</v>
      </c>
      <c r="BZ21" s="32">
        <v>0</v>
      </c>
      <c r="CA21" s="32">
        <v>0</v>
      </c>
      <c r="CB21" s="32">
        <v>0</v>
      </c>
      <c r="CC21" s="32">
        <v>0</v>
      </c>
      <c r="CD21" s="32">
        <v>0</v>
      </c>
      <c r="CE21" s="32">
        <v>0</v>
      </c>
      <c r="CF21" s="32">
        <v>0</v>
      </c>
      <c r="CG21" s="32">
        <v>0</v>
      </c>
      <c r="CH21" s="32">
        <v>0</v>
      </c>
      <c r="CI21" s="32">
        <v>0</v>
      </c>
      <c r="CJ21" s="32">
        <v>0</v>
      </c>
      <c r="CK21" s="32">
        <v>0</v>
      </c>
      <c r="CL21" s="32">
        <v>0</v>
      </c>
      <c r="CM21" s="32">
        <v>0</v>
      </c>
      <c r="CN21" s="32">
        <v>0</v>
      </c>
      <c r="CO21" s="32">
        <v>0</v>
      </c>
      <c r="CP21" s="32">
        <v>0</v>
      </c>
      <c r="CQ21" s="32">
        <v>0</v>
      </c>
      <c r="CR21" s="32">
        <v>0</v>
      </c>
      <c r="CS21" s="32">
        <v>0</v>
      </c>
      <c r="CT21" s="32">
        <v>0</v>
      </c>
      <c r="CU21" s="32">
        <v>0</v>
      </c>
      <c r="CV21" s="32">
        <v>0</v>
      </c>
      <c r="CW21" s="32">
        <v>0</v>
      </c>
      <c r="CX21" s="32">
        <v>0</v>
      </c>
      <c r="CY21" s="32">
        <v>0</v>
      </c>
      <c r="CZ21" s="32">
        <v>0</v>
      </c>
      <c r="DA21" s="32">
        <v>0</v>
      </c>
      <c r="DB21" s="32">
        <v>0</v>
      </c>
      <c r="DC21" s="32">
        <v>0</v>
      </c>
      <c r="DD21" s="32">
        <v>0</v>
      </c>
      <c r="DE21" s="32">
        <v>0</v>
      </c>
      <c r="DF21" s="32">
        <v>0</v>
      </c>
      <c r="DG21" s="32">
        <v>0</v>
      </c>
      <c r="DH21" s="32">
        <v>0</v>
      </c>
      <c r="DI21" s="32">
        <v>0</v>
      </c>
      <c r="DJ21" s="32">
        <v>0</v>
      </c>
      <c r="DK21" s="32">
        <v>0</v>
      </c>
      <c r="DL21" s="32">
        <v>0</v>
      </c>
      <c r="DM21" s="32">
        <v>0</v>
      </c>
      <c r="DN21" s="32">
        <v>0</v>
      </c>
      <c r="DO21" s="32">
        <v>0</v>
      </c>
      <c r="DP21" s="32">
        <v>0</v>
      </c>
      <c r="DQ21" s="32">
        <v>0</v>
      </c>
      <c r="DR21" s="32">
        <v>0</v>
      </c>
      <c r="DS21" s="32">
        <v>0</v>
      </c>
      <c r="DT21" s="32">
        <v>0</v>
      </c>
      <c r="DU21" s="32">
        <v>0</v>
      </c>
      <c r="DV21" s="32">
        <v>0</v>
      </c>
      <c r="DW21" s="32">
        <v>0</v>
      </c>
      <c r="DX21" s="32">
        <v>0</v>
      </c>
      <c r="DY21" s="32">
        <v>0</v>
      </c>
      <c r="DZ21" s="32">
        <v>0</v>
      </c>
      <c r="EA21" s="32">
        <v>0</v>
      </c>
      <c r="EB21" s="32">
        <v>0</v>
      </c>
      <c r="EC21" s="32">
        <v>0</v>
      </c>
      <c r="ED21" s="32">
        <v>0</v>
      </c>
      <c r="EE21" s="32">
        <v>0</v>
      </c>
      <c r="EF21" s="32">
        <v>0</v>
      </c>
      <c r="EG21" s="32">
        <v>0</v>
      </c>
      <c r="EH21" s="32">
        <v>0</v>
      </c>
      <c r="EI21" s="1"/>
    </row>
    <row r="22" spans="1:139" s="5" customFormat="1" ht="28.5" customHeight="1" thickBot="1" x14ac:dyDescent="0.3">
      <c r="A22" s="12" t="s">
        <v>21</v>
      </c>
      <c r="B22" s="13" t="s">
        <v>164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1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v>0</v>
      </c>
      <c r="BH22" s="32">
        <v>0</v>
      </c>
      <c r="BI22" s="32">
        <v>0</v>
      </c>
      <c r="BJ22" s="32">
        <v>0</v>
      </c>
      <c r="BK22" s="32">
        <v>0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v>0</v>
      </c>
      <c r="BY22" s="32">
        <v>0</v>
      </c>
      <c r="BZ22" s="32">
        <v>0</v>
      </c>
      <c r="CA22" s="32">
        <v>0</v>
      </c>
      <c r="CB22" s="32">
        <v>0</v>
      </c>
      <c r="CC22" s="32">
        <v>0</v>
      </c>
      <c r="CD22" s="32">
        <v>0</v>
      </c>
      <c r="CE22" s="32">
        <v>0</v>
      </c>
      <c r="CF22" s="32">
        <v>0</v>
      </c>
      <c r="CG22" s="32">
        <v>0</v>
      </c>
      <c r="CH22" s="32">
        <v>0</v>
      </c>
      <c r="CI22" s="32">
        <v>0</v>
      </c>
      <c r="CJ22" s="32">
        <v>0</v>
      </c>
      <c r="CK22" s="32">
        <v>0</v>
      </c>
      <c r="CL22" s="32">
        <v>0</v>
      </c>
      <c r="CM22" s="32">
        <v>0</v>
      </c>
      <c r="CN22" s="32">
        <v>0</v>
      </c>
      <c r="CO22" s="32">
        <v>0</v>
      </c>
      <c r="CP22" s="32">
        <v>0</v>
      </c>
      <c r="CQ22" s="32">
        <v>0</v>
      </c>
      <c r="CR22" s="32">
        <v>0</v>
      </c>
      <c r="CS22" s="32">
        <v>0</v>
      </c>
      <c r="CT22" s="32">
        <v>0</v>
      </c>
      <c r="CU22" s="32">
        <v>0</v>
      </c>
      <c r="CV22" s="32">
        <v>0</v>
      </c>
      <c r="CW22" s="32">
        <v>0</v>
      </c>
      <c r="CX22" s="32">
        <v>0</v>
      </c>
      <c r="CY22" s="32">
        <v>0</v>
      </c>
      <c r="CZ22" s="32">
        <v>0</v>
      </c>
      <c r="DA22" s="32">
        <v>0</v>
      </c>
      <c r="DB22" s="32">
        <v>0</v>
      </c>
      <c r="DC22" s="32">
        <v>0</v>
      </c>
      <c r="DD22" s="32">
        <v>0</v>
      </c>
      <c r="DE22" s="32">
        <v>0</v>
      </c>
      <c r="DF22" s="32">
        <v>0</v>
      </c>
      <c r="DG22" s="32">
        <v>0</v>
      </c>
      <c r="DH22" s="32">
        <v>0</v>
      </c>
      <c r="DI22" s="32">
        <v>0</v>
      </c>
      <c r="DJ22" s="32">
        <v>0</v>
      </c>
      <c r="DK22" s="32">
        <v>0</v>
      </c>
      <c r="DL22" s="32">
        <v>0</v>
      </c>
      <c r="DM22" s="32">
        <v>0</v>
      </c>
      <c r="DN22" s="32">
        <v>0</v>
      </c>
      <c r="DO22" s="32">
        <v>0</v>
      </c>
      <c r="DP22" s="32">
        <v>0</v>
      </c>
      <c r="DQ22" s="32">
        <v>0</v>
      </c>
      <c r="DR22" s="32">
        <v>0</v>
      </c>
      <c r="DS22" s="32">
        <v>0</v>
      </c>
      <c r="DT22" s="32">
        <v>0</v>
      </c>
      <c r="DU22" s="32">
        <v>0</v>
      </c>
      <c r="DV22" s="32">
        <v>0</v>
      </c>
      <c r="DW22" s="32">
        <v>0</v>
      </c>
      <c r="DX22" s="32">
        <v>0</v>
      </c>
      <c r="DY22" s="32">
        <v>0</v>
      </c>
      <c r="DZ22" s="32">
        <v>0</v>
      </c>
      <c r="EA22" s="32">
        <v>0</v>
      </c>
      <c r="EB22" s="32">
        <v>0</v>
      </c>
      <c r="EC22" s="32">
        <v>0</v>
      </c>
      <c r="ED22" s="32">
        <v>0</v>
      </c>
      <c r="EE22" s="32">
        <v>0</v>
      </c>
      <c r="EF22" s="32">
        <v>0</v>
      </c>
      <c r="EG22" s="32">
        <v>0</v>
      </c>
      <c r="EH22" s="32">
        <v>0</v>
      </c>
      <c r="EI22" s="1"/>
    </row>
    <row r="23" spans="1:139" s="5" customFormat="1" ht="28.5" customHeight="1" thickBot="1" x14ac:dyDescent="0.3">
      <c r="A23" s="12" t="s">
        <v>22</v>
      </c>
      <c r="B23" s="13" t="s">
        <v>165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1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>
        <v>0</v>
      </c>
      <c r="BE23" s="32">
        <v>0</v>
      </c>
      <c r="BF23" s="32">
        <v>0</v>
      </c>
      <c r="BG23" s="32">
        <v>0</v>
      </c>
      <c r="BH23" s="32">
        <v>0</v>
      </c>
      <c r="BI23" s="32">
        <v>0</v>
      </c>
      <c r="BJ23" s="32">
        <v>0</v>
      </c>
      <c r="BK23" s="32">
        <v>0</v>
      </c>
      <c r="BL23" s="32">
        <v>0</v>
      </c>
      <c r="BM23" s="32">
        <v>0</v>
      </c>
      <c r="BN23" s="32">
        <v>0</v>
      </c>
      <c r="BO23" s="32">
        <v>0</v>
      </c>
      <c r="BP23" s="32">
        <v>0</v>
      </c>
      <c r="BQ23" s="32">
        <v>0</v>
      </c>
      <c r="BR23" s="32">
        <v>0</v>
      </c>
      <c r="BS23" s="32">
        <v>0</v>
      </c>
      <c r="BT23" s="32">
        <v>0</v>
      </c>
      <c r="BU23" s="32">
        <v>0</v>
      </c>
      <c r="BV23" s="32">
        <v>0</v>
      </c>
      <c r="BW23" s="32">
        <v>0</v>
      </c>
      <c r="BX23" s="32">
        <v>0</v>
      </c>
      <c r="BY23" s="32">
        <v>0</v>
      </c>
      <c r="BZ23" s="32">
        <v>0</v>
      </c>
      <c r="CA23" s="32">
        <v>0</v>
      </c>
      <c r="CB23" s="32">
        <v>0</v>
      </c>
      <c r="CC23" s="32">
        <v>0</v>
      </c>
      <c r="CD23" s="32">
        <v>0</v>
      </c>
      <c r="CE23" s="32">
        <v>0</v>
      </c>
      <c r="CF23" s="32">
        <v>0</v>
      </c>
      <c r="CG23" s="32">
        <v>0</v>
      </c>
      <c r="CH23" s="32">
        <v>0</v>
      </c>
      <c r="CI23" s="32">
        <v>0</v>
      </c>
      <c r="CJ23" s="32">
        <v>0</v>
      </c>
      <c r="CK23" s="32">
        <v>0</v>
      </c>
      <c r="CL23" s="32">
        <v>0</v>
      </c>
      <c r="CM23" s="32">
        <v>0</v>
      </c>
      <c r="CN23" s="32">
        <v>0</v>
      </c>
      <c r="CO23" s="32">
        <v>0</v>
      </c>
      <c r="CP23" s="32">
        <v>0</v>
      </c>
      <c r="CQ23" s="32">
        <v>0</v>
      </c>
      <c r="CR23" s="32">
        <v>0</v>
      </c>
      <c r="CS23" s="32">
        <v>0</v>
      </c>
      <c r="CT23" s="32">
        <v>0</v>
      </c>
      <c r="CU23" s="32">
        <v>0</v>
      </c>
      <c r="CV23" s="32">
        <v>0</v>
      </c>
      <c r="CW23" s="32">
        <v>0</v>
      </c>
      <c r="CX23" s="32">
        <v>0</v>
      </c>
      <c r="CY23" s="32">
        <v>0</v>
      </c>
      <c r="CZ23" s="32">
        <v>0</v>
      </c>
      <c r="DA23" s="32">
        <v>0</v>
      </c>
      <c r="DB23" s="32">
        <v>0</v>
      </c>
      <c r="DC23" s="32">
        <v>0</v>
      </c>
      <c r="DD23" s="32">
        <v>0</v>
      </c>
      <c r="DE23" s="32">
        <v>0</v>
      </c>
      <c r="DF23" s="32">
        <v>0</v>
      </c>
      <c r="DG23" s="32">
        <v>0</v>
      </c>
      <c r="DH23" s="32">
        <v>0</v>
      </c>
      <c r="DI23" s="32">
        <v>0</v>
      </c>
      <c r="DJ23" s="32">
        <v>0</v>
      </c>
      <c r="DK23" s="32">
        <v>0</v>
      </c>
      <c r="DL23" s="32">
        <v>0</v>
      </c>
      <c r="DM23" s="32">
        <v>0</v>
      </c>
      <c r="DN23" s="32">
        <v>0</v>
      </c>
      <c r="DO23" s="32">
        <v>0</v>
      </c>
      <c r="DP23" s="32">
        <v>0</v>
      </c>
      <c r="DQ23" s="32">
        <v>0</v>
      </c>
      <c r="DR23" s="32">
        <v>0</v>
      </c>
      <c r="DS23" s="32">
        <v>0</v>
      </c>
      <c r="DT23" s="32">
        <v>0</v>
      </c>
      <c r="DU23" s="32">
        <v>0</v>
      </c>
      <c r="DV23" s="32">
        <v>0</v>
      </c>
      <c r="DW23" s="32">
        <v>0</v>
      </c>
      <c r="DX23" s="32">
        <v>0</v>
      </c>
      <c r="DY23" s="32">
        <v>0</v>
      </c>
      <c r="DZ23" s="32">
        <v>0</v>
      </c>
      <c r="EA23" s="32">
        <v>0</v>
      </c>
      <c r="EB23" s="32">
        <v>0</v>
      </c>
      <c r="EC23" s="32">
        <v>0</v>
      </c>
      <c r="ED23" s="32">
        <v>0</v>
      </c>
      <c r="EE23" s="32">
        <v>0</v>
      </c>
      <c r="EF23" s="32">
        <v>0</v>
      </c>
      <c r="EG23" s="32">
        <v>0</v>
      </c>
      <c r="EH23" s="32">
        <v>0</v>
      </c>
      <c r="EI23" s="1"/>
    </row>
    <row r="24" spans="1:139" s="5" customFormat="1" ht="28.5" customHeight="1" thickBot="1" x14ac:dyDescent="0.3">
      <c r="A24" s="12" t="s">
        <v>23</v>
      </c>
      <c r="B24" s="13" t="s">
        <v>166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1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BF24" s="32">
        <v>0</v>
      </c>
      <c r="BG24" s="32">
        <v>0</v>
      </c>
      <c r="BH24" s="32">
        <v>0</v>
      </c>
      <c r="BI24" s="32">
        <v>0</v>
      </c>
      <c r="BJ24" s="32">
        <v>0</v>
      </c>
      <c r="BK24" s="32">
        <v>0</v>
      </c>
      <c r="BL24" s="32">
        <v>0</v>
      </c>
      <c r="BM24" s="32">
        <v>0</v>
      </c>
      <c r="BN24" s="32">
        <v>0</v>
      </c>
      <c r="BO24" s="32">
        <v>0</v>
      </c>
      <c r="BP24" s="32">
        <v>0</v>
      </c>
      <c r="BQ24" s="32">
        <v>0</v>
      </c>
      <c r="BR24" s="32">
        <v>0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32">
        <v>0</v>
      </c>
      <c r="BY24" s="32">
        <v>0</v>
      </c>
      <c r="BZ24" s="32">
        <v>0</v>
      </c>
      <c r="CA24" s="32">
        <v>0</v>
      </c>
      <c r="CB24" s="32">
        <v>0</v>
      </c>
      <c r="CC24" s="32">
        <v>0</v>
      </c>
      <c r="CD24" s="32">
        <v>0</v>
      </c>
      <c r="CE24" s="32">
        <v>0</v>
      </c>
      <c r="CF24" s="32">
        <v>0</v>
      </c>
      <c r="CG24" s="32">
        <v>0</v>
      </c>
      <c r="CH24" s="32">
        <v>0</v>
      </c>
      <c r="CI24" s="32">
        <v>0</v>
      </c>
      <c r="CJ24" s="32">
        <v>0</v>
      </c>
      <c r="CK24" s="32">
        <v>0</v>
      </c>
      <c r="CL24" s="32">
        <v>0</v>
      </c>
      <c r="CM24" s="32">
        <v>0</v>
      </c>
      <c r="CN24" s="32">
        <v>0</v>
      </c>
      <c r="CO24" s="32">
        <v>0</v>
      </c>
      <c r="CP24" s="32">
        <v>0</v>
      </c>
      <c r="CQ24" s="32">
        <v>0</v>
      </c>
      <c r="CR24" s="32">
        <v>0</v>
      </c>
      <c r="CS24" s="32">
        <v>0</v>
      </c>
      <c r="CT24" s="32">
        <v>0</v>
      </c>
      <c r="CU24" s="32">
        <v>0</v>
      </c>
      <c r="CV24" s="32">
        <v>0</v>
      </c>
      <c r="CW24" s="32">
        <v>0</v>
      </c>
      <c r="CX24" s="32">
        <v>0</v>
      </c>
      <c r="CY24" s="32">
        <v>0</v>
      </c>
      <c r="CZ24" s="32">
        <v>0</v>
      </c>
      <c r="DA24" s="32">
        <v>0</v>
      </c>
      <c r="DB24" s="32">
        <v>0</v>
      </c>
      <c r="DC24" s="32">
        <v>0</v>
      </c>
      <c r="DD24" s="32">
        <v>0</v>
      </c>
      <c r="DE24" s="32">
        <v>0</v>
      </c>
      <c r="DF24" s="32">
        <v>0</v>
      </c>
      <c r="DG24" s="32">
        <v>0</v>
      </c>
      <c r="DH24" s="32">
        <v>0</v>
      </c>
      <c r="DI24" s="32">
        <v>0</v>
      </c>
      <c r="DJ24" s="32">
        <v>0</v>
      </c>
      <c r="DK24" s="32">
        <v>0</v>
      </c>
      <c r="DL24" s="32">
        <v>0</v>
      </c>
      <c r="DM24" s="32">
        <v>0</v>
      </c>
      <c r="DN24" s="32">
        <v>0</v>
      </c>
      <c r="DO24" s="32">
        <v>0</v>
      </c>
      <c r="DP24" s="32">
        <v>0</v>
      </c>
      <c r="DQ24" s="32">
        <v>0</v>
      </c>
      <c r="DR24" s="32">
        <v>0</v>
      </c>
      <c r="DS24" s="32">
        <v>0</v>
      </c>
      <c r="DT24" s="32">
        <v>0</v>
      </c>
      <c r="DU24" s="32">
        <v>0</v>
      </c>
      <c r="DV24" s="32">
        <v>0</v>
      </c>
      <c r="DW24" s="32">
        <v>0</v>
      </c>
      <c r="DX24" s="32">
        <v>0</v>
      </c>
      <c r="DY24" s="32">
        <v>0</v>
      </c>
      <c r="DZ24" s="32">
        <v>0</v>
      </c>
      <c r="EA24" s="32">
        <v>0</v>
      </c>
      <c r="EB24" s="32">
        <v>0</v>
      </c>
      <c r="EC24" s="32">
        <v>0</v>
      </c>
      <c r="ED24" s="32">
        <v>0</v>
      </c>
      <c r="EE24" s="32">
        <v>0</v>
      </c>
      <c r="EF24" s="32">
        <v>0</v>
      </c>
      <c r="EG24" s="32">
        <v>0</v>
      </c>
      <c r="EH24" s="32">
        <v>0</v>
      </c>
      <c r="EI24" s="1"/>
    </row>
    <row r="25" spans="1:139" s="5" customFormat="1" ht="28.5" customHeight="1" thickBot="1" x14ac:dyDescent="0.3">
      <c r="A25" s="12" t="s">
        <v>24</v>
      </c>
      <c r="B25" s="13" t="s">
        <v>167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1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>
        <v>0</v>
      </c>
      <c r="BE25" s="32">
        <v>0</v>
      </c>
      <c r="BF25" s="32">
        <v>0</v>
      </c>
      <c r="BG25" s="32">
        <v>0</v>
      </c>
      <c r="BH25" s="32">
        <v>0</v>
      </c>
      <c r="BI25" s="32">
        <v>0</v>
      </c>
      <c r="BJ25" s="32">
        <v>0</v>
      </c>
      <c r="BK25" s="32">
        <v>0</v>
      </c>
      <c r="BL25" s="32">
        <v>0</v>
      </c>
      <c r="BM25" s="32">
        <v>0</v>
      </c>
      <c r="BN25" s="32">
        <v>0</v>
      </c>
      <c r="BO25" s="32">
        <v>0</v>
      </c>
      <c r="BP25" s="32">
        <v>0</v>
      </c>
      <c r="BQ25" s="32">
        <v>0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0</v>
      </c>
      <c r="BY25" s="32">
        <v>0</v>
      </c>
      <c r="BZ25" s="32">
        <v>0</v>
      </c>
      <c r="CA25" s="32">
        <v>0</v>
      </c>
      <c r="CB25" s="32">
        <v>0</v>
      </c>
      <c r="CC25" s="32">
        <v>0</v>
      </c>
      <c r="CD25" s="32">
        <v>0</v>
      </c>
      <c r="CE25" s="32">
        <v>0</v>
      </c>
      <c r="CF25" s="32">
        <v>0</v>
      </c>
      <c r="CG25" s="32">
        <v>0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  <c r="CQ25" s="32">
        <v>0</v>
      </c>
      <c r="CR25" s="32">
        <v>0</v>
      </c>
      <c r="CS25" s="32">
        <v>0</v>
      </c>
      <c r="CT25" s="32">
        <v>0</v>
      </c>
      <c r="CU25" s="32">
        <v>0</v>
      </c>
      <c r="CV25" s="32">
        <v>0</v>
      </c>
      <c r="CW25" s="32">
        <v>0</v>
      </c>
      <c r="CX25" s="32">
        <v>0</v>
      </c>
      <c r="CY25" s="32">
        <v>0</v>
      </c>
      <c r="CZ25" s="32">
        <v>0</v>
      </c>
      <c r="DA25" s="32">
        <v>0</v>
      </c>
      <c r="DB25" s="32">
        <v>0</v>
      </c>
      <c r="DC25" s="32">
        <v>0</v>
      </c>
      <c r="DD25" s="32">
        <v>0</v>
      </c>
      <c r="DE25" s="32">
        <v>0</v>
      </c>
      <c r="DF25" s="32">
        <v>0</v>
      </c>
      <c r="DG25" s="32">
        <v>0</v>
      </c>
      <c r="DH25" s="32">
        <v>0</v>
      </c>
      <c r="DI25" s="32">
        <v>0</v>
      </c>
      <c r="DJ25" s="32">
        <v>0</v>
      </c>
      <c r="DK25" s="32">
        <v>0</v>
      </c>
      <c r="DL25" s="32">
        <v>0</v>
      </c>
      <c r="DM25" s="32">
        <v>0</v>
      </c>
      <c r="DN25" s="32">
        <v>0</v>
      </c>
      <c r="DO25" s="32">
        <v>0</v>
      </c>
      <c r="DP25" s="32">
        <v>0</v>
      </c>
      <c r="DQ25" s="32">
        <v>0</v>
      </c>
      <c r="DR25" s="32">
        <v>0</v>
      </c>
      <c r="DS25" s="32">
        <v>0</v>
      </c>
      <c r="DT25" s="32">
        <v>0</v>
      </c>
      <c r="DU25" s="32">
        <v>0</v>
      </c>
      <c r="DV25" s="32">
        <v>0</v>
      </c>
      <c r="DW25" s="32">
        <v>0</v>
      </c>
      <c r="DX25" s="32">
        <v>0</v>
      </c>
      <c r="DY25" s="32">
        <v>0</v>
      </c>
      <c r="DZ25" s="32">
        <v>0</v>
      </c>
      <c r="EA25" s="32">
        <v>0</v>
      </c>
      <c r="EB25" s="32">
        <v>0</v>
      </c>
      <c r="EC25" s="32">
        <v>0</v>
      </c>
      <c r="ED25" s="32">
        <v>0</v>
      </c>
      <c r="EE25" s="32">
        <v>0</v>
      </c>
      <c r="EF25" s="32">
        <v>0</v>
      </c>
      <c r="EG25" s="32">
        <v>0</v>
      </c>
      <c r="EH25" s="32">
        <v>0</v>
      </c>
      <c r="EI25" s="1"/>
    </row>
    <row r="26" spans="1:139" s="5" customFormat="1" ht="28.5" customHeight="1" thickBot="1" x14ac:dyDescent="0.3">
      <c r="A26" s="12" t="s">
        <v>25</v>
      </c>
      <c r="B26" s="13" t="s">
        <v>168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1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0</v>
      </c>
      <c r="BI26" s="32">
        <v>0</v>
      </c>
      <c r="BJ26" s="32">
        <v>0</v>
      </c>
      <c r="BK26" s="32">
        <v>0</v>
      </c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v>0</v>
      </c>
      <c r="BY26" s="32">
        <v>0</v>
      </c>
      <c r="BZ26" s="32">
        <v>0</v>
      </c>
      <c r="CA26" s="32">
        <v>0</v>
      </c>
      <c r="CB26" s="32">
        <v>0</v>
      </c>
      <c r="CC26" s="32">
        <v>0</v>
      </c>
      <c r="CD26" s="32">
        <v>0</v>
      </c>
      <c r="CE26" s="32">
        <v>0</v>
      </c>
      <c r="CF26" s="32">
        <v>0</v>
      </c>
      <c r="CG26" s="32">
        <v>0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0</v>
      </c>
      <c r="CR26" s="32">
        <v>0</v>
      </c>
      <c r="CS26" s="32">
        <v>0</v>
      </c>
      <c r="CT26" s="32">
        <v>0</v>
      </c>
      <c r="CU26" s="32">
        <v>0</v>
      </c>
      <c r="CV26" s="32">
        <v>0</v>
      </c>
      <c r="CW26" s="32">
        <v>0</v>
      </c>
      <c r="CX26" s="32">
        <v>0</v>
      </c>
      <c r="CY26" s="32">
        <v>0</v>
      </c>
      <c r="CZ26" s="32">
        <v>0</v>
      </c>
      <c r="DA26" s="32">
        <v>0</v>
      </c>
      <c r="DB26" s="32">
        <v>0</v>
      </c>
      <c r="DC26" s="32">
        <v>0</v>
      </c>
      <c r="DD26" s="32">
        <v>0</v>
      </c>
      <c r="DE26" s="32">
        <v>0</v>
      </c>
      <c r="DF26" s="32">
        <v>0</v>
      </c>
      <c r="DG26" s="32">
        <v>0</v>
      </c>
      <c r="DH26" s="32">
        <v>0</v>
      </c>
      <c r="DI26" s="32">
        <v>0</v>
      </c>
      <c r="DJ26" s="32">
        <v>0</v>
      </c>
      <c r="DK26" s="32">
        <v>0</v>
      </c>
      <c r="DL26" s="32">
        <v>0</v>
      </c>
      <c r="DM26" s="32">
        <v>0</v>
      </c>
      <c r="DN26" s="32">
        <v>0</v>
      </c>
      <c r="DO26" s="32">
        <v>0</v>
      </c>
      <c r="DP26" s="32">
        <v>0</v>
      </c>
      <c r="DQ26" s="32">
        <v>0</v>
      </c>
      <c r="DR26" s="32">
        <v>0</v>
      </c>
      <c r="DS26" s="32">
        <v>0</v>
      </c>
      <c r="DT26" s="32">
        <v>0</v>
      </c>
      <c r="DU26" s="32">
        <v>0</v>
      </c>
      <c r="DV26" s="32">
        <v>0</v>
      </c>
      <c r="DW26" s="32">
        <v>0</v>
      </c>
      <c r="DX26" s="32">
        <v>0</v>
      </c>
      <c r="DY26" s="32">
        <v>0</v>
      </c>
      <c r="DZ26" s="32">
        <v>0</v>
      </c>
      <c r="EA26" s="32">
        <v>0</v>
      </c>
      <c r="EB26" s="32">
        <v>0</v>
      </c>
      <c r="EC26" s="32">
        <v>0</v>
      </c>
      <c r="ED26" s="32">
        <v>0</v>
      </c>
      <c r="EE26" s="32">
        <v>0</v>
      </c>
      <c r="EF26" s="32">
        <v>0</v>
      </c>
      <c r="EG26" s="32">
        <v>0</v>
      </c>
      <c r="EH26" s="32">
        <v>0</v>
      </c>
      <c r="EI26" s="1"/>
    </row>
    <row r="27" spans="1:139" s="5" customFormat="1" ht="28.5" customHeight="1" thickBot="1" x14ac:dyDescent="0.3">
      <c r="A27" s="12" t="s">
        <v>26</v>
      </c>
      <c r="B27" s="13" t="s">
        <v>169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1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2">
        <v>0</v>
      </c>
      <c r="BH27" s="32">
        <v>0</v>
      </c>
      <c r="BI27" s="32">
        <v>0</v>
      </c>
      <c r="BJ27" s="32">
        <v>0</v>
      </c>
      <c r="BK27" s="32">
        <v>0</v>
      </c>
      <c r="BL27" s="32">
        <v>0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v>0</v>
      </c>
      <c r="BY27" s="32">
        <v>0</v>
      </c>
      <c r="BZ27" s="32">
        <v>0</v>
      </c>
      <c r="CA27" s="32">
        <v>0</v>
      </c>
      <c r="CB27" s="32">
        <v>0</v>
      </c>
      <c r="CC27" s="32">
        <v>0</v>
      </c>
      <c r="CD27" s="32">
        <v>0</v>
      </c>
      <c r="CE27" s="3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0</v>
      </c>
      <c r="CR27" s="32">
        <v>0</v>
      </c>
      <c r="CS27" s="32">
        <v>0</v>
      </c>
      <c r="CT27" s="32">
        <v>0</v>
      </c>
      <c r="CU27" s="32">
        <v>0</v>
      </c>
      <c r="CV27" s="32">
        <v>0</v>
      </c>
      <c r="CW27" s="32">
        <v>0</v>
      </c>
      <c r="CX27" s="32">
        <v>0</v>
      </c>
      <c r="CY27" s="32">
        <v>0</v>
      </c>
      <c r="CZ27" s="32">
        <v>0</v>
      </c>
      <c r="DA27" s="32">
        <v>0</v>
      </c>
      <c r="DB27" s="32">
        <v>0</v>
      </c>
      <c r="DC27" s="32">
        <v>0</v>
      </c>
      <c r="DD27" s="32">
        <v>0</v>
      </c>
      <c r="DE27" s="32">
        <v>0</v>
      </c>
      <c r="DF27" s="32">
        <v>0</v>
      </c>
      <c r="DG27" s="32">
        <v>0</v>
      </c>
      <c r="DH27" s="32">
        <v>0</v>
      </c>
      <c r="DI27" s="32">
        <v>0</v>
      </c>
      <c r="DJ27" s="32">
        <v>0</v>
      </c>
      <c r="DK27" s="32">
        <v>0</v>
      </c>
      <c r="DL27" s="32">
        <v>0</v>
      </c>
      <c r="DM27" s="32">
        <v>0</v>
      </c>
      <c r="DN27" s="32">
        <v>0</v>
      </c>
      <c r="DO27" s="32">
        <v>0</v>
      </c>
      <c r="DP27" s="32">
        <v>0</v>
      </c>
      <c r="DQ27" s="32">
        <v>0</v>
      </c>
      <c r="DR27" s="32">
        <v>0</v>
      </c>
      <c r="DS27" s="32">
        <v>0</v>
      </c>
      <c r="DT27" s="32">
        <v>0</v>
      </c>
      <c r="DU27" s="32">
        <v>0</v>
      </c>
      <c r="DV27" s="32">
        <v>0</v>
      </c>
      <c r="DW27" s="32">
        <v>0</v>
      </c>
      <c r="DX27" s="32">
        <v>0</v>
      </c>
      <c r="DY27" s="32">
        <v>0</v>
      </c>
      <c r="DZ27" s="32">
        <v>0</v>
      </c>
      <c r="EA27" s="32">
        <v>0</v>
      </c>
      <c r="EB27" s="32">
        <v>0</v>
      </c>
      <c r="EC27" s="32">
        <v>0</v>
      </c>
      <c r="ED27" s="32">
        <v>0</v>
      </c>
      <c r="EE27" s="32">
        <v>0</v>
      </c>
      <c r="EF27" s="32">
        <v>0</v>
      </c>
      <c r="EG27" s="32">
        <v>0</v>
      </c>
      <c r="EH27" s="32">
        <v>0</v>
      </c>
      <c r="EI27" s="1"/>
    </row>
    <row r="28" spans="1:139" s="5" customFormat="1" ht="28.5" customHeight="1" thickBot="1" x14ac:dyDescent="0.3">
      <c r="A28" s="12" t="s">
        <v>27</v>
      </c>
      <c r="B28" s="13" t="s">
        <v>170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1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  <c r="BL28" s="32">
        <v>0</v>
      </c>
      <c r="BM28" s="32">
        <v>0</v>
      </c>
      <c r="BN28" s="32">
        <v>0</v>
      </c>
      <c r="BO28" s="32">
        <v>0</v>
      </c>
      <c r="BP28" s="32">
        <v>0</v>
      </c>
      <c r="BQ28" s="32">
        <v>0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v>0</v>
      </c>
      <c r="BY28" s="32">
        <v>0</v>
      </c>
      <c r="BZ28" s="32">
        <v>0</v>
      </c>
      <c r="CA28" s="32">
        <v>0</v>
      </c>
      <c r="CB28" s="32">
        <v>0</v>
      </c>
      <c r="CC28" s="32">
        <v>0</v>
      </c>
      <c r="CD28" s="32">
        <v>0</v>
      </c>
      <c r="CE28" s="3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0</v>
      </c>
      <c r="CR28" s="32">
        <v>0</v>
      </c>
      <c r="CS28" s="32">
        <v>0</v>
      </c>
      <c r="CT28" s="32">
        <v>0</v>
      </c>
      <c r="CU28" s="32">
        <v>0</v>
      </c>
      <c r="CV28" s="32">
        <v>0</v>
      </c>
      <c r="CW28" s="32">
        <v>0</v>
      </c>
      <c r="CX28" s="32">
        <v>0</v>
      </c>
      <c r="CY28" s="32">
        <v>0</v>
      </c>
      <c r="CZ28" s="32">
        <v>0</v>
      </c>
      <c r="DA28" s="32">
        <v>0</v>
      </c>
      <c r="DB28" s="32">
        <v>0</v>
      </c>
      <c r="DC28" s="32">
        <v>0</v>
      </c>
      <c r="DD28" s="32">
        <v>0</v>
      </c>
      <c r="DE28" s="32">
        <v>0</v>
      </c>
      <c r="DF28" s="32">
        <v>0</v>
      </c>
      <c r="DG28" s="32">
        <v>0</v>
      </c>
      <c r="DH28" s="32">
        <v>0</v>
      </c>
      <c r="DI28" s="32">
        <v>0</v>
      </c>
      <c r="DJ28" s="32">
        <v>0</v>
      </c>
      <c r="DK28" s="32">
        <v>0</v>
      </c>
      <c r="DL28" s="32">
        <v>0</v>
      </c>
      <c r="DM28" s="32">
        <v>0</v>
      </c>
      <c r="DN28" s="32">
        <v>0</v>
      </c>
      <c r="DO28" s="32">
        <v>0</v>
      </c>
      <c r="DP28" s="32">
        <v>0</v>
      </c>
      <c r="DQ28" s="32">
        <v>0</v>
      </c>
      <c r="DR28" s="32">
        <v>0</v>
      </c>
      <c r="DS28" s="32">
        <v>0</v>
      </c>
      <c r="DT28" s="32">
        <v>0</v>
      </c>
      <c r="DU28" s="32">
        <v>0</v>
      </c>
      <c r="DV28" s="32">
        <v>0</v>
      </c>
      <c r="DW28" s="32">
        <v>0</v>
      </c>
      <c r="DX28" s="32">
        <v>0</v>
      </c>
      <c r="DY28" s="32">
        <v>0</v>
      </c>
      <c r="DZ28" s="32">
        <v>0</v>
      </c>
      <c r="EA28" s="32">
        <v>0</v>
      </c>
      <c r="EB28" s="32">
        <v>0</v>
      </c>
      <c r="EC28" s="32">
        <v>0</v>
      </c>
      <c r="ED28" s="32">
        <v>0</v>
      </c>
      <c r="EE28" s="32">
        <v>0</v>
      </c>
      <c r="EF28" s="32">
        <v>0</v>
      </c>
      <c r="EG28" s="32">
        <v>0</v>
      </c>
      <c r="EH28" s="32">
        <v>0</v>
      </c>
      <c r="EI28" s="1"/>
    </row>
    <row r="29" spans="1:139" s="5" customFormat="1" ht="28.5" customHeight="1" thickBot="1" x14ac:dyDescent="0.3">
      <c r="A29" s="12" t="s">
        <v>28</v>
      </c>
      <c r="B29" s="13" t="s">
        <v>171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1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0</v>
      </c>
      <c r="BY29" s="32">
        <v>0</v>
      </c>
      <c r="BZ29" s="32">
        <v>0</v>
      </c>
      <c r="CA29" s="32">
        <v>0</v>
      </c>
      <c r="CB29" s="32">
        <v>0</v>
      </c>
      <c r="CC29" s="32">
        <v>0</v>
      </c>
      <c r="CD29" s="32">
        <v>0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0</v>
      </c>
      <c r="CR29" s="32">
        <v>0</v>
      </c>
      <c r="CS29" s="32">
        <v>0</v>
      </c>
      <c r="CT29" s="32">
        <v>0</v>
      </c>
      <c r="CU29" s="32">
        <v>0</v>
      </c>
      <c r="CV29" s="32">
        <v>0</v>
      </c>
      <c r="CW29" s="32">
        <v>0</v>
      </c>
      <c r="CX29" s="32">
        <v>0</v>
      </c>
      <c r="CY29" s="32">
        <v>0</v>
      </c>
      <c r="CZ29" s="32">
        <v>0</v>
      </c>
      <c r="DA29" s="32">
        <v>0</v>
      </c>
      <c r="DB29" s="32">
        <v>0</v>
      </c>
      <c r="DC29" s="32">
        <v>0</v>
      </c>
      <c r="DD29" s="32">
        <v>0</v>
      </c>
      <c r="DE29" s="32">
        <v>0</v>
      </c>
      <c r="DF29" s="32">
        <v>0</v>
      </c>
      <c r="DG29" s="32">
        <v>0</v>
      </c>
      <c r="DH29" s="32">
        <v>0</v>
      </c>
      <c r="DI29" s="32">
        <v>0</v>
      </c>
      <c r="DJ29" s="32">
        <v>0</v>
      </c>
      <c r="DK29" s="32">
        <v>0</v>
      </c>
      <c r="DL29" s="32">
        <v>0</v>
      </c>
      <c r="DM29" s="32">
        <v>0</v>
      </c>
      <c r="DN29" s="32">
        <v>0</v>
      </c>
      <c r="DO29" s="32">
        <v>0</v>
      </c>
      <c r="DP29" s="32">
        <v>0</v>
      </c>
      <c r="DQ29" s="32">
        <v>0</v>
      </c>
      <c r="DR29" s="32">
        <v>0</v>
      </c>
      <c r="DS29" s="32">
        <v>0</v>
      </c>
      <c r="DT29" s="32">
        <v>0</v>
      </c>
      <c r="DU29" s="32">
        <v>0</v>
      </c>
      <c r="DV29" s="32">
        <v>0</v>
      </c>
      <c r="DW29" s="32">
        <v>0</v>
      </c>
      <c r="DX29" s="32">
        <v>0</v>
      </c>
      <c r="DY29" s="32">
        <v>0</v>
      </c>
      <c r="DZ29" s="32">
        <v>0</v>
      </c>
      <c r="EA29" s="32">
        <v>0</v>
      </c>
      <c r="EB29" s="32">
        <v>0</v>
      </c>
      <c r="EC29" s="32">
        <v>0</v>
      </c>
      <c r="ED29" s="32">
        <v>0</v>
      </c>
      <c r="EE29" s="32">
        <v>0</v>
      </c>
      <c r="EF29" s="32">
        <v>0</v>
      </c>
      <c r="EG29" s="32">
        <v>0</v>
      </c>
      <c r="EH29" s="32">
        <v>0</v>
      </c>
      <c r="EI29" s="1"/>
    </row>
    <row r="30" spans="1:139" s="5" customFormat="1" ht="28.5" customHeight="1" thickBot="1" x14ac:dyDescent="0.3">
      <c r="A30" s="12" t="s">
        <v>29</v>
      </c>
      <c r="B30" s="13" t="s">
        <v>172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1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32">
        <v>0</v>
      </c>
      <c r="BY30" s="32">
        <v>0</v>
      </c>
      <c r="BZ30" s="32">
        <v>0</v>
      </c>
      <c r="CA30" s="32">
        <v>0</v>
      </c>
      <c r="CB30" s="32">
        <v>0</v>
      </c>
      <c r="CC30" s="32">
        <v>0</v>
      </c>
      <c r="CD30" s="32">
        <v>0</v>
      </c>
      <c r="CE30" s="32">
        <v>0</v>
      </c>
      <c r="CF30" s="32">
        <v>0</v>
      </c>
      <c r="CG30" s="32">
        <v>0</v>
      </c>
      <c r="CH30" s="32">
        <v>0</v>
      </c>
      <c r="CI30" s="32">
        <v>0</v>
      </c>
      <c r="CJ30" s="32">
        <v>0</v>
      </c>
      <c r="CK30" s="32">
        <v>0</v>
      </c>
      <c r="CL30" s="32">
        <v>0</v>
      </c>
      <c r="CM30" s="32">
        <v>0</v>
      </c>
      <c r="CN30" s="32">
        <v>0</v>
      </c>
      <c r="CO30" s="32">
        <v>0</v>
      </c>
      <c r="CP30" s="32">
        <v>0</v>
      </c>
      <c r="CQ30" s="32">
        <v>0</v>
      </c>
      <c r="CR30" s="32">
        <v>0</v>
      </c>
      <c r="CS30" s="32">
        <v>0</v>
      </c>
      <c r="CT30" s="32">
        <v>0</v>
      </c>
      <c r="CU30" s="32">
        <v>0</v>
      </c>
      <c r="CV30" s="32">
        <v>0</v>
      </c>
      <c r="CW30" s="32">
        <v>0</v>
      </c>
      <c r="CX30" s="32">
        <v>0</v>
      </c>
      <c r="CY30" s="32">
        <v>0</v>
      </c>
      <c r="CZ30" s="32">
        <v>0</v>
      </c>
      <c r="DA30" s="32">
        <v>0</v>
      </c>
      <c r="DB30" s="32">
        <v>0</v>
      </c>
      <c r="DC30" s="32">
        <v>0</v>
      </c>
      <c r="DD30" s="32">
        <v>0</v>
      </c>
      <c r="DE30" s="32">
        <v>0</v>
      </c>
      <c r="DF30" s="32">
        <v>0</v>
      </c>
      <c r="DG30" s="32">
        <v>0</v>
      </c>
      <c r="DH30" s="32">
        <v>0</v>
      </c>
      <c r="DI30" s="32">
        <v>0</v>
      </c>
      <c r="DJ30" s="32">
        <v>0</v>
      </c>
      <c r="DK30" s="32">
        <v>0</v>
      </c>
      <c r="DL30" s="32">
        <v>0</v>
      </c>
      <c r="DM30" s="32">
        <v>0</v>
      </c>
      <c r="DN30" s="32">
        <v>0</v>
      </c>
      <c r="DO30" s="32">
        <v>0</v>
      </c>
      <c r="DP30" s="32">
        <v>0</v>
      </c>
      <c r="DQ30" s="32">
        <v>0</v>
      </c>
      <c r="DR30" s="32">
        <v>0</v>
      </c>
      <c r="DS30" s="32">
        <v>0</v>
      </c>
      <c r="DT30" s="32">
        <v>0</v>
      </c>
      <c r="DU30" s="32">
        <v>0</v>
      </c>
      <c r="DV30" s="32">
        <v>0</v>
      </c>
      <c r="DW30" s="32">
        <v>0</v>
      </c>
      <c r="DX30" s="32">
        <v>0</v>
      </c>
      <c r="DY30" s="32">
        <v>0</v>
      </c>
      <c r="DZ30" s="32">
        <v>0</v>
      </c>
      <c r="EA30" s="32">
        <v>0</v>
      </c>
      <c r="EB30" s="32">
        <v>0</v>
      </c>
      <c r="EC30" s="32">
        <v>0</v>
      </c>
      <c r="ED30" s="32">
        <v>0</v>
      </c>
      <c r="EE30" s="32">
        <v>0</v>
      </c>
      <c r="EF30" s="32">
        <v>0</v>
      </c>
      <c r="EG30" s="32">
        <v>0</v>
      </c>
      <c r="EH30" s="32">
        <v>0</v>
      </c>
      <c r="EI30" s="1"/>
    </row>
    <row r="31" spans="1:139" s="5" customFormat="1" ht="28.5" customHeight="1" thickBot="1" x14ac:dyDescent="0.3">
      <c r="A31" s="12" t="s">
        <v>30</v>
      </c>
      <c r="B31" s="13" t="s">
        <v>173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1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0</v>
      </c>
      <c r="BY31" s="32">
        <v>0</v>
      </c>
      <c r="BZ31" s="32">
        <v>0</v>
      </c>
      <c r="CA31" s="32">
        <v>0</v>
      </c>
      <c r="CB31" s="32">
        <v>0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0</v>
      </c>
      <c r="CR31" s="32">
        <v>0</v>
      </c>
      <c r="CS31" s="32">
        <v>0</v>
      </c>
      <c r="CT31" s="32">
        <v>0</v>
      </c>
      <c r="CU31" s="32">
        <v>0</v>
      </c>
      <c r="CV31" s="32">
        <v>0</v>
      </c>
      <c r="CW31" s="32">
        <v>0</v>
      </c>
      <c r="CX31" s="32">
        <v>0</v>
      </c>
      <c r="CY31" s="32">
        <v>0</v>
      </c>
      <c r="CZ31" s="32">
        <v>0</v>
      </c>
      <c r="DA31" s="32">
        <v>0</v>
      </c>
      <c r="DB31" s="32">
        <v>0</v>
      </c>
      <c r="DC31" s="32">
        <v>0</v>
      </c>
      <c r="DD31" s="32">
        <v>0</v>
      </c>
      <c r="DE31" s="32">
        <v>0</v>
      </c>
      <c r="DF31" s="32">
        <v>0</v>
      </c>
      <c r="DG31" s="32">
        <v>0</v>
      </c>
      <c r="DH31" s="32">
        <v>0</v>
      </c>
      <c r="DI31" s="32">
        <v>0</v>
      </c>
      <c r="DJ31" s="32">
        <v>0</v>
      </c>
      <c r="DK31" s="32">
        <v>0</v>
      </c>
      <c r="DL31" s="32">
        <v>0</v>
      </c>
      <c r="DM31" s="32">
        <v>0</v>
      </c>
      <c r="DN31" s="32">
        <v>0</v>
      </c>
      <c r="DO31" s="32">
        <v>0</v>
      </c>
      <c r="DP31" s="32">
        <v>0</v>
      </c>
      <c r="DQ31" s="32">
        <v>0</v>
      </c>
      <c r="DR31" s="32">
        <v>0</v>
      </c>
      <c r="DS31" s="32">
        <v>0</v>
      </c>
      <c r="DT31" s="32">
        <v>0</v>
      </c>
      <c r="DU31" s="32">
        <v>0</v>
      </c>
      <c r="DV31" s="32">
        <v>0</v>
      </c>
      <c r="DW31" s="32">
        <v>0</v>
      </c>
      <c r="DX31" s="32">
        <v>0</v>
      </c>
      <c r="DY31" s="32">
        <v>0</v>
      </c>
      <c r="DZ31" s="32">
        <v>0</v>
      </c>
      <c r="EA31" s="32">
        <v>0</v>
      </c>
      <c r="EB31" s="32">
        <v>0</v>
      </c>
      <c r="EC31" s="32">
        <v>0</v>
      </c>
      <c r="ED31" s="32">
        <v>0</v>
      </c>
      <c r="EE31" s="32">
        <v>0</v>
      </c>
      <c r="EF31" s="32">
        <v>0</v>
      </c>
      <c r="EG31" s="32">
        <v>0</v>
      </c>
      <c r="EH31" s="32">
        <v>0</v>
      </c>
      <c r="EI31" s="1"/>
    </row>
    <row r="32" spans="1:139" s="5" customFormat="1" ht="28.5" customHeight="1" thickBot="1" x14ac:dyDescent="0.3">
      <c r="A32" s="12" t="s">
        <v>31</v>
      </c>
      <c r="B32" s="13" t="s">
        <v>174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1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1"/>
    </row>
    <row r="33" spans="1:139" s="5" customFormat="1" ht="28.5" customHeight="1" thickBot="1" x14ac:dyDescent="0.3">
      <c r="A33" s="12" t="s">
        <v>32</v>
      </c>
      <c r="B33" s="13" t="s">
        <v>175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1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BF33" s="32">
        <v>0</v>
      </c>
      <c r="BG33" s="32">
        <v>0</v>
      </c>
      <c r="BH33" s="32">
        <v>0</v>
      </c>
      <c r="BI33" s="32">
        <v>0</v>
      </c>
      <c r="BJ33" s="32">
        <v>0</v>
      </c>
      <c r="BK33" s="32">
        <v>0</v>
      </c>
      <c r="BL33" s="32">
        <v>0</v>
      </c>
      <c r="BM33" s="3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0</v>
      </c>
      <c r="BY33" s="32">
        <v>0</v>
      </c>
      <c r="BZ33" s="32">
        <v>0</v>
      </c>
      <c r="CA33" s="32">
        <v>0</v>
      </c>
      <c r="CB33" s="32">
        <v>0</v>
      </c>
      <c r="CC33" s="32">
        <v>0</v>
      </c>
      <c r="CD33" s="32">
        <v>0</v>
      </c>
      <c r="CE33" s="32">
        <v>0</v>
      </c>
      <c r="CF33" s="32">
        <v>0</v>
      </c>
      <c r="CG33" s="32">
        <v>0</v>
      </c>
      <c r="CH33" s="32">
        <v>0</v>
      </c>
      <c r="CI33" s="32">
        <v>0</v>
      </c>
      <c r="CJ33" s="32">
        <v>0</v>
      </c>
      <c r="CK33" s="32">
        <v>0</v>
      </c>
      <c r="CL33" s="32">
        <v>0</v>
      </c>
      <c r="CM33" s="32">
        <v>0</v>
      </c>
      <c r="CN33" s="32">
        <v>0</v>
      </c>
      <c r="CO33" s="32">
        <v>0</v>
      </c>
      <c r="CP33" s="32">
        <v>0</v>
      </c>
      <c r="CQ33" s="32">
        <v>0</v>
      </c>
      <c r="CR33" s="32">
        <v>0</v>
      </c>
      <c r="CS33" s="32">
        <v>0</v>
      </c>
      <c r="CT33" s="32">
        <v>0</v>
      </c>
      <c r="CU33" s="32">
        <v>0</v>
      </c>
      <c r="CV33" s="32">
        <v>0</v>
      </c>
      <c r="CW33" s="32">
        <v>0</v>
      </c>
      <c r="CX33" s="32">
        <v>0</v>
      </c>
      <c r="CY33" s="32">
        <v>0</v>
      </c>
      <c r="CZ33" s="32">
        <v>0</v>
      </c>
      <c r="DA33" s="32">
        <v>0</v>
      </c>
      <c r="DB33" s="32">
        <v>0</v>
      </c>
      <c r="DC33" s="32">
        <v>0</v>
      </c>
      <c r="DD33" s="32">
        <v>0</v>
      </c>
      <c r="DE33" s="32">
        <v>0</v>
      </c>
      <c r="DF33" s="32">
        <v>0</v>
      </c>
      <c r="DG33" s="32">
        <v>0</v>
      </c>
      <c r="DH33" s="32">
        <v>0</v>
      </c>
      <c r="DI33" s="32">
        <v>0</v>
      </c>
      <c r="DJ33" s="32">
        <v>0</v>
      </c>
      <c r="DK33" s="32">
        <v>0</v>
      </c>
      <c r="DL33" s="32">
        <v>0</v>
      </c>
      <c r="DM33" s="32">
        <v>0</v>
      </c>
      <c r="DN33" s="32">
        <v>0</v>
      </c>
      <c r="DO33" s="32">
        <v>0</v>
      </c>
      <c r="DP33" s="32">
        <v>0</v>
      </c>
      <c r="DQ33" s="32">
        <v>0</v>
      </c>
      <c r="DR33" s="32">
        <v>0</v>
      </c>
      <c r="DS33" s="32">
        <v>0</v>
      </c>
      <c r="DT33" s="32">
        <v>0</v>
      </c>
      <c r="DU33" s="32">
        <v>0</v>
      </c>
      <c r="DV33" s="32">
        <v>0</v>
      </c>
      <c r="DW33" s="32">
        <v>0</v>
      </c>
      <c r="DX33" s="32">
        <v>0</v>
      </c>
      <c r="DY33" s="32">
        <v>0</v>
      </c>
      <c r="DZ33" s="32">
        <v>0</v>
      </c>
      <c r="EA33" s="32">
        <v>0</v>
      </c>
      <c r="EB33" s="32">
        <v>0</v>
      </c>
      <c r="EC33" s="32">
        <v>0</v>
      </c>
      <c r="ED33" s="32">
        <v>0</v>
      </c>
      <c r="EE33" s="32">
        <v>0</v>
      </c>
      <c r="EF33" s="32">
        <v>0</v>
      </c>
      <c r="EG33" s="32">
        <v>0</v>
      </c>
      <c r="EH33" s="32">
        <v>0</v>
      </c>
      <c r="EI33" s="1"/>
    </row>
    <row r="34" spans="1:139" s="5" customFormat="1" ht="28.5" customHeight="1" thickBot="1" x14ac:dyDescent="0.3">
      <c r="A34" s="12" t="s">
        <v>33</v>
      </c>
      <c r="B34" s="13" t="s">
        <v>176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1</v>
      </c>
      <c r="AA34" s="32">
        <v>0</v>
      </c>
      <c r="AB34" s="32">
        <v>0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0</v>
      </c>
      <c r="BY34" s="32">
        <v>0</v>
      </c>
      <c r="BZ34" s="32">
        <v>0</v>
      </c>
      <c r="CA34" s="32">
        <v>0</v>
      </c>
      <c r="CB34" s="32">
        <v>0</v>
      </c>
      <c r="CC34" s="32">
        <v>0</v>
      </c>
      <c r="CD34" s="32">
        <v>0</v>
      </c>
      <c r="CE34" s="32">
        <v>0</v>
      </c>
      <c r="CF34" s="32">
        <v>0</v>
      </c>
      <c r="CG34" s="32">
        <v>0</v>
      </c>
      <c r="CH34" s="32">
        <v>0</v>
      </c>
      <c r="CI34" s="32">
        <v>0</v>
      </c>
      <c r="CJ34" s="32">
        <v>0</v>
      </c>
      <c r="CK34" s="32">
        <v>0</v>
      </c>
      <c r="CL34" s="32">
        <v>0</v>
      </c>
      <c r="CM34" s="32">
        <v>0</v>
      </c>
      <c r="CN34" s="32">
        <v>0</v>
      </c>
      <c r="CO34" s="32">
        <v>0</v>
      </c>
      <c r="CP34" s="32">
        <v>0</v>
      </c>
      <c r="CQ34" s="32">
        <v>0</v>
      </c>
      <c r="CR34" s="32">
        <v>0</v>
      </c>
      <c r="CS34" s="32">
        <v>0</v>
      </c>
      <c r="CT34" s="32">
        <v>0</v>
      </c>
      <c r="CU34" s="32">
        <v>0</v>
      </c>
      <c r="CV34" s="32">
        <v>0</v>
      </c>
      <c r="CW34" s="32">
        <v>0</v>
      </c>
      <c r="CX34" s="32">
        <v>0</v>
      </c>
      <c r="CY34" s="32">
        <v>0</v>
      </c>
      <c r="CZ34" s="32">
        <v>0</v>
      </c>
      <c r="DA34" s="32">
        <v>0</v>
      </c>
      <c r="DB34" s="32">
        <v>0</v>
      </c>
      <c r="DC34" s="32">
        <v>0</v>
      </c>
      <c r="DD34" s="32">
        <v>0</v>
      </c>
      <c r="DE34" s="32">
        <v>0</v>
      </c>
      <c r="DF34" s="32">
        <v>0</v>
      </c>
      <c r="DG34" s="32">
        <v>0</v>
      </c>
      <c r="DH34" s="32">
        <v>0</v>
      </c>
      <c r="DI34" s="32">
        <v>0</v>
      </c>
      <c r="DJ34" s="32">
        <v>0</v>
      </c>
      <c r="DK34" s="32">
        <v>0</v>
      </c>
      <c r="DL34" s="32">
        <v>0</v>
      </c>
      <c r="DM34" s="32">
        <v>0</v>
      </c>
      <c r="DN34" s="32">
        <v>0</v>
      </c>
      <c r="DO34" s="32">
        <v>0</v>
      </c>
      <c r="DP34" s="32">
        <v>0</v>
      </c>
      <c r="DQ34" s="32">
        <v>0</v>
      </c>
      <c r="DR34" s="32">
        <v>0</v>
      </c>
      <c r="DS34" s="32">
        <v>0</v>
      </c>
      <c r="DT34" s="32">
        <v>0</v>
      </c>
      <c r="DU34" s="32">
        <v>0</v>
      </c>
      <c r="DV34" s="32">
        <v>0</v>
      </c>
      <c r="DW34" s="32">
        <v>0</v>
      </c>
      <c r="DX34" s="32">
        <v>0</v>
      </c>
      <c r="DY34" s="32">
        <v>0</v>
      </c>
      <c r="DZ34" s="32">
        <v>0</v>
      </c>
      <c r="EA34" s="32">
        <v>0</v>
      </c>
      <c r="EB34" s="32">
        <v>0</v>
      </c>
      <c r="EC34" s="32">
        <v>0</v>
      </c>
      <c r="ED34" s="32">
        <v>0</v>
      </c>
      <c r="EE34" s="32">
        <v>0</v>
      </c>
      <c r="EF34" s="32">
        <v>0</v>
      </c>
      <c r="EG34" s="32">
        <v>0</v>
      </c>
      <c r="EH34" s="32">
        <v>0</v>
      </c>
      <c r="EI34" s="1"/>
    </row>
    <row r="35" spans="1:139" s="5" customFormat="1" ht="28.5" customHeight="1" thickBot="1" x14ac:dyDescent="0.3">
      <c r="A35" s="12" t="s">
        <v>34</v>
      </c>
      <c r="B35" s="13" t="s">
        <v>177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1</v>
      </c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>
        <v>0</v>
      </c>
      <c r="BE35" s="32">
        <v>0</v>
      </c>
      <c r="BF35" s="32">
        <v>0</v>
      </c>
      <c r="BG35" s="32">
        <v>0</v>
      </c>
      <c r="BH35" s="32">
        <v>0</v>
      </c>
      <c r="BI35" s="32">
        <v>0</v>
      </c>
      <c r="BJ35" s="32">
        <v>0</v>
      </c>
      <c r="BK35" s="32">
        <v>0</v>
      </c>
      <c r="BL35" s="32">
        <v>0</v>
      </c>
      <c r="BM35" s="32">
        <v>0</v>
      </c>
      <c r="BN35" s="32">
        <v>0</v>
      </c>
      <c r="BO35" s="32">
        <v>0</v>
      </c>
      <c r="BP35" s="32">
        <v>0</v>
      </c>
      <c r="BQ35" s="32">
        <v>0</v>
      </c>
      <c r="BR35" s="32">
        <v>0</v>
      </c>
      <c r="BS35" s="32">
        <v>0</v>
      </c>
      <c r="BT35" s="32">
        <v>0</v>
      </c>
      <c r="BU35" s="32">
        <v>0</v>
      </c>
      <c r="BV35" s="32">
        <v>0</v>
      </c>
      <c r="BW35" s="32">
        <v>0</v>
      </c>
      <c r="BX35" s="32">
        <v>0</v>
      </c>
      <c r="BY35" s="32">
        <v>0</v>
      </c>
      <c r="BZ35" s="32">
        <v>0</v>
      </c>
      <c r="CA35" s="32">
        <v>0</v>
      </c>
      <c r="CB35" s="32">
        <v>0</v>
      </c>
      <c r="CC35" s="32">
        <v>0</v>
      </c>
      <c r="CD35" s="32">
        <v>0</v>
      </c>
      <c r="CE35" s="32">
        <v>0</v>
      </c>
      <c r="CF35" s="32">
        <v>0</v>
      </c>
      <c r="CG35" s="32">
        <v>0</v>
      </c>
      <c r="CH35" s="32">
        <v>0</v>
      </c>
      <c r="CI35" s="32">
        <v>0</v>
      </c>
      <c r="CJ35" s="32">
        <v>0</v>
      </c>
      <c r="CK35" s="32">
        <v>0</v>
      </c>
      <c r="CL35" s="32">
        <v>0</v>
      </c>
      <c r="CM35" s="32">
        <v>0</v>
      </c>
      <c r="CN35" s="32">
        <v>0</v>
      </c>
      <c r="CO35" s="32">
        <v>0</v>
      </c>
      <c r="CP35" s="32">
        <v>0</v>
      </c>
      <c r="CQ35" s="32">
        <v>0</v>
      </c>
      <c r="CR35" s="32">
        <v>0</v>
      </c>
      <c r="CS35" s="32">
        <v>0</v>
      </c>
      <c r="CT35" s="32">
        <v>0</v>
      </c>
      <c r="CU35" s="32">
        <v>0</v>
      </c>
      <c r="CV35" s="32">
        <v>0</v>
      </c>
      <c r="CW35" s="32">
        <v>0</v>
      </c>
      <c r="CX35" s="32">
        <v>0</v>
      </c>
      <c r="CY35" s="32">
        <v>0</v>
      </c>
      <c r="CZ35" s="32">
        <v>0</v>
      </c>
      <c r="DA35" s="32">
        <v>0</v>
      </c>
      <c r="DB35" s="32">
        <v>0</v>
      </c>
      <c r="DC35" s="32">
        <v>0</v>
      </c>
      <c r="DD35" s="32">
        <v>0</v>
      </c>
      <c r="DE35" s="32">
        <v>0</v>
      </c>
      <c r="DF35" s="32">
        <v>0</v>
      </c>
      <c r="DG35" s="32">
        <v>0</v>
      </c>
      <c r="DH35" s="32">
        <v>0</v>
      </c>
      <c r="DI35" s="32">
        <v>0</v>
      </c>
      <c r="DJ35" s="32">
        <v>0</v>
      </c>
      <c r="DK35" s="32">
        <v>0</v>
      </c>
      <c r="DL35" s="32">
        <v>0</v>
      </c>
      <c r="DM35" s="32">
        <v>0</v>
      </c>
      <c r="DN35" s="32">
        <v>0</v>
      </c>
      <c r="DO35" s="32">
        <v>0</v>
      </c>
      <c r="DP35" s="32">
        <v>0</v>
      </c>
      <c r="DQ35" s="32">
        <v>0</v>
      </c>
      <c r="DR35" s="32">
        <v>0</v>
      </c>
      <c r="DS35" s="32">
        <v>0</v>
      </c>
      <c r="DT35" s="32">
        <v>0</v>
      </c>
      <c r="DU35" s="32">
        <v>0</v>
      </c>
      <c r="DV35" s="32">
        <v>0</v>
      </c>
      <c r="DW35" s="32">
        <v>0</v>
      </c>
      <c r="DX35" s="32">
        <v>0</v>
      </c>
      <c r="DY35" s="32">
        <v>0</v>
      </c>
      <c r="DZ35" s="32">
        <v>0</v>
      </c>
      <c r="EA35" s="32">
        <v>0</v>
      </c>
      <c r="EB35" s="32">
        <v>0</v>
      </c>
      <c r="EC35" s="32">
        <v>0</v>
      </c>
      <c r="ED35" s="32">
        <v>0</v>
      </c>
      <c r="EE35" s="32">
        <v>0</v>
      </c>
      <c r="EF35" s="32">
        <v>0</v>
      </c>
      <c r="EG35" s="32">
        <v>0</v>
      </c>
      <c r="EH35" s="32">
        <v>0</v>
      </c>
      <c r="EI35" s="1"/>
    </row>
    <row r="36" spans="1:139" s="5" customFormat="1" ht="28.5" customHeight="1" thickBot="1" x14ac:dyDescent="0.3">
      <c r="A36" s="12" t="s">
        <v>35</v>
      </c>
      <c r="B36" s="13" t="s">
        <v>178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1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32">
        <v>0</v>
      </c>
      <c r="BK36" s="32">
        <v>0</v>
      </c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v>0</v>
      </c>
      <c r="BY36" s="32">
        <v>0</v>
      </c>
      <c r="BZ36" s="32">
        <v>0</v>
      </c>
      <c r="CA36" s="32">
        <v>0</v>
      </c>
      <c r="CB36" s="32">
        <v>0</v>
      </c>
      <c r="CC36" s="32">
        <v>0</v>
      </c>
      <c r="CD36" s="32">
        <v>0</v>
      </c>
      <c r="CE36" s="3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0</v>
      </c>
      <c r="CR36" s="32">
        <v>0</v>
      </c>
      <c r="CS36" s="32">
        <v>0</v>
      </c>
      <c r="CT36" s="32">
        <v>0</v>
      </c>
      <c r="CU36" s="32">
        <v>0</v>
      </c>
      <c r="CV36" s="32">
        <v>0</v>
      </c>
      <c r="CW36" s="32">
        <v>0</v>
      </c>
      <c r="CX36" s="32">
        <v>0</v>
      </c>
      <c r="CY36" s="32">
        <v>0</v>
      </c>
      <c r="CZ36" s="32">
        <v>0</v>
      </c>
      <c r="DA36" s="32">
        <v>0</v>
      </c>
      <c r="DB36" s="32">
        <v>0</v>
      </c>
      <c r="DC36" s="32">
        <v>0</v>
      </c>
      <c r="DD36" s="32">
        <v>0</v>
      </c>
      <c r="DE36" s="32">
        <v>0</v>
      </c>
      <c r="DF36" s="32">
        <v>0</v>
      </c>
      <c r="DG36" s="32">
        <v>0</v>
      </c>
      <c r="DH36" s="32">
        <v>0</v>
      </c>
      <c r="DI36" s="32">
        <v>0</v>
      </c>
      <c r="DJ36" s="32">
        <v>0</v>
      </c>
      <c r="DK36" s="32">
        <v>0</v>
      </c>
      <c r="DL36" s="32">
        <v>0</v>
      </c>
      <c r="DM36" s="32">
        <v>0</v>
      </c>
      <c r="DN36" s="32">
        <v>0</v>
      </c>
      <c r="DO36" s="32">
        <v>0</v>
      </c>
      <c r="DP36" s="32">
        <v>0</v>
      </c>
      <c r="DQ36" s="32">
        <v>0</v>
      </c>
      <c r="DR36" s="32">
        <v>0</v>
      </c>
      <c r="DS36" s="32">
        <v>0</v>
      </c>
      <c r="DT36" s="32">
        <v>0</v>
      </c>
      <c r="DU36" s="32">
        <v>0</v>
      </c>
      <c r="DV36" s="32">
        <v>0</v>
      </c>
      <c r="DW36" s="32">
        <v>0</v>
      </c>
      <c r="DX36" s="32">
        <v>0</v>
      </c>
      <c r="DY36" s="32">
        <v>0</v>
      </c>
      <c r="DZ36" s="32">
        <v>0</v>
      </c>
      <c r="EA36" s="32">
        <v>0</v>
      </c>
      <c r="EB36" s="32">
        <v>0</v>
      </c>
      <c r="EC36" s="32">
        <v>0</v>
      </c>
      <c r="ED36" s="32">
        <v>0</v>
      </c>
      <c r="EE36" s="32">
        <v>0</v>
      </c>
      <c r="EF36" s="32">
        <v>0</v>
      </c>
      <c r="EG36" s="32">
        <v>0</v>
      </c>
      <c r="EH36" s="32">
        <v>0</v>
      </c>
      <c r="EI36" s="1"/>
    </row>
    <row r="37" spans="1:139" s="5" customFormat="1" ht="28.5" customHeight="1" thickBot="1" x14ac:dyDescent="0.3">
      <c r="A37" s="12" t="s">
        <v>36</v>
      </c>
      <c r="B37" s="13" t="s">
        <v>179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32">
        <v>1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>
        <v>0</v>
      </c>
      <c r="BF37" s="32">
        <v>0</v>
      </c>
      <c r="BG37" s="32">
        <v>0</v>
      </c>
      <c r="BH37" s="32">
        <v>0</v>
      </c>
      <c r="BI37" s="32">
        <v>0</v>
      </c>
      <c r="BJ37" s="32">
        <v>0</v>
      </c>
      <c r="BK37" s="32">
        <v>0</v>
      </c>
      <c r="BL37" s="32">
        <v>0</v>
      </c>
      <c r="BM37" s="32">
        <v>0</v>
      </c>
      <c r="BN37" s="32">
        <v>0</v>
      </c>
      <c r="BO37" s="32">
        <v>0</v>
      </c>
      <c r="BP37" s="32">
        <v>0</v>
      </c>
      <c r="BQ37" s="32">
        <v>0</v>
      </c>
      <c r="BR37" s="32">
        <v>0</v>
      </c>
      <c r="BS37" s="32">
        <v>0</v>
      </c>
      <c r="BT37" s="32">
        <v>0</v>
      </c>
      <c r="BU37" s="32">
        <v>0</v>
      </c>
      <c r="BV37" s="32">
        <v>0</v>
      </c>
      <c r="BW37" s="32">
        <v>0</v>
      </c>
      <c r="BX37" s="32">
        <v>0</v>
      </c>
      <c r="BY37" s="32">
        <v>0</v>
      </c>
      <c r="BZ37" s="32">
        <v>0</v>
      </c>
      <c r="CA37" s="32">
        <v>0</v>
      </c>
      <c r="CB37" s="32">
        <v>0</v>
      </c>
      <c r="CC37" s="32">
        <v>0</v>
      </c>
      <c r="CD37" s="32">
        <v>0</v>
      </c>
      <c r="CE37" s="32">
        <v>0</v>
      </c>
      <c r="CF37" s="32">
        <v>0</v>
      </c>
      <c r="CG37" s="32">
        <v>0</v>
      </c>
      <c r="CH37" s="32">
        <v>0</v>
      </c>
      <c r="CI37" s="32">
        <v>0</v>
      </c>
      <c r="CJ37" s="32">
        <v>0</v>
      </c>
      <c r="CK37" s="32">
        <v>0</v>
      </c>
      <c r="CL37" s="32">
        <v>0</v>
      </c>
      <c r="CM37" s="32">
        <v>0</v>
      </c>
      <c r="CN37" s="32">
        <v>0</v>
      </c>
      <c r="CO37" s="32">
        <v>0</v>
      </c>
      <c r="CP37" s="32">
        <v>0</v>
      </c>
      <c r="CQ37" s="32">
        <v>0</v>
      </c>
      <c r="CR37" s="32">
        <v>0</v>
      </c>
      <c r="CS37" s="32">
        <v>0</v>
      </c>
      <c r="CT37" s="32">
        <v>0</v>
      </c>
      <c r="CU37" s="32">
        <v>0</v>
      </c>
      <c r="CV37" s="32">
        <v>0</v>
      </c>
      <c r="CW37" s="32">
        <v>0</v>
      </c>
      <c r="CX37" s="32">
        <v>0</v>
      </c>
      <c r="CY37" s="32">
        <v>0</v>
      </c>
      <c r="CZ37" s="32">
        <v>0</v>
      </c>
      <c r="DA37" s="32">
        <v>0</v>
      </c>
      <c r="DB37" s="32">
        <v>0</v>
      </c>
      <c r="DC37" s="32">
        <v>0</v>
      </c>
      <c r="DD37" s="32">
        <v>0</v>
      </c>
      <c r="DE37" s="32">
        <v>0</v>
      </c>
      <c r="DF37" s="32">
        <v>0</v>
      </c>
      <c r="DG37" s="32">
        <v>0</v>
      </c>
      <c r="DH37" s="32">
        <v>0</v>
      </c>
      <c r="DI37" s="32">
        <v>0</v>
      </c>
      <c r="DJ37" s="32">
        <v>0</v>
      </c>
      <c r="DK37" s="32">
        <v>0</v>
      </c>
      <c r="DL37" s="32">
        <v>0</v>
      </c>
      <c r="DM37" s="32">
        <v>0</v>
      </c>
      <c r="DN37" s="32">
        <v>0</v>
      </c>
      <c r="DO37" s="32">
        <v>0</v>
      </c>
      <c r="DP37" s="32">
        <v>0</v>
      </c>
      <c r="DQ37" s="32">
        <v>0</v>
      </c>
      <c r="DR37" s="32">
        <v>0</v>
      </c>
      <c r="DS37" s="32">
        <v>0</v>
      </c>
      <c r="DT37" s="32">
        <v>0</v>
      </c>
      <c r="DU37" s="32">
        <v>0</v>
      </c>
      <c r="DV37" s="32">
        <v>0</v>
      </c>
      <c r="DW37" s="32">
        <v>0</v>
      </c>
      <c r="DX37" s="32">
        <v>0</v>
      </c>
      <c r="DY37" s="32">
        <v>0</v>
      </c>
      <c r="DZ37" s="32">
        <v>0</v>
      </c>
      <c r="EA37" s="32">
        <v>0</v>
      </c>
      <c r="EB37" s="32">
        <v>0</v>
      </c>
      <c r="EC37" s="32">
        <v>0</v>
      </c>
      <c r="ED37" s="32">
        <v>0</v>
      </c>
      <c r="EE37" s="32">
        <v>0</v>
      </c>
      <c r="EF37" s="32">
        <v>0</v>
      </c>
      <c r="EG37" s="32">
        <v>0</v>
      </c>
      <c r="EH37" s="32">
        <v>0</v>
      </c>
      <c r="EI37" s="1"/>
    </row>
    <row r="38" spans="1:139" s="5" customFormat="1" ht="28.5" customHeight="1" thickBot="1" x14ac:dyDescent="0.3">
      <c r="A38" s="12" t="s">
        <v>37</v>
      </c>
      <c r="B38" s="13" t="s">
        <v>180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1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  <c r="BL38" s="32">
        <v>0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0</v>
      </c>
      <c r="BW38" s="32">
        <v>0</v>
      </c>
      <c r="BX38" s="32">
        <v>0</v>
      </c>
      <c r="BY38" s="32">
        <v>0</v>
      </c>
      <c r="BZ38" s="32">
        <v>0</v>
      </c>
      <c r="CA38" s="32">
        <v>0</v>
      </c>
      <c r="CB38" s="32">
        <v>0</v>
      </c>
      <c r="CC38" s="32">
        <v>0</v>
      </c>
      <c r="CD38" s="32">
        <v>0</v>
      </c>
      <c r="CE38" s="32">
        <v>0</v>
      </c>
      <c r="CF38" s="32">
        <v>0</v>
      </c>
      <c r="CG38" s="32">
        <v>0</v>
      </c>
      <c r="CH38" s="32">
        <v>0</v>
      </c>
      <c r="CI38" s="32">
        <v>0</v>
      </c>
      <c r="CJ38" s="32">
        <v>0</v>
      </c>
      <c r="CK38" s="32">
        <v>0</v>
      </c>
      <c r="CL38" s="32">
        <v>0</v>
      </c>
      <c r="CM38" s="32">
        <v>0</v>
      </c>
      <c r="CN38" s="32">
        <v>0</v>
      </c>
      <c r="CO38" s="32">
        <v>0</v>
      </c>
      <c r="CP38" s="32">
        <v>0</v>
      </c>
      <c r="CQ38" s="32">
        <v>0</v>
      </c>
      <c r="CR38" s="32">
        <v>0</v>
      </c>
      <c r="CS38" s="32">
        <v>0</v>
      </c>
      <c r="CT38" s="32">
        <v>0</v>
      </c>
      <c r="CU38" s="32">
        <v>0</v>
      </c>
      <c r="CV38" s="32">
        <v>0</v>
      </c>
      <c r="CW38" s="32">
        <v>0</v>
      </c>
      <c r="CX38" s="32">
        <v>0</v>
      </c>
      <c r="CY38" s="32">
        <v>0</v>
      </c>
      <c r="CZ38" s="32">
        <v>0</v>
      </c>
      <c r="DA38" s="32">
        <v>0</v>
      </c>
      <c r="DB38" s="32">
        <v>0</v>
      </c>
      <c r="DC38" s="32">
        <v>0</v>
      </c>
      <c r="DD38" s="32">
        <v>0</v>
      </c>
      <c r="DE38" s="32">
        <v>0</v>
      </c>
      <c r="DF38" s="32">
        <v>0</v>
      </c>
      <c r="DG38" s="32">
        <v>0</v>
      </c>
      <c r="DH38" s="32">
        <v>0</v>
      </c>
      <c r="DI38" s="32">
        <v>0</v>
      </c>
      <c r="DJ38" s="32">
        <v>0</v>
      </c>
      <c r="DK38" s="32">
        <v>0</v>
      </c>
      <c r="DL38" s="32">
        <v>0</v>
      </c>
      <c r="DM38" s="32">
        <v>0</v>
      </c>
      <c r="DN38" s="32">
        <v>0</v>
      </c>
      <c r="DO38" s="32">
        <v>0</v>
      </c>
      <c r="DP38" s="32">
        <v>0</v>
      </c>
      <c r="DQ38" s="32">
        <v>0</v>
      </c>
      <c r="DR38" s="32">
        <v>0</v>
      </c>
      <c r="DS38" s="32">
        <v>0</v>
      </c>
      <c r="DT38" s="32">
        <v>0</v>
      </c>
      <c r="DU38" s="32">
        <v>0</v>
      </c>
      <c r="DV38" s="32">
        <v>0</v>
      </c>
      <c r="DW38" s="32">
        <v>0</v>
      </c>
      <c r="DX38" s="32">
        <v>0</v>
      </c>
      <c r="DY38" s="32">
        <v>0</v>
      </c>
      <c r="DZ38" s="32">
        <v>0</v>
      </c>
      <c r="EA38" s="32">
        <v>0</v>
      </c>
      <c r="EB38" s="32">
        <v>0</v>
      </c>
      <c r="EC38" s="32">
        <v>0</v>
      </c>
      <c r="ED38" s="32">
        <v>0</v>
      </c>
      <c r="EE38" s="32">
        <v>0</v>
      </c>
      <c r="EF38" s="32">
        <v>0</v>
      </c>
      <c r="EG38" s="32">
        <v>0</v>
      </c>
      <c r="EH38" s="32">
        <v>0</v>
      </c>
      <c r="EI38" s="1"/>
    </row>
    <row r="39" spans="1:139" s="5" customFormat="1" ht="28.5" customHeight="1" thickBot="1" x14ac:dyDescent="0.3">
      <c r="A39" s="12" t="s">
        <v>38</v>
      </c>
      <c r="B39" s="13" t="s">
        <v>181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1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  <c r="BJ39" s="32">
        <v>0</v>
      </c>
      <c r="BK39" s="32">
        <v>0</v>
      </c>
      <c r="BL39" s="32">
        <v>0</v>
      </c>
      <c r="BM39" s="32">
        <v>0</v>
      </c>
      <c r="BN39" s="32">
        <v>0</v>
      </c>
      <c r="BO39" s="32"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0</v>
      </c>
      <c r="BU39" s="32">
        <v>0</v>
      </c>
      <c r="BV39" s="32">
        <v>0</v>
      </c>
      <c r="BW39" s="32">
        <v>0</v>
      </c>
      <c r="BX39" s="32">
        <v>0</v>
      </c>
      <c r="BY39" s="32">
        <v>0</v>
      </c>
      <c r="BZ39" s="32">
        <v>0</v>
      </c>
      <c r="CA39" s="32">
        <v>0</v>
      </c>
      <c r="CB39" s="32">
        <v>0</v>
      </c>
      <c r="CC39" s="32">
        <v>0</v>
      </c>
      <c r="CD39" s="32">
        <v>0</v>
      </c>
      <c r="CE39" s="32">
        <v>0</v>
      </c>
      <c r="CF39" s="32">
        <v>0</v>
      </c>
      <c r="CG39" s="32">
        <v>0</v>
      </c>
      <c r="CH39" s="32">
        <v>0</v>
      </c>
      <c r="CI39" s="32">
        <v>0</v>
      </c>
      <c r="CJ39" s="32">
        <v>0</v>
      </c>
      <c r="CK39" s="32">
        <v>0</v>
      </c>
      <c r="CL39" s="32">
        <v>0</v>
      </c>
      <c r="CM39" s="32">
        <v>0</v>
      </c>
      <c r="CN39" s="32">
        <v>0</v>
      </c>
      <c r="CO39" s="32">
        <v>0</v>
      </c>
      <c r="CP39" s="32">
        <v>0</v>
      </c>
      <c r="CQ39" s="32">
        <v>0</v>
      </c>
      <c r="CR39" s="32">
        <v>0</v>
      </c>
      <c r="CS39" s="32">
        <v>0</v>
      </c>
      <c r="CT39" s="32">
        <v>0</v>
      </c>
      <c r="CU39" s="32">
        <v>0</v>
      </c>
      <c r="CV39" s="32">
        <v>0</v>
      </c>
      <c r="CW39" s="32">
        <v>0</v>
      </c>
      <c r="CX39" s="32">
        <v>0</v>
      </c>
      <c r="CY39" s="32">
        <v>0</v>
      </c>
      <c r="CZ39" s="32">
        <v>0</v>
      </c>
      <c r="DA39" s="32">
        <v>0</v>
      </c>
      <c r="DB39" s="32">
        <v>0</v>
      </c>
      <c r="DC39" s="32">
        <v>0</v>
      </c>
      <c r="DD39" s="32">
        <v>0</v>
      </c>
      <c r="DE39" s="32">
        <v>0</v>
      </c>
      <c r="DF39" s="32">
        <v>0</v>
      </c>
      <c r="DG39" s="32">
        <v>0</v>
      </c>
      <c r="DH39" s="32">
        <v>0</v>
      </c>
      <c r="DI39" s="32">
        <v>0</v>
      </c>
      <c r="DJ39" s="32">
        <v>0</v>
      </c>
      <c r="DK39" s="32">
        <v>0</v>
      </c>
      <c r="DL39" s="32">
        <v>0</v>
      </c>
      <c r="DM39" s="32">
        <v>0</v>
      </c>
      <c r="DN39" s="32">
        <v>0</v>
      </c>
      <c r="DO39" s="32">
        <v>0</v>
      </c>
      <c r="DP39" s="32">
        <v>0</v>
      </c>
      <c r="DQ39" s="32">
        <v>0</v>
      </c>
      <c r="DR39" s="32">
        <v>0</v>
      </c>
      <c r="DS39" s="32">
        <v>0</v>
      </c>
      <c r="DT39" s="32">
        <v>0</v>
      </c>
      <c r="DU39" s="32">
        <v>0</v>
      </c>
      <c r="DV39" s="32">
        <v>0</v>
      </c>
      <c r="DW39" s="32">
        <v>0</v>
      </c>
      <c r="DX39" s="32">
        <v>0</v>
      </c>
      <c r="DY39" s="32">
        <v>0</v>
      </c>
      <c r="DZ39" s="32">
        <v>0</v>
      </c>
      <c r="EA39" s="32">
        <v>0</v>
      </c>
      <c r="EB39" s="32">
        <v>0</v>
      </c>
      <c r="EC39" s="32">
        <v>0</v>
      </c>
      <c r="ED39" s="32">
        <v>0</v>
      </c>
      <c r="EE39" s="32">
        <v>0</v>
      </c>
      <c r="EF39" s="32">
        <v>0</v>
      </c>
      <c r="EG39" s="32">
        <v>0</v>
      </c>
      <c r="EH39" s="32">
        <v>0</v>
      </c>
      <c r="EI39" s="1"/>
    </row>
    <row r="40" spans="1:139" s="5" customFormat="1" ht="28.5" customHeight="1" thickBot="1" x14ac:dyDescent="0.3">
      <c r="A40" s="12" t="s">
        <v>39</v>
      </c>
      <c r="B40" s="13" t="s">
        <v>182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32">
        <v>1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>
        <v>0</v>
      </c>
      <c r="BE40" s="32">
        <v>0</v>
      </c>
      <c r="BF40" s="32">
        <v>0</v>
      </c>
      <c r="BG40" s="32">
        <v>0</v>
      </c>
      <c r="BH40" s="32">
        <v>0</v>
      </c>
      <c r="BI40" s="32">
        <v>0</v>
      </c>
      <c r="BJ40" s="32">
        <v>0</v>
      </c>
      <c r="BK40" s="32">
        <v>0</v>
      </c>
      <c r="BL40" s="32">
        <v>0</v>
      </c>
      <c r="BM40" s="32">
        <v>0</v>
      </c>
      <c r="BN40" s="32">
        <v>0</v>
      </c>
      <c r="BO40" s="32">
        <v>0</v>
      </c>
      <c r="BP40" s="32">
        <v>0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32">
        <v>0</v>
      </c>
      <c r="BY40" s="32">
        <v>0</v>
      </c>
      <c r="BZ40" s="32">
        <v>0</v>
      </c>
      <c r="CA40" s="32">
        <v>0</v>
      </c>
      <c r="CB40" s="32">
        <v>0</v>
      </c>
      <c r="CC40" s="32">
        <v>0</v>
      </c>
      <c r="CD40" s="32">
        <v>0</v>
      </c>
      <c r="CE40" s="32">
        <v>0</v>
      </c>
      <c r="CF40" s="32">
        <v>0</v>
      </c>
      <c r="CG40" s="32">
        <v>0</v>
      </c>
      <c r="CH40" s="32">
        <v>0</v>
      </c>
      <c r="CI40" s="32">
        <v>0</v>
      </c>
      <c r="CJ40" s="32">
        <v>0</v>
      </c>
      <c r="CK40" s="32">
        <v>0</v>
      </c>
      <c r="CL40" s="32">
        <v>0</v>
      </c>
      <c r="CM40" s="32">
        <v>0</v>
      </c>
      <c r="CN40" s="32">
        <v>0</v>
      </c>
      <c r="CO40" s="32">
        <v>0</v>
      </c>
      <c r="CP40" s="32">
        <v>0</v>
      </c>
      <c r="CQ40" s="32">
        <v>0</v>
      </c>
      <c r="CR40" s="32">
        <v>0</v>
      </c>
      <c r="CS40" s="32">
        <v>0</v>
      </c>
      <c r="CT40" s="32">
        <v>0</v>
      </c>
      <c r="CU40" s="32">
        <v>0</v>
      </c>
      <c r="CV40" s="32">
        <v>0</v>
      </c>
      <c r="CW40" s="32">
        <v>0</v>
      </c>
      <c r="CX40" s="32">
        <v>0</v>
      </c>
      <c r="CY40" s="32">
        <v>0</v>
      </c>
      <c r="CZ40" s="32">
        <v>0</v>
      </c>
      <c r="DA40" s="32">
        <v>0</v>
      </c>
      <c r="DB40" s="32">
        <v>0</v>
      </c>
      <c r="DC40" s="32">
        <v>0</v>
      </c>
      <c r="DD40" s="32">
        <v>0</v>
      </c>
      <c r="DE40" s="32">
        <v>0</v>
      </c>
      <c r="DF40" s="32">
        <v>0</v>
      </c>
      <c r="DG40" s="32">
        <v>0</v>
      </c>
      <c r="DH40" s="32">
        <v>0</v>
      </c>
      <c r="DI40" s="32">
        <v>0</v>
      </c>
      <c r="DJ40" s="32">
        <v>0</v>
      </c>
      <c r="DK40" s="32">
        <v>0</v>
      </c>
      <c r="DL40" s="32">
        <v>0</v>
      </c>
      <c r="DM40" s="32">
        <v>0</v>
      </c>
      <c r="DN40" s="32">
        <v>0</v>
      </c>
      <c r="DO40" s="32">
        <v>0</v>
      </c>
      <c r="DP40" s="32">
        <v>0</v>
      </c>
      <c r="DQ40" s="32">
        <v>0</v>
      </c>
      <c r="DR40" s="32">
        <v>0</v>
      </c>
      <c r="DS40" s="32">
        <v>0</v>
      </c>
      <c r="DT40" s="32">
        <v>0</v>
      </c>
      <c r="DU40" s="32">
        <v>0</v>
      </c>
      <c r="DV40" s="32">
        <v>0</v>
      </c>
      <c r="DW40" s="32">
        <v>0</v>
      </c>
      <c r="DX40" s="32">
        <v>0</v>
      </c>
      <c r="DY40" s="32">
        <v>0</v>
      </c>
      <c r="DZ40" s="32">
        <v>0</v>
      </c>
      <c r="EA40" s="32">
        <v>0</v>
      </c>
      <c r="EB40" s="32">
        <v>0</v>
      </c>
      <c r="EC40" s="32">
        <v>0</v>
      </c>
      <c r="ED40" s="32">
        <v>0</v>
      </c>
      <c r="EE40" s="32">
        <v>0</v>
      </c>
      <c r="EF40" s="32">
        <v>0</v>
      </c>
      <c r="EG40" s="32">
        <v>0</v>
      </c>
      <c r="EH40" s="32">
        <v>0</v>
      </c>
      <c r="EI40" s="1"/>
    </row>
    <row r="41" spans="1:139" s="5" customFormat="1" ht="28.5" customHeight="1" thickBot="1" x14ac:dyDescent="0.3">
      <c r="A41" s="12" t="s">
        <v>40</v>
      </c>
      <c r="B41" s="13" t="s">
        <v>183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1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0</v>
      </c>
      <c r="BH41" s="32">
        <v>0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32">
        <v>0</v>
      </c>
      <c r="BY41" s="32">
        <v>0</v>
      </c>
      <c r="BZ41" s="32">
        <v>0</v>
      </c>
      <c r="CA41" s="32">
        <v>0</v>
      </c>
      <c r="CB41" s="32">
        <v>0</v>
      </c>
      <c r="CC41" s="32">
        <v>0</v>
      </c>
      <c r="CD41" s="32">
        <v>0</v>
      </c>
      <c r="CE41" s="32">
        <v>0</v>
      </c>
      <c r="CF41" s="32">
        <v>0</v>
      </c>
      <c r="CG41" s="32">
        <v>0</v>
      </c>
      <c r="CH41" s="32">
        <v>0</v>
      </c>
      <c r="CI41" s="32">
        <v>0</v>
      </c>
      <c r="CJ41" s="32">
        <v>0</v>
      </c>
      <c r="CK41" s="32">
        <v>0</v>
      </c>
      <c r="CL41" s="32">
        <v>0</v>
      </c>
      <c r="CM41" s="32">
        <v>0</v>
      </c>
      <c r="CN41" s="32">
        <v>0</v>
      </c>
      <c r="CO41" s="32">
        <v>0</v>
      </c>
      <c r="CP41" s="32">
        <v>0</v>
      </c>
      <c r="CQ41" s="32">
        <v>0</v>
      </c>
      <c r="CR41" s="32">
        <v>0</v>
      </c>
      <c r="CS41" s="32">
        <v>0</v>
      </c>
      <c r="CT41" s="32">
        <v>0</v>
      </c>
      <c r="CU41" s="32">
        <v>0</v>
      </c>
      <c r="CV41" s="32">
        <v>0</v>
      </c>
      <c r="CW41" s="32">
        <v>0</v>
      </c>
      <c r="CX41" s="32">
        <v>0</v>
      </c>
      <c r="CY41" s="32">
        <v>0</v>
      </c>
      <c r="CZ41" s="32">
        <v>0</v>
      </c>
      <c r="DA41" s="32">
        <v>0</v>
      </c>
      <c r="DB41" s="32">
        <v>0</v>
      </c>
      <c r="DC41" s="32">
        <v>0</v>
      </c>
      <c r="DD41" s="32">
        <v>0</v>
      </c>
      <c r="DE41" s="32">
        <v>0</v>
      </c>
      <c r="DF41" s="32">
        <v>0</v>
      </c>
      <c r="DG41" s="32">
        <v>0</v>
      </c>
      <c r="DH41" s="32">
        <v>0</v>
      </c>
      <c r="DI41" s="32">
        <v>0</v>
      </c>
      <c r="DJ41" s="32">
        <v>0</v>
      </c>
      <c r="DK41" s="32">
        <v>0</v>
      </c>
      <c r="DL41" s="32">
        <v>0</v>
      </c>
      <c r="DM41" s="32">
        <v>0</v>
      </c>
      <c r="DN41" s="32">
        <v>0</v>
      </c>
      <c r="DO41" s="32">
        <v>0</v>
      </c>
      <c r="DP41" s="32">
        <v>0</v>
      </c>
      <c r="DQ41" s="32">
        <v>0</v>
      </c>
      <c r="DR41" s="32">
        <v>0</v>
      </c>
      <c r="DS41" s="32">
        <v>0</v>
      </c>
      <c r="DT41" s="32">
        <v>0</v>
      </c>
      <c r="DU41" s="32">
        <v>0</v>
      </c>
      <c r="DV41" s="32">
        <v>0</v>
      </c>
      <c r="DW41" s="32">
        <v>0</v>
      </c>
      <c r="DX41" s="32">
        <v>0</v>
      </c>
      <c r="DY41" s="32">
        <v>0</v>
      </c>
      <c r="DZ41" s="32">
        <v>0</v>
      </c>
      <c r="EA41" s="32">
        <v>0</v>
      </c>
      <c r="EB41" s="32">
        <v>0</v>
      </c>
      <c r="EC41" s="32">
        <v>0</v>
      </c>
      <c r="ED41" s="32">
        <v>0</v>
      </c>
      <c r="EE41" s="32">
        <v>0</v>
      </c>
      <c r="EF41" s="32">
        <v>0</v>
      </c>
      <c r="EG41" s="32">
        <v>0</v>
      </c>
      <c r="EH41" s="32">
        <v>0</v>
      </c>
      <c r="EI41" s="1"/>
    </row>
    <row r="42" spans="1:139" s="5" customFormat="1" ht="28.5" customHeight="1" thickBot="1" x14ac:dyDescent="0.3">
      <c r="A42" s="12" t="s">
        <v>41</v>
      </c>
      <c r="B42" s="13" t="s">
        <v>184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1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>
        <v>0</v>
      </c>
      <c r="BF42" s="32">
        <v>0</v>
      </c>
      <c r="BG42" s="32">
        <v>0</v>
      </c>
      <c r="BH42" s="32">
        <v>0</v>
      </c>
      <c r="BI42" s="32">
        <v>0</v>
      </c>
      <c r="BJ42" s="32">
        <v>0</v>
      </c>
      <c r="BK42" s="32">
        <v>0</v>
      </c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32">
        <v>0</v>
      </c>
      <c r="BY42" s="32">
        <v>0</v>
      </c>
      <c r="BZ42" s="32">
        <v>0</v>
      </c>
      <c r="CA42" s="32">
        <v>0</v>
      </c>
      <c r="CB42" s="32">
        <v>0</v>
      </c>
      <c r="CC42" s="32">
        <v>0</v>
      </c>
      <c r="CD42" s="32">
        <v>0</v>
      </c>
      <c r="CE42" s="32">
        <v>0</v>
      </c>
      <c r="CF42" s="32">
        <v>0</v>
      </c>
      <c r="CG42" s="32">
        <v>0</v>
      </c>
      <c r="CH42" s="32">
        <v>0</v>
      </c>
      <c r="CI42" s="32">
        <v>0</v>
      </c>
      <c r="CJ42" s="32">
        <v>0</v>
      </c>
      <c r="CK42" s="32">
        <v>0</v>
      </c>
      <c r="CL42" s="32">
        <v>0</v>
      </c>
      <c r="CM42" s="32">
        <v>0</v>
      </c>
      <c r="CN42" s="32">
        <v>0</v>
      </c>
      <c r="CO42" s="32">
        <v>0</v>
      </c>
      <c r="CP42" s="32">
        <v>0</v>
      </c>
      <c r="CQ42" s="32">
        <v>0</v>
      </c>
      <c r="CR42" s="32">
        <v>0</v>
      </c>
      <c r="CS42" s="32">
        <v>0</v>
      </c>
      <c r="CT42" s="32">
        <v>0</v>
      </c>
      <c r="CU42" s="32">
        <v>0</v>
      </c>
      <c r="CV42" s="32">
        <v>0</v>
      </c>
      <c r="CW42" s="32">
        <v>0</v>
      </c>
      <c r="CX42" s="32">
        <v>0</v>
      </c>
      <c r="CY42" s="32">
        <v>0</v>
      </c>
      <c r="CZ42" s="32">
        <v>0</v>
      </c>
      <c r="DA42" s="32">
        <v>0</v>
      </c>
      <c r="DB42" s="32">
        <v>0</v>
      </c>
      <c r="DC42" s="32">
        <v>0</v>
      </c>
      <c r="DD42" s="32">
        <v>0</v>
      </c>
      <c r="DE42" s="32">
        <v>0</v>
      </c>
      <c r="DF42" s="32">
        <v>0</v>
      </c>
      <c r="DG42" s="32">
        <v>0</v>
      </c>
      <c r="DH42" s="32">
        <v>0</v>
      </c>
      <c r="DI42" s="32">
        <v>0</v>
      </c>
      <c r="DJ42" s="32">
        <v>0</v>
      </c>
      <c r="DK42" s="32">
        <v>0</v>
      </c>
      <c r="DL42" s="32">
        <v>0</v>
      </c>
      <c r="DM42" s="32">
        <v>0</v>
      </c>
      <c r="DN42" s="32">
        <v>0</v>
      </c>
      <c r="DO42" s="32">
        <v>0</v>
      </c>
      <c r="DP42" s="32">
        <v>0</v>
      </c>
      <c r="DQ42" s="32">
        <v>0</v>
      </c>
      <c r="DR42" s="32">
        <v>0</v>
      </c>
      <c r="DS42" s="32">
        <v>0</v>
      </c>
      <c r="DT42" s="32">
        <v>0</v>
      </c>
      <c r="DU42" s="32">
        <v>0</v>
      </c>
      <c r="DV42" s="32">
        <v>0</v>
      </c>
      <c r="DW42" s="32">
        <v>0</v>
      </c>
      <c r="DX42" s="32">
        <v>0</v>
      </c>
      <c r="DY42" s="32">
        <v>0</v>
      </c>
      <c r="DZ42" s="32">
        <v>0</v>
      </c>
      <c r="EA42" s="32">
        <v>0</v>
      </c>
      <c r="EB42" s="32">
        <v>0</v>
      </c>
      <c r="EC42" s="32">
        <v>0</v>
      </c>
      <c r="ED42" s="32">
        <v>0</v>
      </c>
      <c r="EE42" s="32">
        <v>0</v>
      </c>
      <c r="EF42" s="32">
        <v>0</v>
      </c>
      <c r="EG42" s="32">
        <v>0</v>
      </c>
      <c r="EH42" s="32">
        <v>0</v>
      </c>
      <c r="EI42" s="1"/>
    </row>
    <row r="43" spans="1:139" s="5" customFormat="1" ht="28.5" customHeight="1" thickBot="1" x14ac:dyDescent="0.3">
      <c r="A43" s="12" t="s">
        <v>42</v>
      </c>
      <c r="B43" s="13" t="s">
        <v>185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0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1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  <c r="AO43" s="32">
        <v>0</v>
      </c>
      <c r="AP43" s="32">
        <v>0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>
        <v>0</v>
      </c>
      <c r="BE43" s="32">
        <v>0</v>
      </c>
      <c r="BF43" s="32">
        <v>0</v>
      </c>
      <c r="BG43" s="32">
        <v>0</v>
      </c>
      <c r="BH43" s="32">
        <v>0</v>
      </c>
      <c r="BI43" s="32">
        <v>0</v>
      </c>
      <c r="BJ43" s="32">
        <v>0</v>
      </c>
      <c r="BK43" s="32">
        <v>0</v>
      </c>
      <c r="BL43" s="32">
        <v>0</v>
      </c>
      <c r="BM43" s="32">
        <v>0</v>
      </c>
      <c r="BN43" s="32">
        <v>0</v>
      </c>
      <c r="BO43" s="32">
        <v>0</v>
      </c>
      <c r="BP43" s="32">
        <v>0</v>
      </c>
      <c r="BQ43" s="32">
        <v>0</v>
      </c>
      <c r="BR43" s="32">
        <v>0</v>
      </c>
      <c r="BS43" s="32">
        <v>0</v>
      </c>
      <c r="BT43" s="32">
        <v>0</v>
      </c>
      <c r="BU43" s="32">
        <v>0</v>
      </c>
      <c r="BV43" s="32">
        <v>0</v>
      </c>
      <c r="BW43" s="32">
        <v>0</v>
      </c>
      <c r="BX43" s="32">
        <v>0</v>
      </c>
      <c r="BY43" s="32">
        <v>0</v>
      </c>
      <c r="BZ43" s="32">
        <v>0</v>
      </c>
      <c r="CA43" s="32">
        <v>0</v>
      </c>
      <c r="CB43" s="32">
        <v>0</v>
      </c>
      <c r="CC43" s="32">
        <v>0</v>
      </c>
      <c r="CD43" s="32">
        <v>0</v>
      </c>
      <c r="CE43" s="32">
        <v>0</v>
      </c>
      <c r="CF43" s="32">
        <v>0</v>
      </c>
      <c r="CG43" s="32">
        <v>0</v>
      </c>
      <c r="CH43" s="32">
        <v>0</v>
      </c>
      <c r="CI43" s="32">
        <v>0</v>
      </c>
      <c r="CJ43" s="32">
        <v>0</v>
      </c>
      <c r="CK43" s="32">
        <v>0</v>
      </c>
      <c r="CL43" s="32">
        <v>0</v>
      </c>
      <c r="CM43" s="32">
        <v>0</v>
      </c>
      <c r="CN43" s="32">
        <v>0</v>
      </c>
      <c r="CO43" s="32">
        <v>0</v>
      </c>
      <c r="CP43" s="32">
        <v>0</v>
      </c>
      <c r="CQ43" s="32">
        <v>0</v>
      </c>
      <c r="CR43" s="32">
        <v>0</v>
      </c>
      <c r="CS43" s="32">
        <v>0</v>
      </c>
      <c r="CT43" s="32">
        <v>0</v>
      </c>
      <c r="CU43" s="32">
        <v>0</v>
      </c>
      <c r="CV43" s="32">
        <v>0</v>
      </c>
      <c r="CW43" s="32">
        <v>0</v>
      </c>
      <c r="CX43" s="32">
        <v>0</v>
      </c>
      <c r="CY43" s="32">
        <v>0</v>
      </c>
      <c r="CZ43" s="32">
        <v>0</v>
      </c>
      <c r="DA43" s="32">
        <v>0</v>
      </c>
      <c r="DB43" s="32">
        <v>0</v>
      </c>
      <c r="DC43" s="32">
        <v>0</v>
      </c>
      <c r="DD43" s="32">
        <v>0</v>
      </c>
      <c r="DE43" s="32">
        <v>0</v>
      </c>
      <c r="DF43" s="32">
        <v>0</v>
      </c>
      <c r="DG43" s="32">
        <v>0</v>
      </c>
      <c r="DH43" s="32">
        <v>0</v>
      </c>
      <c r="DI43" s="32">
        <v>0</v>
      </c>
      <c r="DJ43" s="32">
        <v>0</v>
      </c>
      <c r="DK43" s="32">
        <v>0</v>
      </c>
      <c r="DL43" s="32">
        <v>0</v>
      </c>
      <c r="DM43" s="32">
        <v>0</v>
      </c>
      <c r="DN43" s="32">
        <v>0</v>
      </c>
      <c r="DO43" s="32">
        <v>0</v>
      </c>
      <c r="DP43" s="32">
        <v>0</v>
      </c>
      <c r="DQ43" s="32">
        <v>0</v>
      </c>
      <c r="DR43" s="32">
        <v>0</v>
      </c>
      <c r="DS43" s="32">
        <v>0</v>
      </c>
      <c r="DT43" s="32">
        <v>0</v>
      </c>
      <c r="DU43" s="32">
        <v>0</v>
      </c>
      <c r="DV43" s="32">
        <v>0</v>
      </c>
      <c r="DW43" s="32">
        <v>0</v>
      </c>
      <c r="DX43" s="32">
        <v>0</v>
      </c>
      <c r="DY43" s="32">
        <v>0</v>
      </c>
      <c r="DZ43" s="32">
        <v>0</v>
      </c>
      <c r="EA43" s="32">
        <v>0</v>
      </c>
      <c r="EB43" s="32">
        <v>0</v>
      </c>
      <c r="EC43" s="32">
        <v>0</v>
      </c>
      <c r="ED43" s="32">
        <v>0</v>
      </c>
      <c r="EE43" s="32">
        <v>0</v>
      </c>
      <c r="EF43" s="32">
        <v>0</v>
      </c>
      <c r="EG43" s="32">
        <v>0</v>
      </c>
      <c r="EH43" s="32">
        <v>0</v>
      </c>
      <c r="EI43" s="1"/>
    </row>
    <row r="44" spans="1:139" s="5" customFormat="1" ht="28.5" customHeight="1" thickBot="1" x14ac:dyDescent="0.3">
      <c r="A44" s="12" t="s">
        <v>43</v>
      </c>
      <c r="B44" s="13" t="s">
        <v>186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1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>
        <v>0</v>
      </c>
      <c r="BE44" s="32">
        <v>0</v>
      </c>
      <c r="BF44" s="32">
        <v>0</v>
      </c>
      <c r="BG44" s="32">
        <v>0</v>
      </c>
      <c r="BH44" s="32">
        <v>0</v>
      </c>
      <c r="BI44" s="32">
        <v>0</v>
      </c>
      <c r="BJ44" s="32">
        <v>0</v>
      </c>
      <c r="BK44" s="32">
        <v>0</v>
      </c>
      <c r="BL44" s="32">
        <v>0</v>
      </c>
      <c r="BM44" s="32">
        <v>0</v>
      </c>
      <c r="BN44" s="32">
        <v>0</v>
      </c>
      <c r="BO44" s="32">
        <v>0</v>
      </c>
      <c r="BP44" s="32">
        <v>0</v>
      </c>
      <c r="BQ44" s="32">
        <v>0</v>
      </c>
      <c r="BR44" s="32">
        <v>0</v>
      </c>
      <c r="BS44" s="32">
        <v>0</v>
      </c>
      <c r="BT44" s="32">
        <v>0</v>
      </c>
      <c r="BU44" s="32">
        <v>0</v>
      </c>
      <c r="BV44" s="32">
        <v>0</v>
      </c>
      <c r="BW44" s="32">
        <v>0</v>
      </c>
      <c r="BX44" s="32">
        <v>0</v>
      </c>
      <c r="BY44" s="32">
        <v>0</v>
      </c>
      <c r="BZ44" s="32">
        <v>0</v>
      </c>
      <c r="CA44" s="32">
        <v>0</v>
      </c>
      <c r="CB44" s="32">
        <v>0</v>
      </c>
      <c r="CC44" s="32">
        <v>0</v>
      </c>
      <c r="CD44" s="32">
        <v>0</v>
      </c>
      <c r="CE44" s="32">
        <v>0</v>
      </c>
      <c r="CF44" s="32">
        <v>0</v>
      </c>
      <c r="CG44" s="32">
        <v>0</v>
      </c>
      <c r="CH44" s="32">
        <v>0</v>
      </c>
      <c r="CI44" s="32">
        <v>0</v>
      </c>
      <c r="CJ44" s="32">
        <v>0</v>
      </c>
      <c r="CK44" s="32">
        <v>0</v>
      </c>
      <c r="CL44" s="32">
        <v>0</v>
      </c>
      <c r="CM44" s="32">
        <v>0</v>
      </c>
      <c r="CN44" s="32">
        <v>0</v>
      </c>
      <c r="CO44" s="32">
        <v>0</v>
      </c>
      <c r="CP44" s="32">
        <v>0</v>
      </c>
      <c r="CQ44" s="32">
        <v>0</v>
      </c>
      <c r="CR44" s="32">
        <v>0</v>
      </c>
      <c r="CS44" s="32">
        <v>0</v>
      </c>
      <c r="CT44" s="32">
        <v>0</v>
      </c>
      <c r="CU44" s="32">
        <v>0</v>
      </c>
      <c r="CV44" s="32">
        <v>0</v>
      </c>
      <c r="CW44" s="32">
        <v>0</v>
      </c>
      <c r="CX44" s="32">
        <v>0</v>
      </c>
      <c r="CY44" s="32">
        <v>0</v>
      </c>
      <c r="CZ44" s="32">
        <v>0</v>
      </c>
      <c r="DA44" s="32">
        <v>0</v>
      </c>
      <c r="DB44" s="32">
        <v>0</v>
      </c>
      <c r="DC44" s="32">
        <v>0</v>
      </c>
      <c r="DD44" s="32">
        <v>0</v>
      </c>
      <c r="DE44" s="32">
        <v>0</v>
      </c>
      <c r="DF44" s="32">
        <v>0</v>
      </c>
      <c r="DG44" s="32">
        <v>0</v>
      </c>
      <c r="DH44" s="32">
        <v>0</v>
      </c>
      <c r="DI44" s="32">
        <v>0</v>
      </c>
      <c r="DJ44" s="32">
        <v>0</v>
      </c>
      <c r="DK44" s="32">
        <v>0</v>
      </c>
      <c r="DL44" s="32">
        <v>0</v>
      </c>
      <c r="DM44" s="32">
        <v>0</v>
      </c>
      <c r="DN44" s="32">
        <v>0</v>
      </c>
      <c r="DO44" s="32">
        <v>0</v>
      </c>
      <c r="DP44" s="32">
        <v>0</v>
      </c>
      <c r="DQ44" s="32">
        <v>0</v>
      </c>
      <c r="DR44" s="32">
        <v>0</v>
      </c>
      <c r="DS44" s="32">
        <v>0</v>
      </c>
      <c r="DT44" s="32">
        <v>0</v>
      </c>
      <c r="DU44" s="32">
        <v>0</v>
      </c>
      <c r="DV44" s="32">
        <v>0</v>
      </c>
      <c r="DW44" s="32">
        <v>0</v>
      </c>
      <c r="DX44" s="32">
        <v>0</v>
      </c>
      <c r="DY44" s="32">
        <v>0</v>
      </c>
      <c r="DZ44" s="32">
        <v>0</v>
      </c>
      <c r="EA44" s="32">
        <v>0</v>
      </c>
      <c r="EB44" s="32">
        <v>0</v>
      </c>
      <c r="EC44" s="32">
        <v>0</v>
      </c>
      <c r="ED44" s="32">
        <v>0</v>
      </c>
      <c r="EE44" s="32">
        <v>0</v>
      </c>
      <c r="EF44" s="32">
        <v>0</v>
      </c>
      <c r="EG44" s="32">
        <v>0</v>
      </c>
      <c r="EH44" s="32">
        <v>0</v>
      </c>
      <c r="EI44" s="1"/>
    </row>
    <row r="45" spans="1:139" s="5" customFormat="1" ht="28.5" customHeight="1" thickBot="1" x14ac:dyDescent="0.3">
      <c r="A45" s="12" t="s">
        <v>44</v>
      </c>
      <c r="B45" s="13" t="s">
        <v>187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1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>
        <v>0</v>
      </c>
      <c r="BE45" s="32">
        <v>0</v>
      </c>
      <c r="BF45" s="32">
        <v>0</v>
      </c>
      <c r="BG45" s="32">
        <v>0</v>
      </c>
      <c r="BH45" s="32">
        <v>0</v>
      </c>
      <c r="BI45" s="32">
        <v>0</v>
      </c>
      <c r="BJ45" s="32">
        <v>0</v>
      </c>
      <c r="BK45" s="32">
        <v>0</v>
      </c>
      <c r="BL45" s="32">
        <v>0</v>
      </c>
      <c r="BM45" s="32">
        <v>0</v>
      </c>
      <c r="BN45" s="32">
        <v>0</v>
      </c>
      <c r="BO45" s="32">
        <v>0</v>
      </c>
      <c r="BP45" s="32">
        <v>0</v>
      </c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2">
        <v>0</v>
      </c>
      <c r="BX45" s="32">
        <v>0</v>
      </c>
      <c r="BY45" s="32">
        <v>0</v>
      </c>
      <c r="BZ45" s="32">
        <v>0</v>
      </c>
      <c r="CA45" s="32">
        <v>0</v>
      </c>
      <c r="CB45" s="32">
        <v>0</v>
      </c>
      <c r="CC45" s="32">
        <v>0</v>
      </c>
      <c r="CD45" s="32">
        <v>0</v>
      </c>
      <c r="CE45" s="32">
        <v>0</v>
      </c>
      <c r="CF45" s="32">
        <v>0</v>
      </c>
      <c r="CG45" s="32">
        <v>0</v>
      </c>
      <c r="CH45" s="32">
        <v>0</v>
      </c>
      <c r="CI45" s="32">
        <v>0</v>
      </c>
      <c r="CJ45" s="32">
        <v>0</v>
      </c>
      <c r="CK45" s="32">
        <v>0</v>
      </c>
      <c r="CL45" s="32">
        <v>0</v>
      </c>
      <c r="CM45" s="32">
        <v>0</v>
      </c>
      <c r="CN45" s="32">
        <v>0</v>
      </c>
      <c r="CO45" s="32">
        <v>0</v>
      </c>
      <c r="CP45" s="32">
        <v>0</v>
      </c>
      <c r="CQ45" s="32">
        <v>0</v>
      </c>
      <c r="CR45" s="32">
        <v>0</v>
      </c>
      <c r="CS45" s="32">
        <v>0</v>
      </c>
      <c r="CT45" s="32">
        <v>0</v>
      </c>
      <c r="CU45" s="32">
        <v>0</v>
      </c>
      <c r="CV45" s="32">
        <v>0</v>
      </c>
      <c r="CW45" s="32">
        <v>0</v>
      </c>
      <c r="CX45" s="32">
        <v>0</v>
      </c>
      <c r="CY45" s="32">
        <v>0</v>
      </c>
      <c r="CZ45" s="32">
        <v>0</v>
      </c>
      <c r="DA45" s="32">
        <v>0</v>
      </c>
      <c r="DB45" s="32">
        <v>0</v>
      </c>
      <c r="DC45" s="32">
        <v>0</v>
      </c>
      <c r="DD45" s="32">
        <v>0</v>
      </c>
      <c r="DE45" s="32">
        <v>0</v>
      </c>
      <c r="DF45" s="32">
        <v>0</v>
      </c>
      <c r="DG45" s="32">
        <v>0</v>
      </c>
      <c r="DH45" s="32">
        <v>0</v>
      </c>
      <c r="DI45" s="32">
        <v>0</v>
      </c>
      <c r="DJ45" s="32">
        <v>0</v>
      </c>
      <c r="DK45" s="32">
        <v>0</v>
      </c>
      <c r="DL45" s="32">
        <v>0</v>
      </c>
      <c r="DM45" s="32">
        <v>0</v>
      </c>
      <c r="DN45" s="32">
        <v>0</v>
      </c>
      <c r="DO45" s="32">
        <v>0</v>
      </c>
      <c r="DP45" s="32">
        <v>0</v>
      </c>
      <c r="DQ45" s="32">
        <v>0</v>
      </c>
      <c r="DR45" s="32">
        <v>0</v>
      </c>
      <c r="DS45" s="32">
        <v>0</v>
      </c>
      <c r="DT45" s="32">
        <v>0</v>
      </c>
      <c r="DU45" s="32">
        <v>0</v>
      </c>
      <c r="DV45" s="32">
        <v>0</v>
      </c>
      <c r="DW45" s="32">
        <v>0</v>
      </c>
      <c r="DX45" s="32">
        <v>0</v>
      </c>
      <c r="DY45" s="32">
        <v>0</v>
      </c>
      <c r="DZ45" s="32">
        <v>0</v>
      </c>
      <c r="EA45" s="32">
        <v>0</v>
      </c>
      <c r="EB45" s="32">
        <v>0</v>
      </c>
      <c r="EC45" s="32">
        <v>0</v>
      </c>
      <c r="ED45" s="32">
        <v>0</v>
      </c>
      <c r="EE45" s="32">
        <v>0</v>
      </c>
      <c r="EF45" s="32">
        <v>0</v>
      </c>
      <c r="EG45" s="32">
        <v>0</v>
      </c>
      <c r="EH45" s="32">
        <v>0</v>
      </c>
      <c r="EI45" s="1"/>
    </row>
    <row r="46" spans="1:139" s="5" customFormat="1" ht="28.5" customHeight="1" thickBot="1" x14ac:dyDescent="0.3">
      <c r="A46" s="12" t="s">
        <v>45</v>
      </c>
      <c r="B46" s="13" t="s">
        <v>188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1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>
        <v>0</v>
      </c>
      <c r="BE46" s="32">
        <v>0</v>
      </c>
      <c r="BF46" s="32">
        <v>0</v>
      </c>
      <c r="BG46" s="32">
        <v>0</v>
      </c>
      <c r="BH46" s="32">
        <v>0</v>
      </c>
      <c r="BI46" s="32">
        <v>0</v>
      </c>
      <c r="BJ46" s="32">
        <v>0</v>
      </c>
      <c r="BK46" s="32">
        <v>0</v>
      </c>
      <c r="BL46" s="32">
        <v>0</v>
      </c>
      <c r="BM46" s="32">
        <v>0</v>
      </c>
      <c r="BN46" s="32">
        <v>0</v>
      </c>
      <c r="BO46" s="32">
        <v>0</v>
      </c>
      <c r="BP46" s="32">
        <v>0</v>
      </c>
      <c r="BQ46" s="32">
        <v>0</v>
      </c>
      <c r="BR46" s="32">
        <v>0</v>
      </c>
      <c r="BS46" s="32">
        <v>0</v>
      </c>
      <c r="BT46" s="32">
        <v>0</v>
      </c>
      <c r="BU46" s="32">
        <v>0</v>
      </c>
      <c r="BV46" s="32">
        <v>0</v>
      </c>
      <c r="BW46" s="32">
        <v>0</v>
      </c>
      <c r="BX46" s="32">
        <v>0</v>
      </c>
      <c r="BY46" s="32">
        <v>0</v>
      </c>
      <c r="BZ46" s="32">
        <v>0</v>
      </c>
      <c r="CA46" s="32">
        <v>0</v>
      </c>
      <c r="CB46" s="32">
        <v>0</v>
      </c>
      <c r="CC46" s="32">
        <v>0</v>
      </c>
      <c r="CD46" s="32">
        <v>0</v>
      </c>
      <c r="CE46" s="32">
        <v>0</v>
      </c>
      <c r="CF46" s="32">
        <v>0</v>
      </c>
      <c r="CG46" s="32">
        <v>0</v>
      </c>
      <c r="CH46" s="32">
        <v>0</v>
      </c>
      <c r="CI46" s="32">
        <v>0</v>
      </c>
      <c r="CJ46" s="32">
        <v>0</v>
      </c>
      <c r="CK46" s="32">
        <v>0</v>
      </c>
      <c r="CL46" s="32">
        <v>0</v>
      </c>
      <c r="CM46" s="32">
        <v>0</v>
      </c>
      <c r="CN46" s="32">
        <v>0</v>
      </c>
      <c r="CO46" s="32">
        <v>0</v>
      </c>
      <c r="CP46" s="32">
        <v>0</v>
      </c>
      <c r="CQ46" s="32">
        <v>0</v>
      </c>
      <c r="CR46" s="32">
        <v>0</v>
      </c>
      <c r="CS46" s="32">
        <v>0</v>
      </c>
      <c r="CT46" s="32">
        <v>0</v>
      </c>
      <c r="CU46" s="32">
        <v>0</v>
      </c>
      <c r="CV46" s="32">
        <v>0</v>
      </c>
      <c r="CW46" s="32">
        <v>0</v>
      </c>
      <c r="CX46" s="32">
        <v>0</v>
      </c>
      <c r="CY46" s="32">
        <v>0</v>
      </c>
      <c r="CZ46" s="32">
        <v>0</v>
      </c>
      <c r="DA46" s="32">
        <v>0</v>
      </c>
      <c r="DB46" s="32">
        <v>0</v>
      </c>
      <c r="DC46" s="32">
        <v>0</v>
      </c>
      <c r="DD46" s="32">
        <v>0</v>
      </c>
      <c r="DE46" s="32">
        <v>0</v>
      </c>
      <c r="DF46" s="32">
        <v>0</v>
      </c>
      <c r="DG46" s="32">
        <v>0</v>
      </c>
      <c r="DH46" s="32">
        <v>0</v>
      </c>
      <c r="DI46" s="32">
        <v>0</v>
      </c>
      <c r="DJ46" s="32">
        <v>0</v>
      </c>
      <c r="DK46" s="32">
        <v>0</v>
      </c>
      <c r="DL46" s="32">
        <v>0</v>
      </c>
      <c r="DM46" s="32">
        <v>0</v>
      </c>
      <c r="DN46" s="32">
        <v>0</v>
      </c>
      <c r="DO46" s="32">
        <v>0</v>
      </c>
      <c r="DP46" s="32">
        <v>0</v>
      </c>
      <c r="DQ46" s="32">
        <v>0</v>
      </c>
      <c r="DR46" s="32">
        <v>0</v>
      </c>
      <c r="DS46" s="32">
        <v>0</v>
      </c>
      <c r="DT46" s="32">
        <v>0</v>
      </c>
      <c r="DU46" s="32">
        <v>0</v>
      </c>
      <c r="DV46" s="32">
        <v>0</v>
      </c>
      <c r="DW46" s="32">
        <v>0</v>
      </c>
      <c r="DX46" s="32">
        <v>0</v>
      </c>
      <c r="DY46" s="32">
        <v>0</v>
      </c>
      <c r="DZ46" s="32">
        <v>0</v>
      </c>
      <c r="EA46" s="32">
        <v>0</v>
      </c>
      <c r="EB46" s="32">
        <v>0</v>
      </c>
      <c r="EC46" s="32">
        <v>0</v>
      </c>
      <c r="ED46" s="32">
        <v>0</v>
      </c>
      <c r="EE46" s="32">
        <v>0</v>
      </c>
      <c r="EF46" s="32">
        <v>0</v>
      </c>
      <c r="EG46" s="32">
        <v>0</v>
      </c>
      <c r="EH46" s="32">
        <v>0</v>
      </c>
      <c r="EI46" s="1"/>
    </row>
    <row r="47" spans="1:139" s="5" customFormat="1" ht="28.5" customHeight="1" thickBot="1" x14ac:dyDescent="0.3">
      <c r="A47" s="12" t="s">
        <v>46</v>
      </c>
      <c r="B47" s="13" t="s">
        <v>189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1</v>
      </c>
      <c r="AN47" s="32">
        <v>0</v>
      </c>
      <c r="AO47" s="32">
        <v>0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>
        <v>0</v>
      </c>
      <c r="BE47" s="32">
        <v>0</v>
      </c>
      <c r="BF47" s="32">
        <v>0</v>
      </c>
      <c r="BG47" s="32">
        <v>0</v>
      </c>
      <c r="BH47" s="32">
        <v>0</v>
      </c>
      <c r="BI47" s="32">
        <v>0</v>
      </c>
      <c r="BJ47" s="32">
        <v>0</v>
      </c>
      <c r="BK47" s="32">
        <v>0</v>
      </c>
      <c r="BL47" s="32">
        <v>0</v>
      </c>
      <c r="BM47" s="32">
        <v>0</v>
      </c>
      <c r="BN47" s="32">
        <v>0</v>
      </c>
      <c r="BO47" s="32"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0</v>
      </c>
      <c r="BU47" s="32">
        <v>0</v>
      </c>
      <c r="BV47" s="32">
        <v>0</v>
      </c>
      <c r="BW47" s="32">
        <v>0</v>
      </c>
      <c r="BX47" s="32">
        <v>0</v>
      </c>
      <c r="BY47" s="32">
        <v>0</v>
      </c>
      <c r="BZ47" s="32">
        <v>0</v>
      </c>
      <c r="CA47" s="32">
        <v>0</v>
      </c>
      <c r="CB47" s="32">
        <v>0</v>
      </c>
      <c r="CC47" s="32">
        <v>0</v>
      </c>
      <c r="CD47" s="32">
        <v>0</v>
      </c>
      <c r="CE47" s="32">
        <v>0</v>
      </c>
      <c r="CF47" s="32">
        <v>0</v>
      </c>
      <c r="CG47" s="32">
        <v>0</v>
      </c>
      <c r="CH47" s="32">
        <v>0</v>
      </c>
      <c r="CI47" s="32">
        <v>0</v>
      </c>
      <c r="CJ47" s="32">
        <v>0</v>
      </c>
      <c r="CK47" s="32">
        <v>0</v>
      </c>
      <c r="CL47" s="32">
        <v>0</v>
      </c>
      <c r="CM47" s="32">
        <v>0</v>
      </c>
      <c r="CN47" s="32">
        <v>0</v>
      </c>
      <c r="CO47" s="32">
        <v>0</v>
      </c>
      <c r="CP47" s="32">
        <v>0</v>
      </c>
      <c r="CQ47" s="32">
        <v>0</v>
      </c>
      <c r="CR47" s="32">
        <v>0</v>
      </c>
      <c r="CS47" s="32">
        <v>0</v>
      </c>
      <c r="CT47" s="32">
        <v>0</v>
      </c>
      <c r="CU47" s="32">
        <v>0</v>
      </c>
      <c r="CV47" s="32">
        <v>0</v>
      </c>
      <c r="CW47" s="32">
        <v>0</v>
      </c>
      <c r="CX47" s="32">
        <v>0</v>
      </c>
      <c r="CY47" s="32">
        <v>0</v>
      </c>
      <c r="CZ47" s="32">
        <v>0</v>
      </c>
      <c r="DA47" s="32">
        <v>0</v>
      </c>
      <c r="DB47" s="32">
        <v>0</v>
      </c>
      <c r="DC47" s="32">
        <v>0</v>
      </c>
      <c r="DD47" s="32">
        <v>0</v>
      </c>
      <c r="DE47" s="32">
        <v>0</v>
      </c>
      <c r="DF47" s="32">
        <v>0</v>
      </c>
      <c r="DG47" s="32">
        <v>0</v>
      </c>
      <c r="DH47" s="32">
        <v>0</v>
      </c>
      <c r="DI47" s="32">
        <v>0</v>
      </c>
      <c r="DJ47" s="32">
        <v>0</v>
      </c>
      <c r="DK47" s="32">
        <v>0</v>
      </c>
      <c r="DL47" s="32">
        <v>0</v>
      </c>
      <c r="DM47" s="32">
        <v>0</v>
      </c>
      <c r="DN47" s="32">
        <v>0</v>
      </c>
      <c r="DO47" s="32">
        <v>0</v>
      </c>
      <c r="DP47" s="32">
        <v>0</v>
      </c>
      <c r="DQ47" s="32">
        <v>0</v>
      </c>
      <c r="DR47" s="32">
        <v>0</v>
      </c>
      <c r="DS47" s="32">
        <v>0</v>
      </c>
      <c r="DT47" s="32">
        <v>0</v>
      </c>
      <c r="DU47" s="32">
        <v>0</v>
      </c>
      <c r="DV47" s="32">
        <v>0</v>
      </c>
      <c r="DW47" s="32">
        <v>0</v>
      </c>
      <c r="DX47" s="32">
        <v>0</v>
      </c>
      <c r="DY47" s="32">
        <v>0</v>
      </c>
      <c r="DZ47" s="32">
        <v>0</v>
      </c>
      <c r="EA47" s="32">
        <v>0</v>
      </c>
      <c r="EB47" s="32">
        <v>0</v>
      </c>
      <c r="EC47" s="32">
        <v>0</v>
      </c>
      <c r="ED47" s="32">
        <v>0</v>
      </c>
      <c r="EE47" s="32">
        <v>0</v>
      </c>
      <c r="EF47" s="32">
        <v>0</v>
      </c>
      <c r="EG47" s="32">
        <v>0</v>
      </c>
      <c r="EH47" s="32">
        <v>0</v>
      </c>
      <c r="EI47" s="1"/>
    </row>
    <row r="48" spans="1:139" s="5" customFormat="1" ht="28.5" customHeight="1" thickBot="1" x14ac:dyDescent="0.3">
      <c r="A48" s="12" t="s">
        <v>47</v>
      </c>
      <c r="B48" s="13" t="s">
        <v>190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  <c r="AC48" s="32">
        <v>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1</v>
      </c>
      <c r="AO48" s="32">
        <v>0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>
        <v>0</v>
      </c>
      <c r="BE48" s="32">
        <v>0</v>
      </c>
      <c r="BF48" s="32">
        <v>0</v>
      </c>
      <c r="BG48" s="32">
        <v>0</v>
      </c>
      <c r="BH48" s="32">
        <v>0</v>
      </c>
      <c r="BI48" s="32">
        <v>0</v>
      </c>
      <c r="BJ48" s="32"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v>0</v>
      </c>
      <c r="BP48" s="32">
        <v>0</v>
      </c>
      <c r="BQ48" s="32">
        <v>0</v>
      </c>
      <c r="BR48" s="32">
        <v>0</v>
      </c>
      <c r="BS48" s="32">
        <v>0</v>
      </c>
      <c r="BT48" s="32">
        <v>0</v>
      </c>
      <c r="BU48" s="32">
        <v>0</v>
      </c>
      <c r="BV48" s="32">
        <v>0</v>
      </c>
      <c r="BW48" s="32">
        <v>0</v>
      </c>
      <c r="BX48" s="32">
        <v>0</v>
      </c>
      <c r="BY48" s="32">
        <v>0</v>
      </c>
      <c r="BZ48" s="32">
        <v>0</v>
      </c>
      <c r="CA48" s="32">
        <v>0</v>
      </c>
      <c r="CB48" s="32">
        <v>0</v>
      </c>
      <c r="CC48" s="32">
        <v>0</v>
      </c>
      <c r="CD48" s="32">
        <v>0</v>
      </c>
      <c r="CE48" s="32">
        <v>0</v>
      </c>
      <c r="CF48" s="32">
        <v>0</v>
      </c>
      <c r="CG48" s="32">
        <v>0</v>
      </c>
      <c r="CH48" s="32">
        <v>0</v>
      </c>
      <c r="CI48" s="32">
        <v>0</v>
      </c>
      <c r="CJ48" s="32">
        <v>0</v>
      </c>
      <c r="CK48" s="32">
        <v>0</v>
      </c>
      <c r="CL48" s="32">
        <v>0</v>
      </c>
      <c r="CM48" s="32">
        <v>0</v>
      </c>
      <c r="CN48" s="32">
        <v>0</v>
      </c>
      <c r="CO48" s="32">
        <v>0</v>
      </c>
      <c r="CP48" s="32">
        <v>0</v>
      </c>
      <c r="CQ48" s="32">
        <v>0</v>
      </c>
      <c r="CR48" s="32">
        <v>0</v>
      </c>
      <c r="CS48" s="32">
        <v>0</v>
      </c>
      <c r="CT48" s="32">
        <v>0</v>
      </c>
      <c r="CU48" s="32">
        <v>0</v>
      </c>
      <c r="CV48" s="32">
        <v>0</v>
      </c>
      <c r="CW48" s="32">
        <v>0</v>
      </c>
      <c r="CX48" s="32">
        <v>0</v>
      </c>
      <c r="CY48" s="32">
        <v>0</v>
      </c>
      <c r="CZ48" s="32">
        <v>0</v>
      </c>
      <c r="DA48" s="32">
        <v>0</v>
      </c>
      <c r="DB48" s="32">
        <v>0</v>
      </c>
      <c r="DC48" s="32">
        <v>0</v>
      </c>
      <c r="DD48" s="32">
        <v>0</v>
      </c>
      <c r="DE48" s="32">
        <v>0</v>
      </c>
      <c r="DF48" s="32">
        <v>0</v>
      </c>
      <c r="DG48" s="32">
        <v>0</v>
      </c>
      <c r="DH48" s="32">
        <v>0</v>
      </c>
      <c r="DI48" s="32">
        <v>0</v>
      </c>
      <c r="DJ48" s="32">
        <v>0</v>
      </c>
      <c r="DK48" s="32">
        <v>0</v>
      </c>
      <c r="DL48" s="32">
        <v>0</v>
      </c>
      <c r="DM48" s="32">
        <v>0</v>
      </c>
      <c r="DN48" s="32">
        <v>0</v>
      </c>
      <c r="DO48" s="32">
        <v>0</v>
      </c>
      <c r="DP48" s="32">
        <v>0</v>
      </c>
      <c r="DQ48" s="32">
        <v>0</v>
      </c>
      <c r="DR48" s="32">
        <v>0</v>
      </c>
      <c r="DS48" s="32">
        <v>0</v>
      </c>
      <c r="DT48" s="32">
        <v>0</v>
      </c>
      <c r="DU48" s="32">
        <v>0</v>
      </c>
      <c r="DV48" s="32">
        <v>0</v>
      </c>
      <c r="DW48" s="32">
        <v>0</v>
      </c>
      <c r="DX48" s="32">
        <v>0</v>
      </c>
      <c r="DY48" s="32">
        <v>0</v>
      </c>
      <c r="DZ48" s="32">
        <v>0</v>
      </c>
      <c r="EA48" s="32">
        <v>0</v>
      </c>
      <c r="EB48" s="32">
        <v>0</v>
      </c>
      <c r="EC48" s="32">
        <v>0</v>
      </c>
      <c r="ED48" s="32">
        <v>0</v>
      </c>
      <c r="EE48" s="32">
        <v>0</v>
      </c>
      <c r="EF48" s="32">
        <v>0</v>
      </c>
      <c r="EG48" s="32">
        <v>0</v>
      </c>
      <c r="EH48" s="32">
        <v>0</v>
      </c>
      <c r="EI48" s="1"/>
    </row>
    <row r="49" spans="1:139" s="5" customFormat="1" ht="28.5" customHeight="1" thickBot="1" x14ac:dyDescent="0.3">
      <c r="A49" s="12" t="s">
        <v>48</v>
      </c>
      <c r="B49" s="13" t="s">
        <v>191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32">
        <v>0</v>
      </c>
      <c r="AD49" s="32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  <c r="AO49" s="32">
        <v>1</v>
      </c>
      <c r="AP49" s="32">
        <v>0</v>
      </c>
      <c r="AQ49" s="32">
        <v>0</v>
      </c>
      <c r="AR49" s="32">
        <v>0</v>
      </c>
      <c r="AS49" s="32">
        <v>0</v>
      </c>
      <c r="AT49" s="32">
        <v>0</v>
      </c>
      <c r="AU49" s="32">
        <v>0</v>
      </c>
      <c r="AV49" s="32">
        <v>0</v>
      </c>
      <c r="AW49" s="32">
        <v>0</v>
      </c>
      <c r="AX49" s="32">
        <v>0</v>
      </c>
      <c r="AY49" s="32">
        <v>0</v>
      </c>
      <c r="AZ49" s="32">
        <v>0</v>
      </c>
      <c r="BA49" s="32">
        <v>0</v>
      </c>
      <c r="BB49" s="32">
        <v>0</v>
      </c>
      <c r="BC49" s="32">
        <v>0</v>
      </c>
      <c r="BD49" s="32">
        <v>0</v>
      </c>
      <c r="BE49" s="32">
        <v>0</v>
      </c>
      <c r="BF49" s="32">
        <v>0</v>
      </c>
      <c r="BG49" s="32">
        <v>0</v>
      </c>
      <c r="BH49" s="32">
        <v>0</v>
      </c>
      <c r="BI49" s="32">
        <v>0</v>
      </c>
      <c r="BJ49" s="32">
        <v>0</v>
      </c>
      <c r="BK49" s="32">
        <v>0</v>
      </c>
      <c r="BL49" s="32">
        <v>0</v>
      </c>
      <c r="BM49" s="32">
        <v>0</v>
      </c>
      <c r="BN49" s="32">
        <v>0</v>
      </c>
      <c r="BO49" s="32">
        <v>0</v>
      </c>
      <c r="BP49" s="32">
        <v>0</v>
      </c>
      <c r="BQ49" s="32">
        <v>0</v>
      </c>
      <c r="BR49" s="32">
        <v>0</v>
      </c>
      <c r="BS49" s="32">
        <v>0</v>
      </c>
      <c r="BT49" s="32">
        <v>0</v>
      </c>
      <c r="BU49" s="32">
        <v>0</v>
      </c>
      <c r="BV49" s="32">
        <v>0</v>
      </c>
      <c r="BW49" s="32">
        <v>0</v>
      </c>
      <c r="BX49" s="32">
        <v>0</v>
      </c>
      <c r="BY49" s="32">
        <v>0</v>
      </c>
      <c r="BZ49" s="32">
        <v>0</v>
      </c>
      <c r="CA49" s="32">
        <v>0</v>
      </c>
      <c r="CB49" s="32">
        <v>0</v>
      </c>
      <c r="CC49" s="32">
        <v>0</v>
      </c>
      <c r="CD49" s="32">
        <v>0</v>
      </c>
      <c r="CE49" s="32">
        <v>0</v>
      </c>
      <c r="CF49" s="32">
        <v>0</v>
      </c>
      <c r="CG49" s="32">
        <v>0</v>
      </c>
      <c r="CH49" s="32">
        <v>0</v>
      </c>
      <c r="CI49" s="32">
        <v>0</v>
      </c>
      <c r="CJ49" s="32">
        <v>0</v>
      </c>
      <c r="CK49" s="32">
        <v>0</v>
      </c>
      <c r="CL49" s="32">
        <v>0</v>
      </c>
      <c r="CM49" s="32">
        <v>0</v>
      </c>
      <c r="CN49" s="32">
        <v>0</v>
      </c>
      <c r="CO49" s="32">
        <v>0</v>
      </c>
      <c r="CP49" s="32">
        <v>0</v>
      </c>
      <c r="CQ49" s="32">
        <v>0</v>
      </c>
      <c r="CR49" s="32">
        <v>0</v>
      </c>
      <c r="CS49" s="32">
        <v>0</v>
      </c>
      <c r="CT49" s="32">
        <v>0</v>
      </c>
      <c r="CU49" s="32">
        <v>0</v>
      </c>
      <c r="CV49" s="32">
        <v>0</v>
      </c>
      <c r="CW49" s="32">
        <v>0</v>
      </c>
      <c r="CX49" s="32">
        <v>0</v>
      </c>
      <c r="CY49" s="32">
        <v>0</v>
      </c>
      <c r="CZ49" s="32">
        <v>0</v>
      </c>
      <c r="DA49" s="32">
        <v>0</v>
      </c>
      <c r="DB49" s="32">
        <v>0</v>
      </c>
      <c r="DC49" s="32">
        <v>0</v>
      </c>
      <c r="DD49" s="32">
        <v>0</v>
      </c>
      <c r="DE49" s="32">
        <v>0</v>
      </c>
      <c r="DF49" s="32">
        <v>0</v>
      </c>
      <c r="DG49" s="32">
        <v>0</v>
      </c>
      <c r="DH49" s="32">
        <v>0</v>
      </c>
      <c r="DI49" s="32">
        <v>0</v>
      </c>
      <c r="DJ49" s="32">
        <v>0</v>
      </c>
      <c r="DK49" s="32">
        <v>0</v>
      </c>
      <c r="DL49" s="32">
        <v>0</v>
      </c>
      <c r="DM49" s="32">
        <v>0</v>
      </c>
      <c r="DN49" s="32">
        <v>0</v>
      </c>
      <c r="DO49" s="32">
        <v>0</v>
      </c>
      <c r="DP49" s="32">
        <v>0</v>
      </c>
      <c r="DQ49" s="32">
        <v>0</v>
      </c>
      <c r="DR49" s="32">
        <v>0</v>
      </c>
      <c r="DS49" s="32">
        <v>0</v>
      </c>
      <c r="DT49" s="32">
        <v>0</v>
      </c>
      <c r="DU49" s="32">
        <v>0</v>
      </c>
      <c r="DV49" s="32">
        <v>0</v>
      </c>
      <c r="DW49" s="32">
        <v>0</v>
      </c>
      <c r="DX49" s="32">
        <v>0</v>
      </c>
      <c r="DY49" s="32">
        <v>0</v>
      </c>
      <c r="DZ49" s="32">
        <v>0</v>
      </c>
      <c r="EA49" s="32">
        <v>0</v>
      </c>
      <c r="EB49" s="32">
        <v>0</v>
      </c>
      <c r="EC49" s="32">
        <v>0</v>
      </c>
      <c r="ED49" s="32">
        <v>0</v>
      </c>
      <c r="EE49" s="32">
        <v>0</v>
      </c>
      <c r="EF49" s="32">
        <v>0</v>
      </c>
      <c r="EG49" s="32">
        <v>0</v>
      </c>
      <c r="EH49" s="32">
        <v>0</v>
      </c>
      <c r="EI49" s="1"/>
    </row>
    <row r="50" spans="1:139" s="5" customFormat="1" ht="28.5" customHeight="1" thickBot="1" x14ac:dyDescent="0.3">
      <c r="A50" s="12" t="s">
        <v>49</v>
      </c>
      <c r="B50" s="13" t="s">
        <v>192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0</v>
      </c>
      <c r="AC50" s="32">
        <v>0</v>
      </c>
      <c r="AD50" s="32">
        <v>0</v>
      </c>
      <c r="AE50" s="32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0</v>
      </c>
      <c r="AL50" s="32">
        <v>0</v>
      </c>
      <c r="AM50" s="32">
        <v>0</v>
      </c>
      <c r="AN50" s="32">
        <v>0</v>
      </c>
      <c r="AO50" s="32">
        <v>0</v>
      </c>
      <c r="AP50" s="32">
        <v>1</v>
      </c>
      <c r="AQ50" s="32">
        <v>0</v>
      </c>
      <c r="AR50" s="32">
        <v>0</v>
      </c>
      <c r="AS50" s="32">
        <v>0</v>
      </c>
      <c r="AT50" s="32">
        <v>0</v>
      </c>
      <c r="AU50" s="32">
        <v>0</v>
      </c>
      <c r="AV50" s="32">
        <v>0</v>
      </c>
      <c r="AW50" s="32">
        <v>0</v>
      </c>
      <c r="AX50" s="32">
        <v>0</v>
      </c>
      <c r="AY50" s="32">
        <v>0</v>
      </c>
      <c r="AZ50" s="32">
        <v>0</v>
      </c>
      <c r="BA50" s="32">
        <v>0</v>
      </c>
      <c r="BB50" s="32">
        <v>0</v>
      </c>
      <c r="BC50" s="32">
        <v>0</v>
      </c>
      <c r="BD50" s="32">
        <v>0</v>
      </c>
      <c r="BE50" s="32">
        <v>0</v>
      </c>
      <c r="BF50" s="32">
        <v>0</v>
      </c>
      <c r="BG50" s="32">
        <v>0</v>
      </c>
      <c r="BH50" s="32">
        <v>0</v>
      </c>
      <c r="BI50" s="32">
        <v>0</v>
      </c>
      <c r="BJ50" s="32">
        <v>0</v>
      </c>
      <c r="BK50" s="32">
        <v>0</v>
      </c>
      <c r="BL50" s="32">
        <v>0</v>
      </c>
      <c r="BM50" s="32">
        <v>0</v>
      </c>
      <c r="BN50" s="32">
        <v>0</v>
      </c>
      <c r="BO50" s="32">
        <v>0</v>
      </c>
      <c r="BP50" s="32">
        <v>0</v>
      </c>
      <c r="BQ50" s="32">
        <v>0</v>
      </c>
      <c r="BR50" s="32">
        <v>0</v>
      </c>
      <c r="BS50" s="32">
        <v>0</v>
      </c>
      <c r="BT50" s="32">
        <v>0</v>
      </c>
      <c r="BU50" s="32">
        <v>0</v>
      </c>
      <c r="BV50" s="32">
        <v>0</v>
      </c>
      <c r="BW50" s="32">
        <v>0</v>
      </c>
      <c r="BX50" s="32">
        <v>0</v>
      </c>
      <c r="BY50" s="32">
        <v>0</v>
      </c>
      <c r="BZ50" s="32">
        <v>0</v>
      </c>
      <c r="CA50" s="32">
        <v>0</v>
      </c>
      <c r="CB50" s="32">
        <v>0</v>
      </c>
      <c r="CC50" s="32">
        <v>0</v>
      </c>
      <c r="CD50" s="32">
        <v>0</v>
      </c>
      <c r="CE50" s="32">
        <v>0</v>
      </c>
      <c r="CF50" s="32">
        <v>0</v>
      </c>
      <c r="CG50" s="32">
        <v>0</v>
      </c>
      <c r="CH50" s="32">
        <v>0</v>
      </c>
      <c r="CI50" s="32">
        <v>0</v>
      </c>
      <c r="CJ50" s="32">
        <v>0</v>
      </c>
      <c r="CK50" s="32">
        <v>0</v>
      </c>
      <c r="CL50" s="32">
        <v>0</v>
      </c>
      <c r="CM50" s="32">
        <v>0</v>
      </c>
      <c r="CN50" s="32">
        <v>0</v>
      </c>
      <c r="CO50" s="32">
        <v>0</v>
      </c>
      <c r="CP50" s="32">
        <v>0</v>
      </c>
      <c r="CQ50" s="32">
        <v>0</v>
      </c>
      <c r="CR50" s="32">
        <v>0</v>
      </c>
      <c r="CS50" s="32">
        <v>0</v>
      </c>
      <c r="CT50" s="32">
        <v>0</v>
      </c>
      <c r="CU50" s="32">
        <v>0</v>
      </c>
      <c r="CV50" s="32">
        <v>0</v>
      </c>
      <c r="CW50" s="32">
        <v>0</v>
      </c>
      <c r="CX50" s="32">
        <v>0</v>
      </c>
      <c r="CY50" s="32">
        <v>0</v>
      </c>
      <c r="CZ50" s="32">
        <v>0</v>
      </c>
      <c r="DA50" s="32">
        <v>0</v>
      </c>
      <c r="DB50" s="32">
        <v>0</v>
      </c>
      <c r="DC50" s="32">
        <v>0</v>
      </c>
      <c r="DD50" s="32">
        <v>0</v>
      </c>
      <c r="DE50" s="32">
        <v>0</v>
      </c>
      <c r="DF50" s="32">
        <v>0</v>
      </c>
      <c r="DG50" s="32">
        <v>0</v>
      </c>
      <c r="DH50" s="32">
        <v>0</v>
      </c>
      <c r="DI50" s="32">
        <v>0</v>
      </c>
      <c r="DJ50" s="32">
        <v>0</v>
      </c>
      <c r="DK50" s="32">
        <v>0</v>
      </c>
      <c r="DL50" s="32">
        <v>0</v>
      </c>
      <c r="DM50" s="32">
        <v>0</v>
      </c>
      <c r="DN50" s="32">
        <v>0</v>
      </c>
      <c r="DO50" s="32">
        <v>0</v>
      </c>
      <c r="DP50" s="32">
        <v>0</v>
      </c>
      <c r="DQ50" s="32">
        <v>0</v>
      </c>
      <c r="DR50" s="32">
        <v>0</v>
      </c>
      <c r="DS50" s="32">
        <v>0</v>
      </c>
      <c r="DT50" s="32">
        <v>0</v>
      </c>
      <c r="DU50" s="32">
        <v>0</v>
      </c>
      <c r="DV50" s="32">
        <v>0</v>
      </c>
      <c r="DW50" s="32">
        <v>0</v>
      </c>
      <c r="DX50" s="32">
        <v>0</v>
      </c>
      <c r="DY50" s="32">
        <v>0</v>
      </c>
      <c r="DZ50" s="32">
        <v>0</v>
      </c>
      <c r="EA50" s="32">
        <v>0</v>
      </c>
      <c r="EB50" s="32">
        <v>0</v>
      </c>
      <c r="EC50" s="32">
        <v>0</v>
      </c>
      <c r="ED50" s="32">
        <v>0</v>
      </c>
      <c r="EE50" s="32">
        <v>0</v>
      </c>
      <c r="EF50" s="32">
        <v>0</v>
      </c>
      <c r="EG50" s="32">
        <v>0</v>
      </c>
      <c r="EH50" s="32">
        <v>0</v>
      </c>
      <c r="EI50" s="1"/>
    </row>
    <row r="51" spans="1:139" s="5" customFormat="1" ht="28.5" customHeight="1" thickBot="1" x14ac:dyDescent="0.3">
      <c r="A51" s="12" t="s">
        <v>50</v>
      </c>
      <c r="B51" s="13" t="s">
        <v>193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0</v>
      </c>
      <c r="AP51" s="32">
        <v>0</v>
      </c>
      <c r="AQ51" s="32">
        <v>1</v>
      </c>
      <c r="AR51" s="32">
        <v>0</v>
      </c>
      <c r="AS51" s="32">
        <v>0</v>
      </c>
      <c r="AT51" s="32">
        <v>0</v>
      </c>
      <c r="AU51" s="32">
        <v>0</v>
      </c>
      <c r="AV51" s="32">
        <v>0</v>
      </c>
      <c r="AW51" s="32">
        <v>0</v>
      </c>
      <c r="AX51" s="32">
        <v>0</v>
      </c>
      <c r="AY51" s="32">
        <v>0</v>
      </c>
      <c r="AZ51" s="32">
        <v>0</v>
      </c>
      <c r="BA51" s="32">
        <v>0</v>
      </c>
      <c r="BB51" s="32">
        <v>0</v>
      </c>
      <c r="BC51" s="32">
        <v>0</v>
      </c>
      <c r="BD51" s="32">
        <v>0</v>
      </c>
      <c r="BE51" s="32">
        <v>0</v>
      </c>
      <c r="BF51" s="32">
        <v>0</v>
      </c>
      <c r="BG51" s="32">
        <v>0</v>
      </c>
      <c r="BH51" s="32">
        <v>0</v>
      </c>
      <c r="BI51" s="32">
        <v>0</v>
      </c>
      <c r="BJ51" s="32">
        <v>0</v>
      </c>
      <c r="BK51" s="32">
        <v>0</v>
      </c>
      <c r="BL51" s="32">
        <v>0</v>
      </c>
      <c r="BM51" s="32">
        <v>0</v>
      </c>
      <c r="BN51" s="32">
        <v>0</v>
      </c>
      <c r="BO51" s="32">
        <v>0</v>
      </c>
      <c r="BP51" s="32">
        <v>0</v>
      </c>
      <c r="BQ51" s="32">
        <v>0</v>
      </c>
      <c r="BR51" s="32">
        <v>0</v>
      </c>
      <c r="BS51" s="32">
        <v>0</v>
      </c>
      <c r="BT51" s="32">
        <v>0</v>
      </c>
      <c r="BU51" s="32">
        <v>0</v>
      </c>
      <c r="BV51" s="32">
        <v>0</v>
      </c>
      <c r="BW51" s="32">
        <v>0</v>
      </c>
      <c r="BX51" s="32">
        <v>0</v>
      </c>
      <c r="BY51" s="32">
        <v>0</v>
      </c>
      <c r="BZ51" s="32">
        <v>0</v>
      </c>
      <c r="CA51" s="32">
        <v>0</v>
      </c>
      <c r="CB51" s="32">
        <v>0</v>
      </c>
      <c r="CC51" s="32">
        <v>0</v>
      </c>
      <c r="CD51" s="32">
        <v>0</v>
      </c>
      <c r="CE51" s="32">
        <v>0</v>
      </c>
      <c r="CF51" s="32">
        <v>0</v>
      </c>
      <c r="CG51" s="32">
        <v>0</v>
      </c>
      <c r="CH51" s="32">
        <v>0</v>
      </c>
      <c r="CI51" s="32">
        <v>0</v>
      </c>
      <c r="CJ51" s="32">
        <v>0</v>
      </c>
      <c r="CK51" s="32">
        <v>0</v>
      </c>
      <c r="CL51" s="32">
        <v>0</v>
      </c>
      <c r="CM51" s="32">
        <v>0</v>
      </c>
      <c r="CN51" s="32">
        <v>0</v>
      </c>
      <c r="CO51" s="32">
        <v>0</v>
      </c>
      <c r="CP51" s="32">
        <v>0</v>
      </c>
      <c r="CQ51" s="32">
        <v>0</v>
      </c>
      <c r="CR51" s="32">
        <v>0</v>
      </c>
      <c r="CS51" s="32">
        <v>0</v>
      </c>
      <c r="CT51" s="32">
        <v>0</v>
      </c>
      <c r="CU51" s="32">
        <v>0</v>
      </c>
      <c r="CV51" s="32">
        <v>0</v>
      </c>
      <c r="CW51" s="32">
        <v>0</v>
      </c>
      <c r="CX51" s="32">
        <v>0</v>
      </c>
      <c r="CY51" s="32">
        <v>0</v>
      </c>
      <c r="CZ51" s="32">
        <v>0</v>
      </c>
      <c r="DA51" s="32">
        <v>0</v>
      </c>
      <c r="DB51" s="32">
        <v>0</v>
      </c>
      <c r="DC51" s="32">
        <v>0</v>
      </c>
      <c r="DD51" s="32">
        <v>0</v>
      </c>
      <c r="DE51" s="32">
        <v>0</v>
      </c>
      <c r="DF51" s="32">
        <v>0</v>
      </c>
      <c r="DG51" s="32">
        <v>0</v>
      </c>
      <c r="DH51" s="32">
        <v>0</v>
      </c>
      <c r="DI51" s="32">
        <v>0</v>
      </c>
      <c r="DJ51" s="32">
        <v>0</v>
      </c>
      <c r="DK51" s="32">
        <v>0</v>
      </c>
      <c r="DL51" s="32">
        <v>0</v>
      </c>
      <c r="DM51" s="32">
        <v>0</v>
      </c>
      <c r="DN51" s="32">
        <v>0</v>
      </c>
      <c r="DO51" s="32">
        <v>0</v>
      </c>
      <c r="DP51" s="32">
        <v>0</v>
      </c>
      <c r="DQ51" s="32">
        <v>0</v>
      </c>
      <c r="DR51" s="32">
        <v>0</v>
      </c>
      <c r="DS51" s="32">
        <v>0</v>
      </c>
      <c r="DT51" s="32">
        <v>0</v>
      </c>
      <c r="DU51" s="32">
        <v>0</v>
      </c>
      <c r="DV51" s="32">
        <v>0</v>
      </c>
      <c r="DW51" s="32">
        <v>0</v>
      </c>
      <c r="DX51" s="32">
        <v>0</v>
      </c>
      <c r="DY51" s="32">
        <v>0</v>
      </c>
      <c r="DZ51" s="32">
        <v>0</v>
      </c>
      <c r="EA51" s="32">
        <v>0</v>
      </c>
      <c r="EB51" s="32">
        <v>0</v>
      </c>
      <c r="EC51" s="32">
        <v>0</v>
      </c>
      <c r="ED51" s="32">
        <v>0</v>
      </c>
      <c r="EE51" s="32">
        <v>0</v>
      </c>
      <c r="EF51" s="32">
        <v>0</v>
      </c>
      <c r="EG51" s="32">
        <v>0</v>
      </c>
      <c r="EH51" s="32">
        <v>0</v>
      </c>
      <c r="EI51" s="1"/>
    </row>
    <row r="52" spans="1:139" s="5" customFormat="1" ht="28.5" customHeight="1" thickBot="1" x14ac:dyDescent="0.3">
      <c r="A52" s="12" t="s">
        <v>51</v>
      </c>
      <c r="B52" s="13" t="s">
        <v>194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2">
        <v>0</v>
      </c>
      <c r="AF52" s="32">
        <v>0</v>
      </c>
      <c r="AG52" s="32">
        <v>0</v>
      </c>
      <c r="AH52" s="32">
        <v>0</v>
      </c>
      <c r="AI52" s="32">
        <v>0</v>
      </c>
      <c r="AJ52" s="32">
        <v>0</v>
      </c>
      <c r="AK52" s="32">
        <v>0</v>
      </c>
      <c r="AL52" s="32">
        <v>0</v>
      </c>
      <c r="AM52" s="32">
        <v>0</v>
      </c>
      <c r="AN52" s="32">
        <v>0</v>
      </c>
      <c r="AO52" s="32">
        <v>0</v>
      </c>
      <c r="AP52" s="32">
        <v>0</v>
      </c>
      <c r="AQ52" s="32">
        <v>0</v>
      </c>
      <c r="AR52" s="32">
        <v>1</v>
      </c>
      <c r="AS52" s="32">
        <v>0</v>
      </c>
      <c r="AT52" s="32">
        <v>0</v>
      </c>
      <c r="AU52" s="32">
        <v>0</v>
      </c>
      <c r="AV52" s="32">
        <v>0</v>
      </c>
      <c r="AW52" s="32">
        <v>0</v>
      </c>
      <c r="AX52" s="32">
        <v>0</v>
      </c>
      <c r="AY52" s="32">
        <v>0</v>
      </c>
      <c r="AZ52" s="32">
        <v>0</v>
      </c>
      <c r="BA52" s="32">
        <v>0</v>
      </c>
      <c r="BB52" s="32">
        <v>0</v>
      </c>
      <c r="BC52" s="32">
        <v>0</v>
      </c>
      <c r="BD52" s="32">
        <v>0</v>
      </c>
      <c r="BE52" s="32">
        <v>0</v>
      </c>
      <c r="BF52" s="32">
        <v>0</v>
      </c>
      <c r="BG52" s="32">
        <v>0</v>
      </c>
      <c r="BH52" s="32">
        <v>0</v>
      </c>
      <c r="BI52" s="32">
        <v>0</v>
      </c>
      <c r="BJ52" s="32">
        <v>0</v>
      </c>
      <c r="BK52" s="32">
        <v>0</v>
      </c>
      <c r="BL52" s="32">
        <v>0</v>
      </c>
      <c r="BM52" s="32">
        <v>0</v>
      </c>
      <c r="BN52" s="32">
        <v>0</v>
      </c>
      <c r="BO52" s="32">
        <v>0</v>
      </c>
      <c r="BP52" s="32">
        <v>0</v>
      </c>
      <c r="BQ52" s="32">
        <v>0</v>
      </c>
      <c r="BR52" s="32">
        <v>0</v>
      </c>
      <c r="BS52" s="32">
        <v>0</v>
      </c>
      <c r="BT52" s="32">
        <v>0</v>
      </c>
      <c r="BU52" s="32">
        <v>0</v>
      </c>
      <c r="BV52" s="32">
        <v>0</v>
      </c>
      <c r="BW52" s="32">
        <v>0</v>
      </c>
      <c r="BX52" s="32">
        <v>0</v>
      </c>
      <c r="BY52" s="32">
        <v>0</v>
      </c>
      <c r="BZ52" s="32">
        <v>0</v>
      </c>
      <c r="CA52" s="32">
        <v>0</v>
      </c>
      <c r="CB52" s="32">
        <v>0</v>
      </c>
      <c r="CC52" s="32">
        <v>0</v>
      </c>
      <c r="CD52" s="32">
        <v>0</v>
      </c>
      <c r="CE52" s="32">
        <v>0</v>
      </c>
      <c r="CF52" s="32">
        <v>0</v>
      </c>
      <c r="CG52" s="32">
        <v>0</v>
      </c>
      <c r="CH52" s="32">
        <v>0</v>
      </c>
      <c r="CI52" s="32">
        <v>0</v>
      </c>
      <c r="CJ52" s="32">
        <v>0</v>
      </c>
      <c r="CK52" s="32">
        <v>0</v>
      </c>
      <c r="CL52" s="32">
        <v>0</v>
      </c>
      <c r="CM52" s="32">
        <v>0</v>
      </c>
      <c r="CN52" s="32">
        <v>0</v>
      </c>
      <c r="CO52" s="32">
        <v>0</v>
      </c>
      <c r="CP52" s="32">
        <v>0</v>
      </c>
      <c r="CQ52" s="32">
        <v>0</v>
      </c>
      <c r="CR52" s="32">
        <v>0</v>
      </c>
      <c r="CS52" s="32">
        <v>0</v>
      </c>
      <c r="CT52" s="32">
        <v>0</v>
      </c>
      <c r="CU52" s="32">
        <v>0</v>
      </c>
      <c r="CV52" s="32">
        <v>0</v>
      </c>
      <c r="CW52" s="32">
        <v>0</v>
      </c>
      <c r="CX52" s="32">
        <v>0</v>
      </c>
      <c r="CY52" s="32">
        <v>0</v>
      </c>
      <c r="CZ52" s="32">
        <v>0</v>
      </c>
      <c r="DA52" s="32">
        <v>0</v>
      </c>
      <c r="DB52" s="32">
        <v>0</v>
      </c>
      <c r="DC52" s="32">
        <v>0</v>
      </c>
      <c r="DD52" s="32">
        <v>0</v>
      </c>
      <c r="DE52" s="32">
        <v>0</v>
      </c>
      <c r="DF52" s="32">
        <v>0</v>
      </c>
      <c r="DG52" s="32">
        <v>0</v>
      </c>
      <c r="DH52" s="32">
        <v>0</v>
      </c>
      <c r="DI52" s="32">
        <v>0</v>
      </c>
      <c r="DJ52" s="32">
        <v>0</v>
      </c>
      <c r="DK52" s="32">
        <v>0</v>
      </c>
      <c r="DL52" s="32">
        <v>0</v>
      </c>
      <c r="DM52" s="32">
        <v>0</v>
      </c>
      <c r="DN52" s="32">
        <v>0</v>
      </c>
      <c r="DO52" s="32">
        <v>0</v>
      </c>
      <c r="DP52" s="32">
        <v>0</v>
      </c>
      <c r="DQ52" s="32">
        <v>0</v>
      </c>
      <c r="DR52" s="32">
        <v>0</v>
      </c>
      <c r="DS52" s="32">
        <v>0</v>
      </c>
      <c r="DT52" s="32">
        <v>0</v>
      </c>
      <c r="DU52" s="32">
        <v>0</v>
      </c>
      <c r="DV52" s="32">
        <v>0</v>
      </c>
      <c r="DW52" s="32">
        <v>0</v>
      </c>
      <c r="DX52" s="32">
        <v>0</v>
      </c>
      <c r="DY52" s="32">
        <v>0</v>
      </c>
      <c r="DZ52" s="32">
        <v>0</v>
      </c>
      <c r="EA52" s="32">
        <v>0</v>
      </c>
      <c r="EB52" s="32">
        <v>0</v>
      </c>
      <c r="EC52" s="32">
        <v>0</v>
      </c>
      <c r="ED52" s="32">
        <v>0</v>
      </c>
      <c r="EE52" s="32">
        <v>0</v>
      </c>
      <c r="EF52" s="32">
        <v>0</v>
      </c>
      <c r="EG52" s="32">
        <v>0</v>
      </c>
      <c r="EH52" s="32">
        <v>0</v>
      </c>
      <c r="EI52" s="1"/>
    </row>
    <row r="53" spans="1:139" s="5" customFormat="1" ht="28.5" customHeight="1" thickBot="1" x14ac:dyDescent="0.3">
      <c r="A53" s="12" t="s">
        <v>52</v>
      </c>
      <c r="B53" s="13" t="s">
        <v>195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32">
        <v>0</v>
      </c>
      <c r="AF53" s="32">
        <v>0</v>
      </c>
      <c r="AG53" s="32">
        <v>0</v>
      </c>
      <c r="AH53" s="32">
        <v>0</v>
      </c>
      <c r="AI53" s="32">
        <v>0</v>
      </c>
      <c r="AJ53" s="32">
        <v>0</v>
      </c>
      <c r="AK53" s="32">
        <v>0</v>
      </c>
      <c r="AL53" s="32">
        <v>0</v>
      </c>
      <c r="AM53" s="32">
        <v>0</v>
      </c>
      <c r="AN53" s="32">
        <v>0</v>
      </c>
      <c r="AO53" s="32">
        <v>0</v>
      </c>
      <c r="AP53" s="32">
        <v>0</v>
      </c>
      <c r="AQ53" s="32">
        <v>0</v>
      </c>
      <c r="AR53" s="32">
        <v>0</v>
      </c>
      <c r="AS53" s="32">
        <v>1</v>
      </c>
      <c r="AT53" s="32">
        <v>0</v>
      </c>
      <c r="AU53" s="32">
        <v>0</v>
      </c>
      <c r="AV53" s="32">
        <v>0</v>
      </c>
      <c r="AW53" s="32">
        <v>0</v>
      </c>
      <c r="AX53" s="32">
        <v>0</v>
      </c>
      <c r="AY53" s="32">
        <v>0</v>
      </c>
      <c r="AZ53" s="32">
        <v>0</v>
      </c>
      <c r="BA53" s="32">
        <v>0</v>
      </c>
      <c r="BB53" s="32">
        <v>0</v>
      </c>
      <c r="BC53" s="32">
        <v>0</v>
      </c>
      <c r="BD53" s="32">
        <v>0</v>
      </c>
      <c r="BE53" s="32">
        <v>0</v>
      </c>
      <c r="BF53" s="32">
        <v>0</v>
      </c>
      <c r="BG53" s="32">
        <v>0</v>
      </c>
      <c r="BH53" s="32">
        <v>0</v>
      </c>
      <c r="BI53" s="32">
        <v>0</v>
      </c>
      <c r="BJ53" s="32">
        <v>0</v>
      </c>
      <c r="BK53" s="32">
        <v>0</v>
      </c>
      <c r="BL53" s="32">
        <v>0</v>
      </c>
      <c r="BM53" s="32">
        <v>0</v>
      </c>
      <c r="BN53" s="32">
        <v>0</v>
      </c>
      <c r="BO53" s="32">
        <v>0</v>
      </c>
      <c r="BP53" s="32">
        <v>0</v>
      </c>
      <c r="BQ53" s="32">
        <v>0</v>
      </c>
      <c r="BR53" s="32">
        <v>0</v>
      </c>
      <c r="BS53" s="32">
        <v>0</v>
      </c>
      <c r="BT53" s="32">
        <v>0</v>
      </c>
      <c r="BU53" s="32">
        <v>0</v>
      </c>
      <c r="BV53" s="32">
        <v>0</v>
      </c>
      <c r="BW53" s="32">
        <v>0</v>
      </c>
      <c r="BX53" s="32">
        <v>0</v>
      </c>
      <c r="BY53" s="32">
        <v>0</v>
      </c>
      <c r="BZ53" s="32">
        <v>0</v>
      </c>
      <c r="CA53" s="32">
        <v>0</v>
      </c>
      <c r="CB53" s="32">
        <v>0</v>
      </c>
      <c r="CC53" s="32">
        <v>0</v>
      </c>
      <c r="CD53" s="32">
        <v>0</v>
      </c>
      <c r="CE53" s="32">
        <v>0</v>
      </c>
      <c r="CF53" s="32">
        <v>0</v>
      </c>
      <c r="CG53" s="32">
        <v>0</v>
      </c>
      <c r="CH53" s="32">
        <v>0</v>
      </c>
      <c r="CI53" s="32">
        <v>0</v>
      </c>
      <c r="CJ53" s="32">
        <v>0</v>
      </c>
      <c r="CK53" s="32">
        <v>0</v>
      </c>
      <c r="CL53" s="32">
        <v>0</v>
      </c>
      <c r="CM53" s="32">
        <v>0</v>
      </c>
      <c r="CN53" s="32">
        <v>0</v>
      </c>
      <c r="CO53" s="32">
        <v>0</v>
      </c>
      <c r="CP53" s="32">
        <v>0</v>
      </c>
      <c r="CQ53" s="32">
        <v>0</v>
      </c>
      <c r="CR53" s="32">
        <v>0</v>
      </c>
      <c r="CS53" s="32">
        <v>0</v>
      </c>
      <c r="CT53" s="32">
        <v>0</v>
      </c>
      <c r="CU53" s="32">
        <v>0</v>
      </c>
      <c r="CV53" s="32">
        <v>0</v>
      </c>
      <c r="CW53" s="32">
        <v>0</v>
      </c>
      <c r="CX53" s="32">
        <v>0</v>
      </c>
      <c r="CY53" s="32">
        <v>0</v>
      </c>
      <c r="CZ53" s="32">
        <v>0</v>
      </c>
      <c r="DA53" s="32">
        <v>0</v>
      </c>
      <c r="DB53" s="32">
        <v>0</v>
      </c>
      <c r="DC53" s="32">
        <v>0</v>
      </c>
      <c r="DD53" s="32">
        <v>0</v>
      </c>
      <c r="DE53" s="32">
        <v>0</v>
      </c>
      <c r="DF53" s="32">
        <v>0</v>
      </c>
      <c r="DG53" s="32">
        <v>0</v>
      </c>
      <c r="DH53" s="32">
        <v>0</v>
      </c>
      <c r="DI53" s="32">
        <v>0</v>
      </c>
      <c r="DJ53" s="32">
        <v>0</v>
      </c>
      <c r="DK53" s="32">
        <v>0</v>
      </c>
      <c r="DL53" s="32">
        <v>0</v>
      </c>
      <c r="DM53" s="32">
        <v>0</v>
      </c>
      <c r="DN53" s="32">
        <v>0</v>
      </c>
      <c r="DO53" s="32">
        <v>0</v>
      </c>
      <c r="DP53" s="32">
        <v>0</v>
      </c>
      <c r="DQ53" s="32">
        <v>0</v>
      </c>
      <c r="DR53" s="32">
        <v>0</v>
      </c>
      <c r="DS53" s="32">
        <v>0</v>
      </c>
      <c r="DT53" s="32">
        <v>0</v>
      </c>
      <c r="DU53" s="32">
        <v>0</v>
      </c>
      <c r="DV53" s="32">
        <v>0</v>
      </c>
      <c r="DW53" s="32">
        <v>0</v>
      </c>
      <c r="DX53" s="32">
        <v>0</v>
      </c>
      <c r="DY53" s="32">
        <v>0</v>
      </c>
      <c r="DZ53" s="32">
        <v>0</v>
      </c>
      <c r="EA53" s="32">
        <v>0</v>
      </c>
      <c r="EB53" s="32">
        <v>0</v>
      </c>
      <c r="EC53" s="32">
        <v>0</v>
      </c>
      <c r="ED53" s="32">
        <v>0</v>
      </c>
      <c r="EE53" s="32">
        <v>0</v>
      </c>
      <c r="EF53" s="32">
        <v>0</v>
      </c>
      <c r="EG53" s="32">
        <v>0</v>
      </c>
      <c r="EH53" s="32">
        <v>0</v>
      </c>
      <c r="EI53" s="1"/>
    </row>
    <row r="54" spans="1:139" s="5" customFormat="1" ht="28.5" customHeight="1" thickBot="1" x14ac:dyDescent="0.3">
      <c r="A54" s="12" t="s">
        <v>53</v>
      </c>
      <c r="B54" s="13" t="s">
        <v>196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1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v>0</v>
      </c>
      <c r="BY54" s="32">
        <v>0</v>
      </c>
      <c r="BZ54" s="32">
        <v>0</v>
      </c>
      <c r="CA54" s="32">
        <v>0</v>
      </c>
      <c r="CB54" s="32">
        <v>0</v>
      </c>
      <c r="CC54" s="32">
        <v>0</v>
      </c>
      <c r="CD54" s="32">
        <v>0</v>
      </c>
      <c r="CE54" s="32">
        <v>0</v>
      </c>
      <c r="CF54" s="32">
        <v>0</v>
      </c>
      <c r="CG54" s="32">
        <v>0</v>
      </c>
      <c r="CH54" s="32">
        <v>0</v>
      </c>
      <c r="CI54" s="32">
        <v>0</v>
      </c>
      <c r="CJ54" s="32">
        <v>0</v>
      </c>
      <c r="CK54" s="32">
        <v>0</v>
      </c>
      <c r="CL54" s="32">
        <v>0</v>
      </c>
      <c r="CM54" s="32">
        <v>0</v>
      </c>
      <c r="CN54" s="32">
        <v>0</v>
      </c>
      <c r="CO54" s="32">
        <v>0</v>
      </c>
      <c r="CP54" s="32">
        <v>0</v>
      </c>
      <c r="CQ54" s="32">
        <v>0</v>
      </c>
      <c r="CR54" s="32">
        <v>0</v>
      </c>
      <c r="CS54" s="32">
        <v>0</v>
      </c>
      <c r="CT54" s="32">
        <v>0</v>
      </c>
      <c r="CU54" s="32">
        <v>0</v>
      </c>
      <c r="CV54" s="32">
        <v>0</v>
      </c>
      <c r="CW54" s="32">
        <v>0</v>
      </c>
      <c r="CX54" s="32">
        <v>0</v>
      </c>
      <c r="CY54" s="32">
        <v>0</v>
      </c>
      <c r="CZ54" s="32">
        <v>0</v>
      </c>
      <c r="DA54" s="32">
        <v>0</v>
      </c>
      <c r="DB54" s="32">
        <v>0</v>
      </c>
      <c r="DC54" s="32">
        <v>0</v>
      </c>
      <c r="DD54" s="32">
        <v>0</v>
      </c>
      <c r="DE54" s="32">
        <v>0</v>
      </c>
      <c r="DF54" s="32">
        <v>0</v>
      </c>
      <c r="DG54" s="32">
        <v>0</v>
      </c>
      <c r="DH54" s="32">
        <v>0</v>
      </c>
      <c r="DI54" s="32">
        <v>0</v>
      </c>
      <c r="DJ54" s="32">
        <v>0</v>
      </c>
      <c r="DK54" s="32">
        <v>0</v>
      </c>
      <c r="DL54" s="32">
        <v>0</v>
      </c>
      <c r="DM54" s="32">
        <v>0</v>
      </c>
      <c r="DN54" s="32">
        <v>0</v>
      </c>
      <c r="DO54" s="32">
        <v>0</v>
      </c>
      <c r="DP54" s="32">
        <v>0</v>
      </c>
      <c r="DQ54" s="32">
        <v>0</v>
      </c>
      <c r="DR54" s="32">
        <v>0</v>
      </c>
      <c r="DS54" s="32">
        <v>0</v>
      </c>
      <c r="DT54" s="32">
        <v>0</v>
      </c>
      <c r="DU54" s="32">
        <v>0</v>
      </c>
      <c r="DV54" s="32">
        <v>0</v>
      </c>
      <c r="DW54" s="32">
        <v>0</v>
      </c>
      <c r="DX54" s="32">
        <v>0</v>
      </c>
      <c r="DY54" s="32">
        <v>0</v>
      </c>
      <c r="DZ54" s="32">
        <v>0</v>
      </c>
      <c r="EA54" s="32">
        <v>0</v>
      </c>
      <c r="EB54" s="32">
        <v>0</v>
      </c>
      <c r="EC54" s="32">
        <v>0</v>
      </c>
      <c r="ED54" s="32">
        <v>0</v>
      </c>
      <c r="EE54" s="32">
        <v>0</v>
      </c>
      <c r="EF54" s="32">
        <v>0</v>
      </c>
      <c r="EG54" s="32">
        <v>0</v>
      </c>
      <c r="EH54" s="32">
        <v>0</v>
      </c>
      <c r="EI54" s="1"/>
    </row>
    <row r="55" spans="1:139" s="5" customFormat="1" ht="28.5" customHeight="1" thickBot="1" x14ac:dyDescent="0.3">
      <c r="A55" s="12" t="s">
        <v>54</v>
      </c>
      <c r="B55" s="13" t="s">
        <v>197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1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  <c r="BT55" s="32">
        <v>0</v>
      </c>
      <c r="BU55" s="32">
        <v>0</v>
      </c>
      <c r="BV55" s="32">
        <v>0</v>
      </c>
      <c r="BW55" s="32">
        <v>0</v>
      </c>
      <c r="BX55" s="32">
        <v>0</v>
      </c>
      <c r="BY55" s="32">
        <v>0</v>
      </c>
      <c r="BZ55" s="32">
        <v>0</v>
      </c>
      <c r="CA55" s="32">
        <v>0</v>
      </c>
      <c r="CB55" s="32">
        <v>0</v>
      </c>
      <c r="CC55" s="32">
        <v>0</v>
      </c>
      <c r="CD55" s="32">
        <v>0</v>
      </c>
      <c r="CE55" s="32">
        <v>0</v>
      </c>
      <c r="CF55" s="32">
        <v>0</v>
      </c>
      <c r="CG55" s="32">
        <v>0</v>
      </c>
      <c r="CH55" s="32">
        <v>0</v>
      </c>
      <c r="CI55" s="32">
        <v>0</v>
      </c>
      <c r="CJ55" s="32">
        <v>0</v>
      </c>
      <c r="CK55" s="32">
        <v>0</v>
      </c>
      <c r="CL55" s="32">
        <v>0</v>
      </c>
      <c r="CM55" s="32">
        <v>0</v>
      </c>
      <c r="CN55" s="32">
        <v>0</v>
      </c>
      <c r="CO55" s="32">
        <v>0</v>
      </c>
      <c r="CP55" s="32">
        <v>0</v>
      </c>
      <c r="CQ55" s="32">
        <v>0</v>
      </c>
      <c r="CR55" s="32">
        <v>0</v>
      </c>
      <c r="CS55" s="32">
        <v>0</v>
      </c>
      <c r="CT55" s="32">
        <v>0</v>
      </c>
      <c r="CU55" s="32">
        <v>0</v>
      </c>
      <c r="CV55" s="32">
        <v>0</v>
      </c>
      <c r="CW55" s="32">
        <v>0</v>
      </c>
      <c r="CX55" s="32">
        <v>0</v>
      </c>
      <c r="CY55" s="32">
        <v>0</v>
      </c>
      <c r="CZ55" s="32">
        <v>0</v>
      </c>
      <c r="DA55" s="32">
        <v>0</v>
      </c>
      <c r="DB55" s="32">
        <v>0</v>
      </c>
      <c r="DC55" s="32">
        <v>0</v>
      </c>
      <c r="DD55" s="32">
        <v>0</v>
      </c>
      <c r="DE55" s="32">
        <v>0</v>
      </c>
      <c r="DF55" s="32">
        <v>0</v>
      </c>
      <c r="DG55" s="32">
        <v>0</v>
      </c>
      <c r="DH55" s="32">
        <v>0</v>
      </c>
      <c r="DI55" s="32">
        <v>0</v>
      </c>
      <c r="DJ55" s="32">
        <v>0</v>
      </c>
      <c r="DK55" s="32">
        <v>0</v>
      </c>
      <c r="DL55" s="32">
        <v>0</v>
      </c>
      <c r="DM55" s="32">
        <v>0</v>
      </c>
      <c r="DN55" s="32">
        <v>0</v>
      </c>
      <c r="DO55" s="32">
        <v>0</v>
      </c>
      <c r="DP55" s="32">
        <v>0</v>
      </c>
      <c r="DQ55" s="32">
        <v>0</v>
      </c>
      <c r="DR55" s="32">
        <v>0</v>
      </c>
      <c r="DS55" s="32">
        <v>0</v>
      </c>
      <c r="DT55" s="32">
        <v>0</v>
      </c>
      <c r="DU55" s="32">
        <v>0</v>
      </c>
      <c r="DV55" s="32">
        <v>0</v>
      </c>
      <c r="DW55" s="32">
        <v>0</v>
      </c>
      <c r="DX55" s="32">
        <v>0</v>
      </c>
      <c r="DY55" s="32">
        <v>0</v>
      </c>
      <c r="DZ55" s="32">
        <v>0</v>
      </c>
      <c r="EA55" s="32">
        <v>0</v>
      </c>
      <c r="EB55" s="32">
        <v>0</v>
      </c>
      <c r="EC55" s="32">
        <v>0</v>
      </c>
      <c r="ED55" s="32">
        <v>0</v>
      </c>
      <c r="EE55" s="32">
        <v>0</v>
      </c>
      <c r="EF55" s="32">
        <v>0</v>
      </c>
      <c r="EG55" s="32">
        <v>0</v>
      </c>
      <c r="EH55" s="32">
        <v>0</v>
      </c>
      <c r="EI55" s="1"/>
    </row>
    <row r="56" spans="1:139" s="5" customFormat="1" ht="28.5" customHeight="1" thickBot="1" x14ac:dyDescent="0.3">
      <c r="A56" s="12" t="s">
        <v>55</v>
      </c>
      <c r="B56" s="13" t="s">
        <v>198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1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  <c r="BT56" s="32">
        <v>0</v>
      </c>
      <c r="BU56" s="32">
        <v>0</v>
      </c>
      <c r="BV56" s="32">
        <v>0</v>
      </c>
      <c r="BW56" s="32">
        <v>0</v>
      </c>
      <c r="BX56" s="32">
        <v>0</v>
      </c>
      <c r="BY56" s="32">
        <v>0</v>
      </c>
      <c r="BZ56" s="32">
        <v>0</v>
      </c>
      <c r="CA56" s="32">
        <v>0</v>
      </c>
      <c r="CB56" s="32">
        <v>0</v>
      </c>
      <c r="CC56" s="32">
        <v>0</v>
      </c>
      <c r="CD56" s="32">
        <v>0</v>
      </c>
      <c r="CE56" s="32">
        <v>0</v>
      </c>
      <c r="CF56" s="32">
        <v>0</v>
      </c>
      <c r="CG56" s="32">
        <v>0</v>
      </c>
      <c r="CH56" s="32">
        <v>0</v>
      </c>
      <c r="CI56" s="32">
        <v>0</v>
      </c>
      <c r="CJ56" s="32">
        <v>0</v>
      </c>
      <c r="CK56" s="32">
        <v>0</v>
      </c>
      <c r="CL56" s="32">
        <v>0</v>
      </c>
      <c r="CM56" s="32">
        <v>0</v>
      </c>
      <c r="CN56" s="32">
        <v>0</v>
      </c>
      <c r="CO56" s="32">
        <v>0</v>
      </c>
      <c r="CP56" s="32">
        <v>0</v>
      </c>
      <c r="CQ56" s="32">
        <v>0</v>
      </c>
      <c r="CR56" s="32">
        <v>0</v>
      </c>
      <c r="CS56" s="32">
        <v>0</v>
      </c>
      <c r="CT56" s="32">
        <v>0</v>
      </c>
      <c r="CU56" s="32">
        <v>0</v>
      </c>
      <c r="CV56" s="32">
        <v>0</v>
      </c>
      <c r="CW56" s="32">
        <v>0</v>
      </c>
      <c r="CX56" s="32">
        <v>0</v>
      </c>
      <c r="CY56" s="32">
        <v>0</v>
      </c>
      <c r="CZ56" s="32">
        <v>0</v>
      </c>
      <c r="DA56" s="32">
        <v>0</v>
      </c>
      <c r="DB56" s="32">
        <v>0</v>
      </c>
      <c r="DC56" s="32">
        <v>0</v>
      </c>
      <c r="DD56" s="32">
        <v>0</v>
      </c>
      <c r="DE56" s="32">
        <v>0</v>
      </c>
      <c r="DF56" s="32">
        <v>0</v>
      </c>
      <c r="DG56" s="32">
        <v>0</v>
      </c>
      <c r="DH56" s="32">
        <v>0</v>
      </c>
      <c r="DI56" s="32">
        <v>0</v>
      </c>
      <c r="DJ56" s="32">
        <v>0</v>
      </c>
      <c r="DK56" s="32">
        <v>0</v>
      </c>
      <c r="DL56" s="32">
        <v>0</v>
      </c>
      <c r="DM56" s="32">
        <v>0</v>
      </c>
      <c r="DN56" s="32">
        <v>0</v>
      </c>
      <c r="DO56" s="32">
        <v>0</v>
      </c>
      <c r="DP56" s="32">
        <v>0</v>
      </c>
      <c r="DQ56" s="32">
        <v>0</v>
      </c>
      <c r="DR56" s="32">
        <v>0</v>
      </c>
      <c r="DS56" s="32">
        <v>0</v>
      </c>
      <c r="DT56" s="32">
        <v>0</v>
      </c>
      <c r="DU56" s="32">
        <v>0</v>
      </c>
      <c r="DV56" s="32">
        <v>0</v>
      </c>
      <c r="DW56" s="32">
        <v>0</v>
      </c>
      <c r="DX56" s="32">
        <v>0</v>
      </c>
      <c r="DY56" s="32">
        <v>0</v>
      </c>
      <c r="DZ56" s="32">
        <v>0</v>
      </c>
      <c r="EA56" s="32">
        <v>0</v>
      </c>
      <c r="EB56" s="32">
        <v>0</v>
      </c>
      <c r="EC56" s="32">
        <v>0</v>
      </c>
      <c r="ED56" s="32">
        <v>0</v>
      </c>
      <c r="EE56" s="32">
        <v>0</v>
      </c>
      <c r="EF56" s="32">
        <v>0</v>
      </c>
      <c r="EG56" s="32">
        <v>0</v>
      </c>
      <c r="EH56" s="32">
        <v>0</v>
      </c>
      <c r="EI56" s="1"/>
    </row>
    <row r="57" spans="1:139" s="5" customFormat="1" ht="28.5" customHeight="1" thickBot="1" x14ac:dyDescent="0.3">
      <c r="A57" s="12" t="s">
        <v>56</v>
      </c>
      <c r="B57" s="13" t="s">
        <v>199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1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>
        <v>0</v>
      </c>
      <c r="BE57" s="32">
        <v>0</v>
      </c>
      <c r="BF57" s="32">
        <v>0</v>
      </c>
      <c r="BG57" s="32">
        <v>0</v>
      </c>
      <c r="BH57" s="32">
        <v>0</v>
      </c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 s="32">
        <v>0</v>
      </c>
      <c r="BU57" s="32">
        <v>0</v>
      </c>
      <c r="BV57" s="32">
        <v>0</v>
      </c>
      <c r="BW57" s="32">
        <v>0</v>
      </c>
      <c r="BX57" s="32">
        <v>0</v>
      </c>
      <c r="BY57" s="32">
        <v>0</v>
      </c>
      <c r="BZ57" s="32">
        <v>0</v>
      </c>
      <c r="CA57" s="32">
        <v>0</v>
      </c>
      <c r="CB57" s="32">
        <v>0</v>
      </c>
      <c r="CC57" s="32">
        <v>0</v>
      </c>
      <c r="CD57" s="32">
        <v>0</v>
      </c>
      <c r="CE57" s="32">
        <v>0</v>
      </c>
      <c r="CF57" s="32">
        <v>0</v>
      </c>
      <c r="CG57" s="32">
        <v>0</v>
      </c>
      <c r="CH57" s="32">
        <v>0</v>
      </c>
      <c r="CI57" s="32">
        <v>0</v>
      </c>
      <c r="CJ57" s="32">
        <v>0</v>
      </c>
      <c r="CK57" s="32">
        <v>0</v>
      </c>
      <c r="CL57" s="32">
        <v>0</v>
      </c>
      <c r="CM57" s="32">
        <v>0</v>
      </c>
      <c r="CN57" s="32">
        <v>0</v>
      </c>
      <c r="CO57" s="32">
        <v>0</v>
      </c>
      <c r="CP57" s="32">
        <v>0</v>
      </c>
      <c r="CQ57" s="32">
        <v>0</v>
      </c>
      <c r="CR57" s="32">
        <v>0</v>
      </c>
      <c r="CS57" s="32">
        <v>0</v>
      </c>
      <c r="CT57" s="32">
        <v>0</v>
      </c>
      <c r="CU57" s="32">
        <v>0</v>
      </c>
      <c r="CV57" s="32">
        <v>0</v>
      </c>
      <c r="CW57" s="32">
        <v>0</v>
      </c>
      <c r="CX57" s="32">
        <v>0</v>
      </c>
      <c r="CY57" s="32">
        <v>0</v>
      </c>
      <c r="CZ57" s="32">
        <v>0</v>
      </c>
      <c r="DA57" s="32">
        <v>0</v>
      </c>
      <c r="DB57" s="32">
        <v>0</v>
      </c>
      <c r="DC57" s="32">
        <v>0</v>
      </c>
      <c r="DD57" s="32">
        <v>0</v>
      </c>
      <c r="DE57" s="32">
        <v>0</v>
      </c>
      <c r="DF57" s="32">
        <v>0</v>
      </c>
      <c r="DG57" s="32">
        <v>0</v>
      </c>
      <c r="DH57" s="32">
        <v>0</v>
      </c>
      <c r="DI57" s="32">
        <v>0</v>
      </c>
      <c r="DJ57" s="32">
        <v>0</v>
      </c>
      <c r="DK57" s="32">
        <v>0</v>
      </c>
      <c r="DL57" s="32">
        <v>0</v>
      </c>
      <c r="DM57" s="32">
        <v>0</v>
      </c>
      <c r="DN57" s="32">
        <v>0</v>
      </c>
      <c r="DO57" s="32">
        <v>0</v>
      </c>
      <c r="DP57" s="32">
        <v>0</v>
      </c>
      <c r="DQ57" s="32">
        <v>0</v>
      </c>
      <c r="DR57" s="32">
        <v>0</v>
      </c>
      <c r="DS57" s="32">
        <v>0</v>
      </c>
      <c r="DT57" s="32">
        <v>0</v>
      </c>
      <c r="DU57" s="32">
        <v>0</v>
      </c>
      <c r="DV57" s="32">
        <v>0</v>
      </c>
      <c r="DW57" s="32">
        <v>0</v>
      </c>
      <c r="DX57" s="32">
        <v>0</v>
      </c>
      <c r="DY57" s="32">
        <v>0</v>
      </c>
      <c r="DZ57" s="32">
        <v>0</v>
      </c>
      <c r="EA57" s="32">
        <v>0</v>
      </c>
      <c r="EB57" s="32">
        <v>0</v>
      </c>
      <c r="EC57" s="32">
        <v>0</v>
      </c>
      <c r="ED57" s="32">
        <v>0</v>
      </c>
      <c r="EE57" s="32">
        <v>0</v>
      </c>
      <c r="EF57" s="32">
        <v>0</v>
      </c>
      <c r="EG57" s="32">
        <v>0</v>
      </c>
      <c r="EH57" s="32">
        <v>0</v>
      </c>
      <c r="EI57" s="1"/>
    </row>
    <row r="58" spans="1:139" s="5" customFormat="1" ht="28.5" customHeight="1" thickBot="1" x14ac:dyDescent="0.3">
      <c r="A58" s="12" t="s">
        <v>57</v>
      </c>
      <c r="B58" s="13" t="s">
        <v>200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0</v>
      </c>
      <c r="AE58" s="32">
        <v>0</v>
      </c>
      <c r="AF58" s="32">
        <v>0</v>
      </c>
      <c r="AG58" s="32">
        <v>0</v>
      </c>
      <c r="AH58" s="32">
        <v>0</v>
      </c>
      <c r="AI58" s="32">
        <v>0</v>
      </c>
      <c r="AJ58" s="32">
        <v>0</v>
      </c>
      <c r="AK58" s="32">
        <v>0</v>
      </c>
      <c r="AL58" s="32">
        <v>0</v>
      </c>
      <c r="AM58" s="32">
        <v>0</v>
      </c>
      <c r="AN58" s="32">
        <v>0</v>
      </c>
      <c r="AO58" s="32">
        <v>0</v>
      </c>
      <c r="AP58" s="32">
        <v>0</v>
      </c>
      <c r="AQ58" s="32">
        <v>0</v>
      </c>
      <c r="AR58" s="32">
        <v>0</v>
      </c>
      <c r="AS58" s="32">
        <v>0</v>
      </c>
      <c r="AT58" s="32">
        <v>0</v>
      </c>
      <c r="AU58" s="32">
        <v>0</v>
      </c>
      <c r="AV58" s="32">
        <v>0</v>
      </c>
      <c r="AW58" s="32">
        <v>0</v>
      </c>
      <c r="AX58" s="32">
        <v>1</v>
      </c>
      <c r="AY58" s="32">
        <v>0</v>
      </c>
      <c r="AZ58" s="32">
        <v>0</v>
      </c>
      <c r="BA58" s="32">
        <v>0</v>
      </c>
      <c r="BB58" s="32">
        <v>0</v>
      </c>
      <c r="BC58" s="32">
        <v>0</v>
      </c>
      <c r="BD58" s="32">
        <v>0</v>
      </c>
      <c r="BE58" s="32">
        <v>0</v>
      </c>
      <c r="BF58" s="32">
        <v>0</v>
      </c>
      <c r="BG58" s="32">
        <v>0</v>
      </c>
      <c r="BH58" s="32">
        <v>0</v>
      </c>
      <c r="BI58" s="32">
        <v>0</v>
      </c>
      <c r="BJ58" s="32">
        <v>0</v>
      </c>
      <c r="BK58" s="32">
        <v>0</v>
      </c>
      <c r="BL58" s="32">
        <v>0</v>
      </c>
      <c r="BM58" s="32">
        <v>0</v>
      </c>
      <c r="BN58" s="32">
        <v>0</v>
      </c>
      <c r="BO58" s="32">
        <v>0</v>
      </c>
      <c r="BP58" s="32">
        <v>0</v>
      </c>
      <c r="BQ58" s="32">
        <v>0</v>
      </c>
      <c r="BR58" s="32">
        <v>0</v>
      </c>
      <c r="BS58" s="32">
        <v>0</v>
      </c>
      <c r="BT58" s="32">
        <v>0</v>
      </c>
      <c r="BU58" s="32">
        <v>0</v>
      </c>
      <c r="BV58" s="32">
        <v>0</v>
      </c>
      <c r="BW58" s="32">
        <v>0</v>
      </c>
      <c r="BX58" s="32">
        <v>0</v>
      </c>
      <c r="BY58" s="32">
        <v>0</v>
      </c>
      <c r="BZ58" s="32">
        <v>0</v>
      </c>
      <c r="CA58" s="32">
        <v>0</v>
      </c>
      <c r="CB58" s="32">
        <v>0</v>
      </c>
      <c r="CC58" s="32">
        <v>0</v>
      </c>
      <c r="CD58" s="32">
        <v>0</v>
      </c>
      <c r="CE58" s="32">
        <v>0</v>
      </c>
      <c r="CF58" s="32">
        <v>0</v>
      </c>
      <c r="CG58" s="32">
        <v>0</v>
      </c>
      <c r="CH58" s="32">
        <v>0</v>
      </c>
      <c r="CI58" s="32">
        <v>0</v>
      </c>
      <c r="CJ58" s="32">
        <v>0</v>
      </c>
      <c r="CK58" s="32">
        <v>0</v>
      </c>
      <c r="CL58" s="32">
        <v>0</v>
      </c>
      <c r="CM58" s="32">
        <v>0</v>
      </c>
      <c r="CN58" s="32">
        <v>0</v>
      </c>
      <c r="CO58" s="32">
        <v>0</v>
      </c>
      <c r="CP58" s="32">
        <v>0</v>
      </c>
      <c r="CQ58" s="32">
        <v>0</v>
      </c>
      <c r="CR58" s="32">
        <v>0</v>
      </c>
      <c r="CS58" s="32">
        <v>0</v>
      </c>
      <c r="CT58" s="32">
        <v>0</v>
      </c>
      <c r="CU58" s="32">
        <v>0</v>
      </c>
      <c r="CV58" s="32">
        <v>0</v>
      </c>
      <c r="CW58" s="32">
        <v>0</v>
      </c>
      <c r="CX58" s="32">
        <v>0</v>
      </c>
      <c r="CY58" s="32">
        <v>0</v>
      </c>
      <c r="CZ58" s="32">
        <v>0</v>
      </c>
      <c r="DA58" s="32">
        <v>0</v>
      </c>
      <c r="DB58" s="32">
        <v>0</v>
      </c>
      <c r="DC58" s="32">
        <v>0</v>
      </c>
      <c r="DD58" s="32">
        <v>0</v>
      </c>
      <c r="DE58" s="32">
        <v>0</v>
      </c>
      <c r="DF58" s="32">
        <v>0</v>
      </c>
      <c r="DG58" s="32">
        <v>0</v>
      </c>
      <c r="DH58" s="32">
        <v>0</v>
      </c>
      <c r="DI58" s="32">
        <v>0</v>
      </c>
      <c r="DJ58" s="32">
        <v>0</v>
      </c>
      <c r="DK58" s="32">
        <v>0</v>
      </c>
      <c r="DL58" s="32">
        <v>0</v>
      </c>
      <c r="DM58" s="32">
        <v>0</v>
      </c>
      <c r="DN58" s="32">
        <v>0</v>
      </c>
      <c r="DO58" s="32">
        <v>0</v>
      </c>
      <c r="DP58" s="32">
        <v>0</v>
      </c>
      <c r="DQ58" s="32">
        <v>0</v>
      </c>
      <c r="DR58" s="32">
        <v>0</v>
      </c>
      <c r="DS58" s="32">
        <v>0</v>
      </c>
      <c r="DT58" s="32">
        <v>0</v>
      </c>
      <c r="DU58" s="32">
        <v>0</v>
      </c>
      <c r="DV58" s="32">
        <v>0</v>
      </c>
      <c r="DW58" s="32">
        <v>0</v>
      </c>
      <c r="DX58" s="32">
        <v>0</v>
      </c>
      <c r="DY58" s="32">
        <v>0</v>
      </c>
      <c r="DZ58" s="32">
        <v>0</v>
      </c>
      <c r="EA58" s="32">
        <v>0</v>
      </c>
      <c r="EB58" s="32">
        <v>0</v>
      </c>
      <c r="EC58" s="32">
        <v>0</v>
      </c>
      <c r="ED58" s="32">
        <v>0</v>
      </c>
      <c r="EE58" s="32">
        <v>0</v>
      </c>
      <c r="EF58" s="32">
        <v>0</v>
      </c>
      <c r="EG58" s="32">
        <v>0</v>
      </c>
      <c r="EH58" s="32">
        <v>0</v>
      </c>
      <c r="EI58" s="1"/>
    </row>
    <row r="59" spans="1:139" s="5" customFormat="1" ht="28.5" customHeight="1" thickBot="1" x14ac:dyDescent="0.3">
      <c r="A59" s="12" t="s">
        <v>58</v>
      </c>
      <c r="B59" s="13" t="s">
        <v>201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v>0</v>
      </c>
      <c r="AE59" s="32">
        <v>0</v>
      </c>
      <c r="AF59" s="32">
        <v>0</v>
      </c>
      <c r="AG59" s="32">
        <v>0</v>
      </c>
      <c r="AH59" s="32">
        <v>0</v>
      </c>
      <c r="AI59" s="32">
        <v>0</v>
      </c>
      <c r="AJ59" s="32">
        <v>0</v>
      </c>
      <c r="AK59" s="32">
        <v>0</v>
      </c>
      <c r="AL59" s="32">
        <v>0</v>
      </c>
      <c r="AM59" s="32">
        <v>0</v>
      </c>
      <c r="AN59" s="32">
        <v>0</v>
      </c>
      <c r="AO59" s="32">
        <v>0</v>
      </c>
      <c r="AP59" s="32">
        <v>0</v>
      </c>
      <c r="AQ59" s="32">
        <v>0</v>
      </c>
      <c r="AR59" s="32">
        <v>0</v>
      </c>
      <c r="AS59" s="32">
        <v>0</v>
      </c>
      <c r="AT59" s="32">
        <v>0</v>
      </c>
      <c r="AU59" s="32">
        <v>0</v>
      </c>
      <c r="AV59" s="32">
        <v>0</v>
      </c>
      <c r="AW59" s="32">
        <v>0</v>
      </c>
      <c r="AX59" s="32">
        <v>0</v>
      </c>
      <c r="AY59" s="32">
        <v>1</v>
      </c>
      <c r="AZ59" s="32">
        <v>0</v>
      </c>
      <c r="BA59" s="32">
        <v>0</v>
      </c>
      <c r="BB59" s="32">
        <v>0</v>
      </c>
      <c r="BC59" s="32">
        <v>0</v>
      </c>
      <c r="BD59" s="32">
        <v>0</v>
      </c>
      <c r="BE59" s="32">
        <v>0</v>
      </c>
      <c r="BF59" s="32">
        <v>0</v>
      </c>
      <c r="BG59" s="32">
        <v>0</v>
      </c>
      <c r="BH59" s="32">
        <v>0</v>
      </c>
      <c r="BI59" s="32">
        <v>0</v>
      </c>
      <c r="BJ59" s="32">
        <v>0</v>
      </c>
      <c r="BK59" s="32">
        <v>0</v>
      </c>
      <c r="BL59" s="32">
        <v>0</v>
      </c>
      <c r="BM59" s="32">
        <v>0</v>
      </c>
      <c r="BN59" s="32">
        <v>0</v>
      </c>
      <c r="BO59" s="32">
        <v>0</v>
      </c>
      <c r="BP59" s="32">
        <v>0</v>
      </c>
      <c r="BQ59" s="32">
        <v>0</v>
      </c>
      <c r="BR59" s="32">
        <v>0</v>
      </c>
      <c r="BS59" s="32">
        <v>0</v>
      </c>
      <c r="BT59" s="32">
        <v>0</v>
      </c>
      <c r="BU59" s="32">
        <v>0</v>
      </c>
      <c r="BV59" s="32">
        <v>0</v>
      </c>
      <c r="BW59" s="32">
        <v>0</v>
      </c>
      <c r="BX59" s="32">
        <v>0</v>
      </c>
      <c r="BY59" s="32">
        <v>0</v>
      </c>
      <c r="BZ59" s="32">
        <v>0</v>
      </c>
      <c r="CA59" s="32">
        <v>0</v>
      </c>
      <c r="CB59" s="32">
        <v>0</v>
      </c>
      <c r="CC59" s="32">
        <v>0</v>
      </c>
      <c r="CD59" s="32">
        <v>0</v>
      </c>
      <c r="CE59" s="32">
        <v>0</v>
      </c>
      <c r="CF59" s="32">
        <v>0</v>
      </c>
      <c r="CG59" s="32">
        <v>0</v>
      </c>
      <c r="CH59" s="32">
        <v>0</v>
      </c>
      <c r="CI59" s="32">
        <v>0</v>
      </c>
      <c r="CJ59" s="32">
        <v>0</v>
      </c>
      <c r="CK59" s="32">
        <v>0</v>
      </c>
      <c r="CL59" s="32">
        <v>0</v>
      </c>
      <c r="CM59" s="32">
        <v>0</v>
      </c>
      <c r="CN59" s="32">
        <v>0</v>
      </c>
      <c r="CO59" s="32">
        <v>0</v>
      </c>
      <c r="CP59" s="32">
        <v>0</v>
      </c>
      <c r="CQ59" s="32">
        <v>0</v>
      </c>
      <c r="CR59" s="32">
        <v>0</v>
      </c>
      <c r="CS59" s="32">
        <v>0</v>
      </c>
      <c r="CT59" s="32">
        <v>0</v>
      </c>
      <c r="CU59" s="32">
        <v>0</v>
      </c>
      <c r="CV59" s="32">
        <v>0</v>
      </c>
      <c r="CW59" s="32">
        <v>0</v>
      </c>
      <c r="CX59" s="32">
        <v>0</v>
      </c>
      <c r="CY59" s="32">
        <v>0</v>
      </c>
      <c r="CZ59" s="32">
        <v>0</v>
      </c>
      <c r="DA59" s="32">
        <v>0</v>
      </c>
      <c r="DB59" s="32">
        <v>0</v>
      </c>
      <c r="DC59" s="32">
        <v>0</v>
      </c>
      <c r="DD59" s="32">
        <v>0</v>
      </c>
      <c r="DE59" s="32">
        <v>0</v>
      </c>
      <c r="DF59" s="32">
        <v>0</v>
      </c>
      <c r="DG59" s="32">
        <v>0</v>
      </c>
      <c r="DH59" s="32">
        <v>0</v>
      </c>
      <c r="DI59" s="32">
        <v>0</v>
      </c>
      <c r="DJ59" s="32">
        <v>0</v>
      </c>
      <c r="DK59" s="32">
        <v>0</v>
      </c>
      <c r="DL59" s="32">
        <v>0</v>
      </c>
      <c r="DM59" s="32">
        <v>0</v>
      </c>
      <c r="DN59" s="32">
        <v>0</v>
      </c>
      <c r="DO59" s="32">
        <v>0</v>
      </c>
      <c r="DP59" s="32">
        <v>0</v>
      </c>
      <c r="DQ59" s="32">
        <v>0</v>
      </c>
      <c r="DR59" s="32">
        <v>0</v>
      </c>
      <c r="DS59" s="32">
        <v>0</v>
      </c>
      <c r="DT59" s="32">
        <v>0</v>
      </c>
      <c r="DU59" s="32">
        <v>0</v>
      </c>
      <c r="DV59" s="32">
        <v>0</v>
      </c>
      <c r="DW59" s="32">
        <v>0</v>
      </c>
      <c r="DX59" s="32">
        <v>0</v>
      </c>
      <c r="DY59" s="32">
        <v>0</v>
      </c>
      <c r="DZ59" s="32">
        <v>0</v>
      </c>
      <c r="EA59" s="32">
        <v>0</v>
      </c>
      <c r="EB59" s="32">
        <v>0</v>
      </c>
      <c r="EC59" s="32">
        <v>0</v>
      </c>
      <c r="ED59" s="32">
        <v>0</v>
      </c>
      <c r="EE59" s="32">
        <v>0</v>
      </c>
      <c r="EF59" s="32">
        <v>0</v>
      </c>
      <c r="EG59" s="32">
        <v>0</v>
      </c>
      <c r="EH59" s="32">
        <v>0</v>
      </c>
      <c r="EI59" s="1"/>
    </row>
    <row r="60" spans="1:139" s="5" customFormat="1" ht="28.5" customHeight="1" thickBot="1" x14ac:dyDescent="0.3">
      <c r="A60" s="12" t="s">
        <v>59</v>
      </c>
      <c r="B60" s="13" t="s">
        <v>202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2">
        <v>0</v>
      </c>
      <c r="AF60" s="32">
        <v>0</v>
      </c>
      <c r="AG60" s="32">
        <v>0</v>
      </c>
      <c r="AH60" s="32">
        <v>0</v>
      </c>
      <c r="AI60" s="32">
        <v>0</v>
      </c>
      <c r="AJ60" s="32">
        <v>0</v>
      </c>
      <c r="AK60" s="32">
        <v>0</v>
      </c>
      <c r="AL60" s="32">
        <v>0</v>
      </c>
      <c r="AM60" s="32">
        <v>0</v>
      </c>
      <c r="AN60" s="32">
        <v>0</v>
      </c>
      <c r="AO60" s="32">
        <v>0</v>
      </c>
      <c r="AP60" s="32">
        <v>0</v>
      </c>
      <c r="AQ60" s="32">
        <v>0</v>
      </c>
      <c r="AR60" s="32">
        <v>0</v>
      </c>
      <c r="AS60" s="32">
        <v>0</v>
      </c>
      <c r="AT60" s="32">
        <v>0</v>
      </c>
      <c r="AU60" s="32">
        <v>0</v>
      </c>
      <c r="AV60" s="32">
        <v>0</v>
      </c>
      <c r="AW60" s="32">
        <v>0</v>
      </c>
      <c r="AX60" s="32">
        <v>0</v>
      </c>
      <c r="AY60" s="32">
        <v>0</v>
      </c>
      <c r="AZ60" s="32">
        <v>1</v>
      </c>
      <c r="BA60" s="32">
        <v>0</v>
      </c>
      <c r="BB60" s="32">
        <v>0</v>
      </c>
      <c r="BC60" s="32">
        <v>0</v>
      </c>
      <c r="BD60" s="32">
        <v>0</v>
      </c>
      <c r="BE60" s="32">
        <v>0</v>
      </c>
      <c r="BF60" s="32">
        <v>0</v>
      </c>
      <c r="BG60" s="32">
        <v>0</v>
      </c>
      <c r="BH60" s="32">
        <v>0</v>
      </c>
      <c r="BI60" s="32">
        <v>0</v>
      </c>
      <c r="BJ60" s="32">
        <v>0</v>
      </c>
      <c r="BK60" s="32">
        <v>0</v>
      </c>
      <c r="BL60" s="32">
        <v>0</v>
      </c>
      <c r="BM60" s="32">
        <v>0</v>
      </c>
      <c r="BN60" s="32">
        <v>0</v>
      </c>
      <c r="BO60" s="32">
        <v>0</v>
      </c>
      <c r="BP60" s="32">
        <v>0</v>
      </c>
      <c r="BQ60" s="32">
        <v>0</v>
      </c>
      <c r="BR60" s="32">
        <v>0</v>
      </c>
      <c r="BS60" s="32">
        <v>0</v>
      </c>
      <c r="BT60" s="32">
        <v>0</v>
      </c>
      <c r="BU60" s="32">
        <v>0</v>
      </c>
      <c r="BV60" s="32">
        <v>0</v>
      </c>
      <c r="BW60" s="32">
        <v>0</v>
      </c>
      <c r="BX60" s="32">
        <v>0</v>
      </c>
      <c r="BY60" s="32">
        <v>0</v>
      </c>
      <c r="BZ60" s="32">
        <v>0</v>
      </c>
      <c r="CA60" s="32">
        <v>0</v>
      </c>
      <c r="CB60" s="32">
        <v>0</v>
      </c>
      <c r="CC60" s="32">
        <v>0</v>
      </c>
      <c r="CD60" s="32">
        <v>0</v>
      </c>
      <c r="CE60" s="32">
        <v>0</v>
      </c>
      <c r="CF60" s="32">
        <v>0</v>
      </c>
      <c r="CG60" s="32">
        <v>0</v>
      </c>
      <c r="CH60" s="32">
        <v>0</v>
      </c>
      <c r="CI60" s="32">
        <v>0</v>
      </c>
      <c r="CJ60" s="32">
        <v>0</v>
      </c>
      <c r="CK60" s="32">
        <v>0</v>
      </c>
      <c r="CL60" s="32">
        <v>0</v>
      </c>
      <c r="CM60" s="32">
        <v>0</v>
      </c>
      <c r="CN60" s="32">
        <v>0</v>
      </c>
      <c r="CO60" s="32">
        <v>0</v>
      </c>
      <c r="CP60" s="32">
        <v>0</v>
      </c>
      <c r="CQ60" s="32">
        <v>0</v>
      </c>
      <c r="CR60" s="32">
        <v>0</v>
      </c>
      <c r="CS60" s="32">
        <v>0</v>
      </c>
      <c r="CT60" s="32">
        <v>0</v>
      </c>
      <c r="CU60" s="32">
        <v>0</v>
      </c>
      <c r="CV60" s="32">
        <v>0</v>
      </c>
      <c r="CW60" s="32">
        <v>0</v>
      </c>
      <c r="CX60" s="32">
        <v>0</v>
      </c>
      <c r="CY60" s="32">
        <v>0</v>
      </c>
      <c r="CZ60" s="32">
        <v>0</v>
      </c>
      <c r="DA60" s="32">
        <v>0</v>
      </c>
      <c r="DB60" s="32">
        <v>0</v>
      </c>
      <c r="DC60" s="32">
        <v>0</v>
      </c>
      <c r="DD60" s="32">
        <v>0</v>
      </c>
      <c r="DE60" s="32">
        <v>0</v>
      </c>
      <c r="DF60" s="32">
        <v>0</v>
      </c>
      <c r="DG60" s="32">
        <v>0</v>
      </c>
      <c r="DH60" s="32">
        <v>0</v>
      </c>
      <c r="DI60" s="32">
        <v>0</v>
      </c>
      <c r="DJ60" s="32">
        <v>0</v>
      </c>
      <c r="DK60" s="32">
        <v>0</v>
      </c>
      <c r="DL60" s="32">
        <v>0</v>
      </c>
      <c r="DM60" s="32">
        <v>0</v>
      </c>
      <c r="DN60" s="32">
        <v>0</v>
      </c>
      <c r="DO60" s="32">
        <v>0</v>
      </c>
      <c r="DP60" s="32">
        <v>0</v>
      </c>
      <c r="DQ60" s="32">
        <v>0</v>
      </c>
      <c r="DR60" s="32">
        <v>0</v>
      </c>
      <c r="DS60" s="32">
        <v>0</v>
      </c>
      <c r="DT60" s="32">
        <v>0</v>
      </c>
      <c r="DU60" s="32">
        <v>0</v>
      </c>
      <c r="DV60" s="32">
        <v>0</v>
      </c>
      <c r="DW60" s="32">
        <v>0</v>
      </c>
      <c r="DX60" s="32">
        <v>0</v>
      </c>
      <c r="DY60" s="32">
        <v>0</v>
      </c>
      <c r="DZ60" s="32">
        <v>0</v>
      </c>
      <c r="EA60" s="32">
        <v>0</v>
      </c>
      <c r="EB60" s="32">
        <v>0</v>
      </c>
      <c r="EC60" s="32">
        <v>0</v>
      </c>
      <c r="ED60" s="32">
        <v>0</v>
      </c>
      <c r="EE60" s="32">
        <v>0</v>
      </c>
      <c r="EF60" s="32">
        <v>0</v>
      </c>
      <c r="EG60" s="32">
        <v>0</v>
      </c>
      <c r="EH60" s="32">
        <v>0</v>
      </c>
      <c r="EI60" s="1"/>
    </row>
    <row r="61" spans="1:139" s="5" customFormat="1" ht="28.5" customHeight="1" thickBot="1" x14ac:dyDescent="0.3">
      <c r="A61" s="12" t="s">
        <v>60</v>
      </c>
      <c r="B61" s="13" t="s">
        <v>203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2">
        <v>0</v>
      </c>
      <c r="AF61" s="32">
        <v>0</v>
      </c>
      <c r="AG61" s="32">
        <v>0</v>
      </c>
      <c r="AH61" s="32">
        <v>0</v>
      </c>
      <c r="AI61" s="32">
        <v>0</v>
      </c>
      <c r="AJ61" s="32">
        <v>0</v>
      </c>
      <c r="AK61" s="32">
        <v>0</v>
      </c>
      <c r="AL61" s="32">
        <v>0</v>
      </c>
      <c r="AM61" s="32">
        <v>0</v>
      </c>
      <c r="AN61" s="32">
        <v>0</v>
      </c>
      <c r="AO61" s="32">
        <v>0</v>
      </c>
      <c r="AP61" s="32">
        <v>0</v>
      </c>
      <c r="AQ61" s="32">
        <v>0</v>
      </c>
      <c r="AR61" s="32">
        <v>0</v>
      </c>
      <c r="AS61" s="32">
        <v>0</v>
      </c>
      <c r="AT61" s="32">
        <v>0</v>
      </c>
      <c r="AU61" s="32">
        <v>0</v>
      </c>
      <c r="AV61" s="32">
        <v>0</v>
      </c>
      <c r="AW61" s="32">
        <v>0</v>
      </c>
      <c r="AX61" s="32">
        <v>0</v>
      </c>
      <c r="AY61" s="32">
        <v>0</v>
      </c>
      <c r="AZ61" s="32">
        <v>0</v>
      </c>
      <c r="BA61" s="32">
        <v>1</v>
      </c>
      <c r="BB61" s="32">
        <v>0</v>
      </c>
      <c r="BC61" s="32">
        <v>0</v>
      </c>
      <c r="BD61" s="32">
        <v>0</v>
      </c>
      <c r="BE61" s="32">
        <v>0</v>
      </c>
      <c r="BF61" s="32">
        <v>0</v>
      </c>
      <c r="BG61" s="32">
        <v>0</v>
      </c>
      <c r="BH61" s="32">
        <v>0</v>
      </c>
      <c r="BI61" s="32">
        <v>0</v>
      </c>
      <c r="BJ61" s="32">
        <v>0</v>
      </c>
      <c r="BK61" s="32">
        <v>0</v>
      </c>
      <c r="BL61" s="32">
        <v>0</v>
      </c>
      <c r="BM61" s="32">
        <v>0</v>
      </c>
      <c r="BN61" s="32">
        <v>0</v>
      </c>
      <c r="BO61" s="32">
        <v>0</v>
      </c>
      <c r="BP61" s="32">
        <v>0</v>
      </c>
      <c r="BQ61" s="32">
        <v>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0</v>
      </c>
      <c r="CC61" s="32">
        <v>0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0</v>
      </c>
      <c r="CN61" s="32">
        <v>0</v>
      </c>
      <c r="CO61" s="32">
        <v>0</v>
      </c>
      <c r="CP61" s="32">
        <v>0</v>
      </c>
      <c r="CQ61" s="32">
        <v>0</v>
      </c>
      <c r="CR61" s="32">
        <v>0</v>
      </c>
      <c r="CS61" s="32">
        <v>0</v>
      </c>
      <c r="CT61" s="32">
        <v>0</v>
      </c>
      <c r="CU61" s="32">
        <v>0</v>
      </c>
      <c r="CV61" s="32">
        <v>0</v>
      </c>
      <c r="CW61" s="32">
        <v>0</v>
      </c>
      <c r="CX61" s="32">
        <v>0</v>
      </c>
      <c r="CY61" s="32">
        <v>0</v>
      </c>
      <c r="CZ61" s="32">
        <v>0</v>
      </c>
      <c r="DA61" s="32">
        <v>0</v>
      </c>
      <c r="DB61" s="32">
        <v>0</v>
      </c>
      <c r="DC61" s="32">
        <v>0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</v>
      </c>
      <c r="DK61" s="32">
        <v>0</v>
      </c>
      <c r="DL61" s="32">
        <v>0</v>
      </c>
      <c r="DM61" s="32">
        <v>0</v>
      </c>
      <c r="DN61" s="32">
        <v>0</v>
      </c>
      <c r="DO61" s="32">
        <v>0</v>
      </c>
      <c r="DP61" s="32">
        <v>0</v>
      </c>
      <c r="DQ61" s="32">
        <v>0</v>
      </c>
      <c r="DR61" s="32">
        <v>0</v>
      </c>
      <c r="DS61" s="32">
        <v>0</v>
      </c>
      <c r="DT61" s="32">
        <v>0</v>
      </c>
      <c r="DU61" s="32">
        <v>0</v>
      </c>
      <c r="DV61" s="32">
        <v>0</v>
      </c>
      <c r="DW61" s="32">
        <v>0</v>
      </c>
      <c r="DX61" s="32">
        <v>0</v>
      </c>
      <c r="DY61" s="32">
        <v>0</v>
      </c>
      <c r="DZ61" s="32">
        <v>0</v>
      </c>
      <c r="EA61" s="32">
        <v>0</v>
      </c>
      <c r="EB61" s="32">
        <v>0</v>
      </c>
      <c r="EC61" s="32">
        <v>0</v>
      </c>
      <c r="ED61" s="32">
        <v>0</v>
      </c>
      <c r="EE61" s="32">
        <v>0</v>
      </c>
      <c r="EF61" s="32">
        <v>0</v>
      </c>
      <c r="EG61" s="32">
        <v>0</v>
      </c>
      <c r="EH61" s="32">
        <v>0</v>
      </c>
      <c r="EI61" s="1"/>
    </row>
    <row r="62" spans="1:139" s="5" customFormat="1" ht="28.5" customHeight="1" thickBot="1" x14ac:dyDescent="0.3">
      <c r="A62" s="12" t="s">
        <v>61</v>
      </c>
      <c r="B62" s="13" t="s">
        <v>204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32">
        <v>0</v>
      </c>
      <c r="AU62" s="32">
        <v>0</v>
      </c>
      <c r="AV62" s="32">
        <v>0</v>
      </c>
      <c r="AW62" s="32">
        <v>0</v>
      </c>
      <c r="AX62" s="32">
        <v>0</v>
      </c>
      <c r="AY62" s="32">
        <v>0</v>
      </c>
      <c r="AZ62" s="32">
        <v>0</v>
      </c>
      <c r="BA62" s="32">
        <v>0</v>
      </c>
      <c r="BB62" s="32">
        <v>1</v>
      </c>
      <c r="BC62" s="32">
        <v>0</v>
      </c>
      <c r="BD62" s="32">
        <v>0</v>
      </c>
      <c r="BE62" s="32">
        <v>0</v>
      </c>
      <c r="BF62" s="32">
        <v>0</v>
      </c>
      <c r="BG62" s="32">
        <v>0</v>
      </c>
      <c r="BH62" s="32">
        <v>0</v>
      </c>
      <c r="BI62" s="32">
        <v>0</v>
      </c>
      <c r="BJ62" s="32">
        <v>0</v>
      </c>
      <c r="BK62" s="32">
        <v>0</v>
      </c>
      <c r="BL62" s="32">
        <v>0</v>
      </c>
      <c r="BM62" s="32">
        <v>0</v>
      </c>
      <c r="BN62" s="32">
        <v>0</v>
      </c>
      <c r="BO62" s="32">
        <v>0</v>
      </c>
      <c r="BP62" s="32">
        <v>0</v>
      </c>
      <c r="BQ62" s="32">
        <v>0</v>
      </c>
      <c r="BR62" s="32">
        <v>0</v>
      </c>
      <c r="BS62" s="32">
        <v>0</v>
      </c>
      <c r="BT62" s="32">
        <v>0</v>
      </c>
      <c r="BU62" s="32">
        <v>0</v>
      </c>
      <c r="BV62" s="32">
        <v>0</v>
      </c>
      <c r="BW62" s="32">
        <v>0</v>
      </c>
      <c r="BX62" s="32">
        <v>0</v>
      </c>
      <c r="BY62" s="32">
        <v>0</v>
      </c>
      <c r="BZ62" s="32">
        <v>0</v>
      </c>
      <c r="CA62" s="32">
        <v>0</v>
      </c>
      <c r="CB62" s="32">
        <v>0</v>
      </c>
      <c r="CC62" s="32">
        <v>0</v>
      </c>
      <c r="CD62" s="32">
        <v>0</v>
      </c>
      <c r="CE62" s="32">
        <v>0</v>
      </c>
      <c r="CF62" s="32">
        <v>0</v>
      </c>
      <c r="CG62" s="32">
        <v>0</v>
      </c>
      <c r="CH62" s="32">
        <v>0</v>
      </c>
      <c r="CI62" s="32">
        <v>0</v>
      </c>
      <c r="CJ62" s="32">
        <v>0</v>
      </c>
      <c r="CK62" s="32">
        <v>0</v>
      </c>
      <c r="CL62" s="32">
        <v>0</v>
      </c>
      <c r="CM62" s="32">
        <v>0</v>
      </c>
      <c r="CN62" s="32">
        <v>0</v>
      </c>
      <c r="CO62" s="32">
        <v>0</v>
      </c>
      <c r="CP62" s="32">
        <v>0</v>
      </c>
      <c r="CQ62" s="32">
        <v>0</v>
      </c>
      <c r="CR62" s="32">
        <v>0</v>
      </c>
      <c r="CS62" s="32">
        <v>0</v>
      </c>
      <c r="CT62" s="32">
        <v>0</v>
      </c>
      <c r="CU62" s="32">
        <v>0</v>
      </c>
      <c r="CV62" s="32">
        <v>0</v>
      </c>
      <c r="CW62" s="32">
        <v>0</v>
      </c>
      <c r="CX62" s="32">
        <v>0</v>
      </c>
      <c r="CY62" s="32">
        <v>0</v>
      </c>
      <c r="CZ62" s="32">
        <v>0</v>
      </c>
      <c r="DA62" s="32">
        <v>0</v>
      </c>
      <c r="DB62" s="32">
        <v>0</v>
      </c>
      <c r="DC62" s="32">
        <v>0</v>
      </c>
      <c r="DD62" s="32">
        <v>0</v>
      </c>
      <c r="DE62" s="32">
        <v>0</v>
      </c>
      <c r="DF62" s="32">
        <v>0</v>
      </c>
      <c r="DG62" s="32">
        <v>0</v>
      </c>
      <c r="DH62" s="32">
        <v>0</v>
      </c>
      <c r="DI62" s="32">
        <v>0</v>
      </c>
      <c r="DJ62" s="32">
        <v>0</v>
      </c>
      <c r="DK62" s="32">
        <v>0</v>
      </c>
      <c r="DL62" s="32">
        <v>0</v>
      </c>
      <c r="DM62" s="32">
        <v>0</v>
      </c>
      <c r="DN62" s="32">
        <v>0</v>
      </c>
      <c r="DO62" s="32">
        <v>0</v>
      </c>
      <c r="DP62" s="32">
        <v>0</v>
      </c>
      <c r="DQ62" s="32">
        <v>0</v>
      </c>
      <c r="DR62" s="32">
        <v>0</v>
      </c>
      <c r="DS62" s="32">
        <v>0</v>
      </c>
      <c r="DT62" s="32">
        <v>0</v>
      </c>
      <c r="DU62" s="32">
        <v>0</v>
      </c>
      <c r="DV62" s="32">
        <v>0</v>
      </c>
      <c r="DW62" s="32">
        <v>0</v>
      </c>
      <c r="DX62" s="32">
        <v>0</v>
      </c>
      <c r="DY62" s="32">
        <v>0</v>
      </c>
      <c r="DZ62" s="32">
        <v>0</v>
      </c>
      <c r="EA62" s="32">
        <v>0</v>
      </c>
      <c r="EB62" s="32">
        <v>0</v>
      </c>
      <c r="EC62" s="32">
        <v>0</v>
      </c>
      <c r="ED62" s="32">
        <v>0</v>
      </c>
      <c r="EE62" s="32">
        <v>0</v>
      </c>
      <c r="EF62" s="32">
        <v>0</v>
      </c>
      <c r="EG62" s="32">
        <v>0</v>
      </c>
      <c r="EH62" s="32">
        <v>0</v>
      </c>
      <c r="EI62" s="1"/>
    </row>
    <row r="63" spans="1:139" s="5" customFormat="1" ht="28.5" customHeight="1" thickBot="1" x14ac:dyDescent="0.3">
      <c r="A63" s="12" t="s">
        <v>62</v>
      </c>
      <c r="B63" s="13" t="s">
        <v>205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0</v>
      </c>
      <c r="AJ63" s="32">
        <v>0</v>
      </c>
      <c r="AK63" s="32">
        <v>0</v>
      </c>
      <c r="AL63" s="32">
        <v>0</v>
      </c>
      <c r="AM63" s="32">
        <v>0</v>
      </c>
      <c r="AN63" s="32">
        <v>0</v>
      </c>
      <c r="AO63" s="32">
        <v>0</v>
      </c>
      <c r="AP63" s="32">
        <v>0</v>
      </c>
      <c r="AQ63" s="32">
        <v>0</v>
      </c>
      <c r="AR63" s="32">
        <v>0</v>
      </c>
      <c r="AS63" s="32">
        <v>0</v>
      </c>
      <c r="AT63" s="32">
        <v>0</v>
      </c>
      <c r="AU63" s="32">
        <v>0</v>
      </c>
      <c r="AV63" s="32">
        <v>0</v>
      </c>
      <c r="AW63" s="32">
        <v>0</v>
      </c>
      <c r="AX63" s="32">
        <v>0</v>
      </c>
      <c r="AY63" s="32">
        <v>0</v>
      </c>
      <c r="AZ63" s="32">
        <v>0</v>
      </c>
      <c r="BA63" s="32">
        <v>0</v>
      </c>
      <c r="BB63" s="32">
        <v>0</v>
      </c>
      <c r="BC63" s="32">
        <v>1</v>
      </c>
      <c r="BD63" s="32">
        <v>0</v>
      </c>
      <c r="BE63" s="32">
        <v>0</v>
      </c>
      <c r="BF63" s="32">
        <v>0</v>
      </c>
      <c r="BG63" s="32">
        <v>0</v>
      </c>
      <c r="BH63" s="32">
        <v>0</v>
      </c>
      <c r="BI63" s="32">
        <v>0</v>
      </c>
      <c r="BJ63" s="32">
        <v>0</v>
      </c>
      <c r="BK63" s="32">
        <v>0</v>
      </c>
      <c r="BL63" s="32">
        <v>0</v>
      </c>
      <c r="BM63" s="32">
        <v>0</v>
      </c>
      <c r="BN63" s="32">
        <v>0</v>
      </c>
      <c r="BO63" s="32">
        <v>0</v>
      </c>
      <c r="BP63" s="32">
        <v>0</v>
      </c>
      <c r="BQ63" s="32">
        <v>0</v>
      </c>
      <c r="BR63" s="32">
        <v>0</v>
      </c>
      <c r="BS63" s="32">
        <v>0</v>
      </c>
      <c r="BT63" s="32">
        <v>0</v>
      </c>
      <c r="BU63" s="32">
        <v>0</v>
      </c>
      <c r="BV63" s="32">
        <v>0</v>
      </c>
      <c r="BW63" s="32">
        <v>0</v>
      </c>
      <c r="BX63" s="32">
        <v>0</v>
      </c>
      <c r="BY63" s="32">
        <v>0</v>
      </c>
      <c r="BZ63" s="32">
        <v>0</v>
      </c>
      <c r="CA63" s="32">
        <v>0</v>
      </c>
      <c r="CB63" s="32">
        <v>0</v>
      </c>
      <c r="CC63" s="32">
        <v>0</v>
      </c>
      <c r="CD63" s="32">
        <v>0</v>
      </c>
      <c r="CE63" s="32">
        <v>0</v>
      </c>
      <c r="CF63" s="32">
        <v>0</v>
      </c>
      <c r="CG63" s="32">
        <v>0</v>
      </c>
      <c r="CH63" s="32">
        <v>0</v>
      </c>
      <c r="CI63" s="32">
        <v>0</v>
      </c>
      <c r="CJ63" s="32">
        <v>0</v>
      </c>
      <c r="CK63" s="32">
        <v>0</v>
      </c>
      <c r="CL63" s="32">
        <v>0</v>
      </c>
      <c r="CM63" s="32">
        <v>0</v>
      </c>
      <c r="CN63" s="32">
        <v>0</v>
      </c>
      <c r="CO63" s="32">
        <v>0</v>
      </c>
      <c r="CP63" s="32">
        <v>0</v>
      </c>
      <c r="CQ63" s="32">
        <v>0</v>
      </c>
      <c r="CR63" s="32">
        <v>0</v>
      </c>
      <c r="CS63" s="32">
        <v>0</v>
      </c>
      <c r="CT63" s="32">
        <v>0</v>
      </c>
      <c r="CU63" s="32">
        <v>0</v>
      </c>
      <c r="CV63" s="32">
        <v>0</v>
      </c>
      <c r="CW63" s="32">
        <v>0</v>
      </c>
      <c r="CX63" s="32">
        <v>0</v>
      </c>
      <c r="CY63" s="32">
        <v>0</v>
      </c>
      <c r="CZ63" s="32">
        <v>0</v>
      </c>
      <c r="DA63" s="32">
        <v>0</v>
      </c>
      <c r="DB63" s="32">
        <v>0</v>
      </c>
      <c r="DC63" s="32">
        <v>0</v>
      </c>
      <c r="DD63" s="32">
        <v>0</v>
      </c>
      <c r="DE63" s="32">
        <v>0</v>
      </c>
      <c r="DF63" s="32">
        <v>0</v>
      </c>
      <c r="DG63" s="32">
        <v>0</v>
      </c>
      <c r="DH63" s="32">
        <v>0</v>
      </c>
      <c r="DI63" s="32">
        <v>0</v>
      </c>
      <c r="DJ63" s="32">
        <v>0</v>
      </c>
      <c r="DK63" s="32">
        <v>0</v>
      </c>
      <c r="DL63" s="32">
        <v>0</v>
      </c>
      <c r="DM63" s="32">
        <v>0</v>
      </c>
      <c r="DN63" s="32">
        <v>0</v>
      </c>
      <c r="DO63" s="32">
        <v>0</v>
      </c>
      <c r="DP63" s="32">
        <v>0</v>
      </c>
      <c r="DQ63" s="32">
        <v>0</v>
      </c>
      <c r="DR63" s="32">
        <v>0</v>
      </c>
      <c r="DS63" s="32">
        <v>0</v>
      </c>
      <c r="DT63" s="32">
        <v>0</v>
      </c>
      <c r="DU63" s="32">
        <v>0</v>
      </c>
      <c r="DV63" s="32">
        <v>0</v>
      </c>
      <c r="DW63" s="32">
        <v>0</v>
      </c>
      <c r="DX63" s="32">
        <v>0</v>
      </c>
      <c r="DY63" s="32">
        <v>0</v>
      </c>
      <c r="DZ63" s="32">
        <v>0</v>
      </c>
      <c r="EA63" s="32">
        <v>0</v>
      </c>
      <c r="EB63" s="32">
        <v>0</v>
      </c>
      <c r="EC63" s="32">
        <v>0</v>
      </c>
      <c r="ED63" s="32">
        <v>0</v>
      </c>
      <c r="EE63" s="32">
        <v>0</v>
      </c>
      <c r="EF63" s="32">
        <v>0</v>
      </c>
      <c r="EG63" s="32">
        <v>0</v>
      </c>
      <c r="EH63" s="32">
        <v>0</v>
      </c>
      <c r="EI63" s="1"/>
    </row>
    <row r="64" spans="1:139" s="5" customFormat="1" ht="28.5" customHeight="1" thickBot="1" x14ac:dyDescent="0.3">
      <c r="A64" s="12" t="s">
        <v>63</v>
      </c>
      <c r="B64" s="13" t="s">
        <v>206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0</v>
      </c>
      <c r="AC64" s="32">
        <v>0</v>
      </c>
      <c r="AD64" s="32">
        <v>0</v>
      </c>
      <c r="AE64" s="32">
        <v>0</v>
      </c>
      <c r="AF64" s="32">
        <v>0</v>
      </c>
      <c r="AG64" s="32">
        <v>0</v>
      </c>
      <c r="AH64" s="32">
        <v>0</v>
      </c>
      <c r="AI64" s="32">
        <v>0</v>
      </c>
      <c r="AJ64" s="32">
        <v>0</v>
      </c>
      <c r="AK64" s="32">
        <v>0</v>
      </c>
      <c r="AL64" s="32">
        <v>0</v>
      </c>
      <c r="AM64" s="32">
        <v>0</v>
      </c>
      <c r="AN64" s="32">
        <v>0</v>
      </c>
      <c r="AO64" s="32">
        <v>0</v>
      </c>
      <c r="AP64" s="32">
        <v>0</v>
      </c>
      <c r="AQ64" s="32">
        <v>0</v>
      </c>
      <c r="AR64" s="32">
        <v>0</v>
      </c>
      <c r="AS64" s="32">
        <v>0</v>
      </c>
      <c r="AT64" s="32">
        <v>0</v>
      </c>
      <c r="AU64" s="32">
        <v>0</v>
      </c>
      <c r="AV64" s="32">
        <v>0</v>
      </c>
      <c r="AW64" s="32">
        <v>0</v>
      </c>
      <c r="AX64" s="32">
        <v>0</v>
      </c>
      <c r="AY64" s="32">
        <v>0</v>
      </c>
      <c r="AZ64" s="32">
        <v>0</v>
      </c>
      <c r="BA64" s="32">
        <v>0</v>
      </c>
      <c r="BB64" s="32">
        <v>0</v>
      </c>
      <c r="BC64" s="32">
        <v>0</v>
      </c>
      <c r="BD64" s="32">
        <v>1</v>
      </c>
      <c r="BE64" s="32">
        <v>0</v>
      </c>
      <c r="BF64" s="32">
        <v>0</v>
      </c>
      <c r="BG64" s="32">
        <v>0</v>
      </c>
      <c r="BH64" s="32">
        <v>0</v>
      </c>
      <c r="BI64" s="32">
        <v>0</v>
      </c>
      <c r="BJ64" s="32">
        <v>0</v>
      </c>
      <c r="BK64" s="32">
        <v>0</v>
      </c>
      <c r="BL64" s="32">
        <v>0</v>
      </c>
      <c r="BM64" s="32">
        <v>0</v>
      </c>
      <c r="BN64" s="32">
        <v>0</v>
      </c>
      <c r="BO64" s="32">
        <v>0</v>
      </c>
      <c r="BP64" s="32">
        <v>0</v>
      </c>
      <c r="BQ64" s="32">
        <v>0</v>
      </c>
      <c r="BR64" s="32">
        <v>0</v>
      </c>
      <c r="BS64" s="32">
        <v>0</v>
      </c>
      <c r="BT64" s="32">
        <v>0</v>
      </c>
      <c r="BU64" s="32">
        <v>0</v>
      </c>
      <c r="BV64" s="32">
        <v>0</v>
      </c>
      <c r="BW64" s="32">
        <v>0</v>
      </c>
      <c r="BX64" s="32">
        <v>0</v>
      </c>
      <c r="BY64" s="32">
        <v>0</v>
      </c>
      <c r="BZ64" s="32">
        <v>0</v>
      </c>
      <c r="CA64" s="32">
        <v>0</v>
      </c>
      <c r="CB64" s="32">
        <v>0</v>
      </c>
      <c r="CC64" s="32">
        <v>0</v>
      </c>
      <c r="CD64" s="32">
        <v>0</v>
      </c>
      <c r="CE64" s="32">
        <v>0</v>
      </c>
      <c r="CF64" s="32">
        <v>0</v>
      </c>
      <c r="CG64" s="32">
        <v>0</v>
      </c>
      <c r="CH64" s="32">
        <v>0</v>
      </c>
      <c r="CI64" s="32">
        <v>0</v>
      </c>
      <c r="CJ64" s="32">
        <v>0</v>
      </c>
      <c r="CK64" s="32">
        <v>0</v>
      </c>
      <c r="CL64" s="32">
        <v>0</v>
      </c>
      <c r="CM64" s="32">
        <v>0</v>
      </c>
      <c r="CN64" s="32">
        <v>0</v>
      </c>
      <c r="CO64" s="32">
        <v>0</v>
      </c>
      <c r="CP64" s="32">
        <v>0</v>
      </c>
      <c r="CQ64" s="32">
        <v>0</v>
      </c>
      <c r="CR64" s="32">
        <v>0</v>
      </c>
      <c r="CS64" s="32">
        <v>0</v>
      </c>
      <c r="CT64" s="32">
        <v>0</v>
      </c>
      <c r="CU64" s="32">
        <v>0</v>
      </c>
      <c r="CV64" s="32">
        <v>0</v>
      </c>
      <c r="CW64" s="32">
        <v>0</v>
      </c>
      <c r="CX64" s="32">
        <v>0</v>
      </c>
      <c r="CY64" s="32">
        <v>0</v>
      </c>
      <c r="CZ64" s="32">
        <v>0</v>
      </c>
      <c r="DA64" s="32">
        <v>0</v>
      </c>
      <c r="DB64" s="32">
        <v>0</v>
      </c>
      <c r="DC64" s="32">
        <v>0</v>
      </c>
      <c r="DD64" s="32">
        <v>0</v>
      </c>
      <c r="DE64" s="32">
        <v>0</v>
      </c>
      <c r="DF64" s="32">
        <v>0</v>
      </c>
      <c r="DG64" s="32">
        <v>0</v>
      </c>
      <c r="DH64" s="32">
        <v>0</v>
      </c>
      <c r="DI64" s="32">
        <v>0</v>
      </c>
      <c r="DJ64" s="32">
        <v>0</v>
      </c>
      <c r="DK64" s="32">
        <v>0</v>
      </c>
      <c r="DL64" s="32">
        <v>0</v>
      </c>
      <c r="DM64" s="32">
        <v>0</v>
      </c>
      <c r="DN64" s="32">
        <v>0</v>
      </c>
      <c r="DO64" s="32">
        <v>0</v>
      </c>
      <c r="DP64" s="32">
        <v>0</v>
      </c>
      <c r="DQ64" s="32">
        <v>0</v>
      </c>
      <c r="DR64" s="32">
        <v>0</v>
      </c>
      <c r="DS64" s="32">
        <v>0</v>
      </c>
      <c r="DT64" s="32">
        <v>0</v>
      </c>
      <c r="DU64" s="32">
        <v>0</v>
      </c>
      <c r="DV64" s="32">
        <v>0</v>
      </c>
      <c r="DW64" s="32">
        <v>0</v>
      </c>
      <c r="DX64" s="32">
        <v>0</v>
      </c>
      <c r="DY64" s="32">
        <v>0</v>
      </c>
      <c r="DZ64" s="32">
        <v>0</v>
      </c>
      <c r="EA64" s="32">
        <v>0</v>
      </c>
      <c r="EB64" s="32">
        <v>0</v>
      </c>
      <c r="EC64" s="32">
        <v>0</v>
      </c>
      <c r="ED64" s="32">
        <v>0</v>
      </c>
      <c r="EE64" s="32">
        <v>0</v>
      </c>
      <c r="EF64" s="32">
        <v>0</v>
      </c>
      <c r="EG64" s="32">
        <v>0</v>
      </c>
      <c r="EH64" s="32">
        <v>0</v>
      </c>
      <c r="EI64" s="1"/>
    </row>
    <row r="65" spans="1:139" s="5" customFormat="1" ht="28.5" customHeight="1" thickBot="1" x14ac:dyDescent="0.3">
      <c r="A65" s="12" t="s">
        <v>64</v>
      </c>
      <c r="B65" s="13" t="s">
        <v>207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32">
        <v>0</v>
      </c>
      <c r="AD65" s="32">
        <v>0</v>
      </c>
      <c r="AE65" s="32">
        <v>0</v>
      </c>
      <c r="AF65" s="32">
        <v>0</v>
      </c>
      <c r="AG65" s="32">
        <v>0</v>
      </c>
      <c r="AH65" s="32">
        <v>0</v>
      </c>
      <c r="AI65" s="32">
        <v>0</v>
      </c>
      <c r="AJ65" s="32">
        <v>0</v>
      </c>
      <c r="AK65" s="32">
        <v>0</v>
      </c>
      <c r="AL65" s="32">
        <v>0</v>
      </c>
      <c r="AM65" s="32">
        <v>0</v>
      </c>
      <c r="AN65" s="32">
        <v>0</v>
      </c>
      <c r="AO65" s="32">
        <v>0</v>
      </c>
      <c r="AP65" s="32">
        <v>0</v>
      </c>
      <c r="AQ65" s="32">
        <v>0</v>
      </c>
      <c r="AR65" s="32">
        <v>0</v>
      </c>
      <c r="AS65" s="32">
        <v>0</v>
      </c>
      <c r="AT65" s="32">
        <v>0</v>
      </c>
      <c r="AU65" s="32">
        <v>0</v>
      </c>
      <c r="AV65" s="32">
        <v>0</v>
      </c>
      <c r="AW65" s="32">
        <v>0</v>
      </c>
      <c r="AX65" s="32">
        <v>0</v>
      </c>
      <c r="AY65" s="32">
        <v>0</v>
      </c>
      <c r="AZ65" s="32">
        <v>0</v>
      </c>
      <c r="BA65" s="32">
        <v>0</v>
      </c>
      <c r="BB65" s="32">
        <v>0</v>
      </c>
      <c r="BC65" s="32">
        <v>0</v>
      </c>
      <c r="BD65" s="32">
        <v>0</v>
      </c>
      <c r="BE65" s="32">
        <v>1</v>
      </c>
      <c r="BF65" s="32">
        <v>0</v>
      </c>
      <c r="BG65" s="32">
        <v>0</v>
      </c>
      <c r="BH65" s="32">
        <v>0</v>
      </c>
      <c r="BI65" s="32">
        <v>0</v>
      </c>
      <c r="BJ65" s="32">
        <v>0</v>
      </c>
      <c r="BK65" s="32">
        <v>0</v>
      </c>
      <c r="BL65" s="32">
        <v>0</v>
      </c>
      <c r="BM65" s="32">
        <v>0</v>
      </c>
      <c r="BN65" s="32">
        <v>0</v>
      </c>
      <c r="BO65" s="32">
        <v>0</v>
      </c>
      <c r="BP65" s="32">
        <v>0</v>
      </c>
      <c r="BQ65" s="32">
        <v>0</v>
      </c>
      <c r="BR65" s="32">
        <v>0</v>
      </c>
      <c r="BS65" s="32">
        <v>0</v>
      </c>
      <c r="BT65" s="32">
        <v>0</v>
      </c>
      <c r="BU65" s="32">
        <v>0</v>
      </c>
      <c r="BV65" s="32">
        <v>0</v>
      </c>
      <c r="BW65" s="32">
        <v>0</v>
      </c>
      <c r="BX65" s="32">
        <v>0</v>
      </c>
      <c r="BY65" s="32">
        <v>0</v>
      </c>
      <c r="BZ65" s="32">
        <v>0</v>
      </c>
      <c r="CA65" s="32">
        <v>0</v>
      </c>
      <c r="CB65" s="32">
        <v>0</v>
      </c>
      <c r="CC65" s="32">
        <v>0</v>
      </c>
      <c r="CD65" s="32">
        <v>0</v>
      </c>
      <c r="CE65" s="32">
        <v>0</v>
      </c>
      <c r="CF65" s="32">
        <v>0</v>
      </c>
      <c r="CG65" s="32">
        <v>0</v>
      </c>
      <c r="CH65" s="32">
        <v>0</v>
      </c>
      <c r="CI65" s="32">
        <v>0</v>
      </c>
      <c r="CJ65" s="32">
        <v>0</v>
      </c>
      <c r="CK65" s="32">
        <v>0</v>
      </c>
      <c r="CL65" s="32">
        <v>0</v>
      </c>
      <c r="CM65" s="32">
        <v>0</v>
      </c>
      <c r="CN65" s="32">
        <v>0</v>
      </c>
      <c r="CO65" s="32">
        <v>0</v>
      </c>
      <c r="CP65" s="32">
        <v>0</v>
      </c>
      <c r="CQ65" s="32">
        <v>0</v>
      </c>
      <c r="CR65" s="32">
        <v>0</v>
      </c>
      <c r="CS65" s="32">
        <v>0</v>
      </c>
      <c r="CT65" s="32">
        <v>0</v>
      </c>
      <c r="CU65" s="32">
        <v>0</v>
      </c>
      <c r="CV65" s="32">
        <v>0</v>
      </c>
      <c r="CW65" s="32">
        <v>0</v>
      </c>
      <c r="CX65" s="32">
        <v>0</v>
      </c>
      <c r="CY65" s="32">
        <v>0</v>
      </c>
      <c r="CZ65" s="32">
        <v>0</v>
      </c>
      <c r="DA65" s="32">
        <v>0</v>
      </c>
      <c r="DB65" s="32">
        <v>0</v>
      </c>
      <c r="DC65" s="32">
        <v>0</v>
      </c>
      <c r="DD65" s="32">
        <v>0</v>
      </c>
      <c r="DE65" s="32">
        <v>0</v>
      </c>
      <c r="DF65" s="32">
        <v>0</v>
      </c>
      <c r="DG65" s="32">
        <v>0</v>
      </c>
      <c r="DH65" s="32">
        <v>0</v>
      </c>
      <c r="DI65" s="32">
        <v>0</v>
      </c>
      <c r="DJ65" s="32">
        <v>0</v>
      </c>
      <c r="DK65" s="32">
        <v>0</v>
      </c>
      <c r="DL65" s="32">
        <v>0</v>
      </c>
      <c r="DM65" s="32">
        <v>0</v>
      </c>
      <c r="DN65" s="32">
        <v>0</v>
      </c>
      <c r="DO65" s="32">
        <v>0</v>
      </c>
      <c r="DP65" s="32">
        <v>0</v>
      </c>
      <c r="DQ65" s="32">
        <v>0</v>
      </c>
      <c r="DR65" s="32">
        <v>0</v>
      </c>
      <c r="DS65" s="32">
        <v>0</v>
      </c>
      <c r="DT65" s="32">
        <v>0</v>
      </c>
      <c r="DU65" s="32">
        <v>0</v>
      </c>
      <c r="DV65" s="32">
        <v>0</v>
      </c>
      <c r="DW65" s="32">
        <v>0</v>
      </c>
      <c r="DX65" s="32">
        <v>0</v>
      </c>
      <c r="DY65" s="32">
        <v>0</v>
      </c>
      <c r="DZ65" s="32">
        <v>0</v>
      </c>
      <c r="EA65" s="32">
        <v>0</v>
      </c>
      <c r="EB65" s="32">
        <v>0</v>
      </c>
      <c r="EC65" s="32">
        <v>0</v>
      </c>
      <c r="ED65" s="32">
        <v>0</v>
      </c>
      <c r="EE65" s="32">
        <v>0</v>
      </c>
      <c r="EF65" s="32">
        <v>0</v>
      </c>
      <c r="EG65" s="32">
        <v>0</v>
      </c>
      <c r="EH65" s="32">
        <v>0</v>
      </c>
      <c r="EI65" s="1"/>
    </row>
    <row r="66" spans="1:139" s="5" customFormat="1" ht="28.5" customHeight="1" thickBot="1" x14ac:dyDescent="0.3">
      <c r="A66" s="12" t="s">
        <v>65</v>
      </c>
      <c r="B66" s="13" t="s">
        <v>208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>
        <v>0</v>
      </c>
      <c r="BE66" s="32">
        <v>0</v>
      </c>
      <c r="BF66" s="32">
        <v>1</v>
      </c>
      <c r="BG66" s="32">
        <v>0</v>
      </c>
      <c r="BH66" s="32">
        <v>0</v>
      </c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2">
        <v>0</v>
      </c>
      <c r="BQ66" s="32">
        <v>0</v>
      </c>
      <c r="BR66" s="32">
        <v>0</v>
      </c>
      <c r="BS66" s="32">
        <v>0</v>
      </c>
      <c r="BT66" s="32">
        <v>0</v>
      </c>
      <c r="BU66" s="32">
        <v>0</v>
      </c>
      <c r="BV66" s="32">
        <v>0</v>
      </c>
      <c r="BW66" s="32">
        <v>0</v>
      </c>
      <c r="BX66" s="32">
        <v>0</v>
      </c>
      <c r="BY66" s="32">
        <v>0</v>
      </c>
      <c r="BZ66" s="32">
        <v>0</v>
      </c>
      <c r="CA66" s="32">
        <v>0</v>
      </c>
      <c r="CB66" s="32">
        <v>0</v>
      </c>
      <c r="CC66" s="32">
        <v>0</v>
      </c>
      <c r="CD66" s="32">
        <v>0</v>
      </c>
      <c r="CE66" s="32">
        <v>0</v>
      </c>
      <c r="CF66" s="32">
        <v>0</v>
      </c>
      <c r="CG66" s="32">
        <v>0</v>
      </c>
      <c r="CH66" s="32">
        <v>0</v>
      </c>
      <c r="CI66" s="32">
        <v>0</v>
      </c>
      <c r="CJ66" s="32">
        <v>0</v>
      </c>
      <c r="CK66" s="32">
        <v>0</v>
      </c>
      <c r="CL66" s="32">
        <v>0</v>
      </c>
      <c r="CM66" s="32">
        <v>0</v>
      </c>
      <c r="CN66" s="32">
        <v>0</v>
      </c>
      <c r="CO66" s="32">
        <v>0</v>
      </c>
      <c r="CP66" s="32">
        <v>0</v>
      </c>
      <c r="CQ66" s="32">
        <v>0</v>
      </c>
      <c r="CR66" s="32">
        <v>0</v>
      </c>
      <c r="CS66" s="32">
        <v>0</v>
      </c>
      <c r="CT66" s="32">
        <v>0</v>
      </c>
      <c r="CU66" s="32">
        <v>0</v>
      </c>
      <c r="CV66" s="32">
        <v>0</v>
      </c>
      <c r="CW66" s="32">
        <v>0</v>
      </c>
      <c r="CX66" s="32">
        <v>0</v>
      </c>
      <c r="CY66" s="32">
        <v>0</v>
      </c>
      <c r="CZ66" s="32">
        <v>0</v>
      </c>
      <c r="DA66" s="32">
        <v>0</v>
      </c>
      <c r="DB66" s="32">
        <v>0</v>
      </c>
      <c r="DC66" s="32">
        <v>0</v>
      </c>
      <c r="DD66" s="32">
        <v>0</v>
      </c>
      <c r="DE66" s="32">
        <v>0</v>
      </c>
      <c r="DF66" s="32">
        <v>0</v>
      </c>
      <c r="DG66" s="32">
        <v>0</v>
      </c>
      <c r="DH66" s="32">
        <v>0</v>
      </c>
      <c r="DI66" s="32">
        <v>0</v>
      </c>
      <c r="DJ66" s="32">
        <v>0</v>
      </c>
      <c r="DK66" s="32">
        <v>0</v>
      </c>
      <c r="DL66" s="32">
        <v>0</v>
      </c>
      <c r="DM66" s="32">
        <v>0</v>
      </c>
      <c r="DN66" s="32">
        <v>0</v>
      </c>
      <c r="DO66" s="32">
        <v>0</v>
      </c>
      <c r="DP66" s="32">
        <v>0</v>
      </c>
      <c r="DQ66" s="32">
        <v>0</v>
      </c>
      <c r="DR66" s="32">
        <v>0</v>
      </c>
      <c r="DS66" s="32">
        <v>0</v>
      </c>
      <c r="DT66" s="32">
        <v>0</v>
      </c>
      <c r="DU66" s="32">
        <v>0</v>
      </c>
      <c r="DV66" s="32">
        <v>0</v>
      </c>
      <c r="DW66" s="32">
        <v>0</v>
      </c>
      <c r="DX66" s="32">
        <v>0</v>
      </c>
      <c r="DY66" s="32">
        <v>0</v>
      </c>
      <c r="DZ66" s="32">
        <v>0</v>
      </c>
      <c r="EA66" s="32">
        <v>0</v>
      </c>
      <c r="EB66" s="32">
        <v>0</v>
      </c>
      <c r="EC66" s="32">
        <v>0</v>
      </c>
      <c r="ED66" s="32">
        <v>0</v>
      </c>
      <c r="EE66" s="32">
        <v>0</v>
      </c>
      <c r="EF66" s="32">
        <v>0</v>
      </c>
      <c r="EG66" s="32">
        <v>0</v>
      </c>
      <c r="EH66" s="32">
        <v>0</v>
      </c>
      <c r="EI66" s="1"/>
    </row>
    <row r="67" spans="1:139" s="5" customFormat="1" ht="28.5" customHeight="1" thickBot="1" x14ac:dyDescent="0.3">
      <c r="A67" s="12" t="s">
        <v>66</v>
      </c>
      <c r="B67" s="13" t="s">
        <v>209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  <c r="AT67" s="32">
        <v>0</v>
      </c>
      <c r="AU67" s="32">
        <v>0</v>
      </c>
      <c r="AV67" s="32">
        <v>0</v>
      </c>
      <c r="AW67" s="32">
        <v>0</v>
      </c>
      <c r="AX67" s="32">
        <v>0</v>
      </c>
      <c r="AY67" s="32">
        <v>0</v>
      </c>
      <c r="AZ67" s="32">
        <v>0</v>
      </c>
      <c r="BA67" s="32">
        <v>0</v>
      </c>
      <c r="BB67" s="32">
        <v>0</v>
      </c>
      <c r="BC67" s="32">
        <v>0</v>
      </c>
      <c r="BD67" s="32">
        <v>0</v>
      </c>
      <c r="BE67" s="32">
        <v>0</v>
      </c>
      <c r="BF67" s="32">
        <v>0</v>
      </c>
      <c r="BG67" s="32">
        <v>1</v>
      </c>
      <c r="BH67" s="32">
        <v>0</v>
      </c>
      <c r="BI67" s="32">
        <v>0</v>
      </c>
      <c r="BJ67" s="32">
        <v>0</v>
      </c>
      <c r="BK67" s="32">
        <v>0</v>
      </c>
      <c r="BL67" s="32">
        <v>0</v>
      </c>
      <c r="BM67" s="32">
        <v>0</v>
      </c>
      <c r="BN67" s="32">
        <v>0</v>
      </c>
      <c r="BO67" s="32">
        <v>0</v>
      </c>
      <c r="BP67" s="32">
        <v>0</v>
      </c>
      <c r="BQ67" s="32">
        <v>0</v>
      </c>
      <c r="BR67" s="32">
        <v>0</v>
      </c>
      <c r="BS67" s="32">
        <v>0</v>
      </c>
      <c r="BT67" s="32">
        <v>0</v>
      </c>
      <c r="BU67" s="32">
        <v>0</v>
      </c>
      <c r="BV67" s="32">
        <v>0</v>
      </c>
      <c r="BW67" s="32">
        <v>0</v>
      </c>
      <c r="BX67" s="32">
        <v>0</v>
      </c>
      <c r="BY67" s="32">
        <v>0</v>
      </c>
      <c r="BZ67" s="32">
        <v>0</v>
      </c>
      <c r="CA67" s="32">
        <v>0</v>
      </c>
      <c r="CB67" s="32">
        <v>0</v>
      </c>
      <c r="CC67" s="32">
        <v>0</v>
      </c>
      <c r="CD67" s="32">
        <v>0</v>
      </c>
      <c r="CE67" s="32">
        <v>0</v>
      </c>
      <c r="CF67" s="32">
        <v>0</v>
      </c>
      <c r="CG67" s="32">
        <v>0</v>
      </c>
      <c r="CH67" s="32">
        <v>0</v>
      </c>
      <c r="CI67" s="32">
        <v>0</v>
      </c>
      <c r="CJ67" s="32">
        <v>0</v>
      </c>
      <c r="CK67" s="32">
        <v>0</v>
      </c>
      <c r="CL67" s="32">
        <v>0</v>
      </c>
      <c r="CM67" s="32">
        <v>0</v>
      </c>
      <c r="CN67" s="32">
        <v>0</v>
      </c>
      <c r="CO67" s="32">
        <v>0</v>
      </c>
      <c r="CP67" s="32">
        <v>0</v>
      </c>
      <c r="CQ67" s="32">
        <v>0</v>
      </c>
      <c r="CR67" s="32">
        <v>0</v>
      </c>
      <c r="CS67" s="32">
        <v>0</v>
      </c>
      <c r="CT67" s="32">
        <v>0</v>
      </c>
      <c r="CU67" s="32">
        <v>0</v>
      </c>
      <c r="CV67" s="32">
        <v>0</v>
      </c>
      <c r="CW67" s="32">
        <v>0</v>
      </c>
      <c r="CX67" s="32">
        <v>0</v>
      </c>
      <c r="CY67" s="32">
        <v>0</v>
      </c>
      <c r="CZ67" s="32">
        <v>0</v>
      </c>
      <c r="DA67" s="32">
        <v>0</v>
      </c>
      <c r="DB67" s="32">
        <v>0</v>
      </c>
      <c r="DC67" s="32">
        <v>0</v>
      </c>
      <c r="DD67" s="32">
        <v>0</v>
      </c>
      <c r="DE67" s="32">
        <v>0</v>
      </c>
      <c r="DF67" s="32">
        <v>0</v>
      </c>
      <c r="DG67" s="32">
        <v>0</v>
      </c>
      <c r="DH67" s="32">
        <v>0</v>
      </c>
      <c r="DI67" s="32">
        <v>0</v>
      </c>
      <c r="DJ67" s="32">
        <v>0</v>
      </c>
      <c r="DK67" s="32">
        <v>0</v>
      </c>
      <c r="DL67" s="32">
        <v>0</v>
      </c>
      <c r="DM67" s="32">
        <v>0</v>
      </c>
      <c r="DN67" s="32">
        <v>0</v>
      </c>
      <c r="DO67" s="32">
        <v>0</v>
      </c>
      <c r="DP67" s="32">
        <v>0</v>
      </c>
      <c r="DQ67" s="32">
        <v>0</v>
      </c>
      <c r="DR67" s="32">
        <v>0</v>
      </c>
      <c r="DS67" s="32">
        <v>0</v>
      </c>
      <c r="DT67" s="32">
        <v>0</v>
      </c>
      <c r="DU67" s="32">
        <v>0</v>
      </c>
      <c r="DV67" s="32">
        <v>0</v>
      </c>
      <c r="DW67" s="32">
        <v>0</v>
      </c>
      <c r="DX67" s="32">
        <v>0</v>
      </c>
      <c r="DY67" s="32">
        <v>0</v>
      </c>
      <c r="DZ67" s="32">
        <v>0</v>
      </c>
      <c r="EA67" s="32">
        <v>0</v>
      </c>
      <c r="EB67" s="32">
        <v>0</v>
      </c>
      <c r="EC67" s="32">
        <v>0</v>
      </c>
      <c r="ED67" s="32">
        <v>0</v>
      </c>
      <c r="EE67" s="32">
        <v>0</v>
      </c>
      <c r="EF67" s="32">
        <v>0</v>
      </c>
      <c r="EG67" s="32">
        <v>0</v>
      </c>
      <c r="EH67" s="32">
        <v>0</v>
      </c>
      <c r="EI67" s="1"/>
    </row>
    <row r="68" spans="1:139" s="5" customFormat="1" ht="28.5" customHeight="1" thickBot="1" x14ac:dyDescent="0.3">
      <c r="A68" s="12" t="s">
        <v>67</v>
      </c>
      <c r="B68" s="13" t="s">
        <v>210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32">
        <v>0</v>
      </c>
      <c r="AD68" s="32">
        <v>0</v>
      </c>
      <c r="AE68" s="32">
        <v>0</v>
      </c>
      <c r="AF68" s="32">
        <v>0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0</v>
      </c>
      <c r="AM68" s="32">
        <v>0</v>
      </c>
      <c r="AN68" s="32">
        <v>0</v>
      </c>
      <c r="AO68" s="32">
        <v>0</v>
      </c>
      <c r="AP68" s="32">
        <v>0</v>
      </c>
      <c r="AQ68" s="32">
        <v>0</v>
      </c>
      <c r="AR68" s="32">
        <v>0</v>
      </c>
      <c r="AS68" s="32">
        <v>0</v>
      </c>
      <c r="AT68" s="32">
        <v>0</v>
      </c>
      <c r="AU68" s="32">
        <v>0</v>
      </c>
      <c r="AV68" s="32">
        <v>0</v>
      </c>
      <c r="AW68" s="32">
        <v>0</v>
      </c>
      <c r="AX68" s="32">
        <v>0</v>
      </c>
      <c r="AY68" s="32">
        <v>0</v>
      </c>
      <c r="AZ68" s="32">
        <v>0</v>
      </c>
      <c r="BA68" s="32">
        <v>0</v>
      </c>
      <c r="BB68" s="32">
        <v>0</v>
      </c>
      <c r="BC68" s="32">
        <v>0</v>
      </c>
      <c r="BD68" s="32">
        <v>0</v>
      </c>
      <c r="BE68" s="32">
        <v>0</v>
      </c>
      <c r="BF68" s="32">
        <v>0</v>
      </c>
      <c r="BG68" s="32">
        <v>0</v>
      </c>
      <c r="BH68" s="32">
        <v>1</v>
      </c>
      <c r="BI68" s="32">
        <v>0</v>
      </c>
      <c r="BJ68" s="32">
        <v>0</v>
      </c>
      <c r="BK68" s="32">
        <v>0</v>
      </c>
      <c r="BL68" s="32">
        <v>0</v>
      </c>
      <c r="BM68" s="32">
        <v>0</v>
      </c>
      <c r="BN68" s="32">
        <v>0</v>
      </c>
      <c r="BO68" s="32">
        <v>0</v>
      </c>
      <c r="BP68" s="32">
        <v>0</v>
      </c>
      <c r="BQ68" s="32">
        <v>0</v>
      </c>
      <c r="BR68" s="32">
        <v>0</v>
      </c>
      <c r="BS68" s="32">
        <v>0</v>
      </c>
      <c r="BT68" s="32">
        <v>0</v>
      </c>
      <c r="BU68" s="32">
        <v>0</v>
      </c>
      <c r="BV68" s="32">
        <v>0</v>
      </c>
      <c r="BW68" s="32">
        <v>0</v>
      </c>
      <c r="BX68" s="32">
        <v>0</v>
      </c>
      <c r="BY68" s="32">
        <v>0</v>
      </c>
      <c r="BZ68" s="32">
        <v>0</v>
      </c>
      <c r="CA68" s="32">
        <v>0</v>
      </c>
      <c r="CB68" s="32">
        <v>0</v>
      </c>
      <c r="CC68" s="32">
        <v>0</v>
      </c>
      <c r="CD68" s="32">
        <v>0</v>
      </c>
      <c r="CE68" s="32">
        <v>0</v>
      </c>
      <c r="CF68" s="32">
        <v>0</v>
      </c>
      <c r="CG68" s="32">
        <v>0</v>
      </c>
      <c r="CH68" s="32">
        <v>0</v>
      </c>
      <c r="CI68" s="32">
        <v>0</v>
      </c>
      <c r="CJ68" s="32">
        <v>0</v>
      </c>
      <c r="CK68" s="32">
        <v>0</v>
      </c>
      <c r="CL68" s="32">
        <v>0</v>
      </c>
      <c r="CM68" s="32">
        <v>0</v>
      </c>
      <c r="CN68" s="32">
        <v>0</v>
      </c>
      <c r="CO68" s="32">
        <v>0</v>
      </c>
      <c r="CP68" s="32">
        <v>0</v>
      </c>
      <c r="CQ68" s="32">
        <v>0</v>
      </c>
      <c r="CR68" s="32">
        <v>0</v>
      </c>
      <c r="CS68" s="32">
        <v>0</v>
      </c>
      <c r="CT68" s="32">
        <v>0</v>
      </c>
      <c r="CU68" s="32">
        <v>0</v>
      </c>
      <c r="CV68" s="32">
        <v>0</v>
      </c>
      <c r="CW68" s="32">
        <v>0</v>
      </c>
      <c r="CX68" s="32">
        <v>0</v>
      </c>
      <c r="CY68" s="32">
        <v>0</v>
      </c>
      <c r="CZ68" s="32">
        <v>0</v>
      </c>
      <c r="DA68" s="32">
        <v>0</v>
      </c>
      <c r="DB68" s="32">
        <v>0</v>
      </c>
      <c r="DC68" s="32">
        <v>0</v>
      </c>
      <c r="DD68" s="32">
        <v>0</v>
      </c>
      <c r="DE68" s="32">
        <v>0</v>
      </c>
      <c r="DF68" s="32">
        <v>0</v>
      </c>
      <c r="DG68" s="32">
        <v>0</v>
      </c>
      <c r="DH68" s="32">
        <v>0</v>
      </c>
      <c r="DI68" s="32">
        <v>0</v>
      </c>
      <c r="DJ68" s="32">
        <v>0</v>
      </c>
      <c r="DK68" s="32">
        <v>0</v>
      </c>
      <c r="DL68" s="32">
        <v>0</v>
      </c>
      <c r="DM68" s="32">
        <v>0</v>
      </c>
      <c r="DN68" s="32">
        <v>0</v>
      </c>
      <c r="DO68" s="32">
        <v>0</v>
      </c>
      <c r="DP68" s="32">
        <v>0</v>
      </c>
      <c r="DQ68" s="32">
        <v>0</v>
      </c>
      <c r="DR68" s="32">
        <v>0</v>
      </c>
      <c r="DS68" s="32">
        <v>0</v>
      </c>
      <c r="DT68" s="32">
        <v>0</v>
      </c>
      <c r="DU68" s="32">
        <v>0</v>
      </c>
      <c r="DV68" s="32">
        <v>0</v>
      </c>
      <c r="DW68" s="32">
        <v>0</v>
      </c>
      <c r="DX68" s="32">
        <v>0</v>
      </c>
      <c r="DY68" s="32">
        <v>0</v>
      </c>
      <c r="DZ68" s="32">
        <v>0</v>
      </c>
      <c r="EA68" s="32">
        <v>0</v>
      </c>
      <c r="EB68" s="32">
        <v>0</v>
      </c>
      <c r="EC68" s="32">
        <v>0</v>
      </c>
      <c r="ED68" s="32">
        <v>0</v>
      </c>
      <c r="EE68" s="32">
        <v>0</v>
      </c>
      <c r="EF68" s="32">
        <v>0</v>
      </c>
      <c r="EG68" s="32">
        <v>0</v>
      </c>
      <c r="EH68" s="32">
        <v>0</v>
      </c>
      <c r="EI68" s="1"/>
    </row>
    <row r="69" spans="1:139" s="5" customFormat="1" ht="28.5" customHeight="1" thickBot="1" x14ac:dyDescent="0.3">
      <c r="A69" s="12" t="s">
        <v>68</v>
      </c>
      <c r="B69" s="13" t="s">
        <v>211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32">
        <v>0</v>
      </c>
      <c r="AD69" s="32">
        <v>0</v>
      </c>
      <c r="AE69" s="32">
        <v>0</v>
      </c>
      <c r="AF69" s="32">
        <v>0</v>
      </c>
      <c r="AG69" s="32">
        <v>0</v>
      </c>
      <c r="AH69" s="32">
        <v>0</v>
      </c>
      <c r="AI69" s="32">
        <v>0</v>
      </c>
      <c r="AJ69" s="32">
        <v>0</v>
      </c>
      <c r="AK69" s="32">
        <v>0</v>
      </c>
      <c r="AL69" s="32">
        <v>0</v>
      </c>
      <c r="AM69" s="32">
        <v>0</v>
      </c>
      <c r="AN69" s="32">
        <v>0</v>
      </c>
      <c r="AO69" s="32">
        <v>0</v>
      </c>
      <c r="AP69" s="32">
        <v>0</v>
      </c>
      <c r="AQ69" s="32">
        <v>0</v>
      </c>
      <c r="AR69" s="32">
        <v>0</v>
      </c>
      <c r="AS69" s="32">
        <v>0</v>
      </c>
      <c r="AT69" s="32">
        <v>0</v>
      </c>
      <c r="AU69" s="32">
        <v>0</v>
      </c>
      <c r="AV69" s="32">
        <v>0</v>
      </c>
      <c r="AW69" s="32">
        <v>0</v>
      </c>
      <c r="AX69" s="32">
        <v>0</v>
      </c>
      <c r="AY69" s="32">
        <v>0</v>
      </c>
      <c r="AZ69" s="32">
        <v>0</v>
      </c>
      <c r="BA69" s="32">
        <v>0</v>
      </c>
      <c r="BB69" s="32">
        <v>0</v>
      </c>
      <c r="BC69" s="32">
        <v>0</v>
      </c>
      <c r="BD69" s="32">
        <v>0</v>
      </c>
      <c r="BE69" s="32">
        <v>0</v>
      </c>
      <c r="BF69" s="32">
        <v>0</v>
      </c>
      <c r="BG69" s="32">
        <v>0</v>
      </c>
      <c r="BH69" s="32">
        <v>0</v>
      </c>
      <c r="BI69" s="32">
        <v>1</v>
      </c>
      <c r="BJ69" s="32">
        <v>0</v>
      </c>
      <c r="BK69" s="32">
        <v>0</v>
      </c>
      <c r="BL69" s="32">
        <v>0</v>
      </c>
      <c r="BM69" s="32">
        <v>0</v>
      </c>
      <c r="BN69" s="32">
        <v>0</v>
      </c>
      <c r="BO69" s="32">
        <v>0</v>
      </c>
      <c r="BP69" s="32">
        <v>0</v>
      </c>
      <c r="BQ69" s="32">
        <v>0</v>
      </c>
      <c r="BR69" s="32">
        <v>0</v>
      </c>
      <c r="BS69" s="32">
        <v>0</v>
      </c>
      <c r="BT69" s="32">
        <v>0</v>
      </c>
      <c r="BU69" s="32">
        <v>0</v>
      </c>
      <c r="BV69" s="32">
        <v>0</v>
      </c>
      <c r="BW69" s="32">
        <v>0</v>
      </c>
      <c r="BX69" s="32">
        <v>0</v>
      </c>
      <c r="BY69" s="32">
        <v>0</v>
      </c>
      <c r="BZ69" s="32">
        <v>0</v>
      </c>
      <c r="CA69" s="32">
        <v>0</v>
      </c>
      <c r="CB69" s="32">
        <v>0</v>
      </c>
      <c r="CC69" s="32">
        <v>0</v>
      </c>
      <c r="CD69" s="32">
        <v>0</v>
      </c>
      <c r="CE69" s="32">
        <v>0</v>
      </c>
      <c r="CF69" s="32">
        <v>0</v>
      </c>
      <c r="CG69" s="32">
        <v>0</v>
      </c>
      <c r="CH69" s="32">
        <v>0</v>
      </c>
      <c r="CI69" s="32">
        <v>0</v>
      </c>
      <c r="CJ69" s="32">
        <v>0</v>
      </c>
      <c r="CK69" s="32">
        <v>0</v>
      </c>
      <c r="CL69" s="32">
        <v>0</v>
      </c>
      <c r="CM69" s="32">
        <v>0</v>
      </c>
      <c r="CN69" s="32">
        <v>0</v>
      </c>
      <c r="CO69" s="32">
        <v>0</v>
      </c>
      <c r="CP69" s="32">
        <v>0</v>
      </c>
      <c r="CQ69" s="32">
        <v>0</v>
      </c>
      <c r="CR69" s="32">
        <v>0</v>
      </c>
      <c r="CS69" s="32">
        <v>0</v>
      </c>
      <c r="CT69" s="32">
        <v>0</v>
      </c>
      <c r="CU69" s="32">
        <v>0</v>
      </c>
      <c r="CV69" s="32">
        <v>0</v>
      </c>
      <c r="CW69" s="32">
        <v>0</v>
      </c>
      <c r="CX69" s="32">
        <v>0</v>
      </c>
      <c r="CY69" s="32">
        <v>0</v>
      </c>
      <c r="CZ69" s="32">
        <v>0</v>
      </c>
      <c r="DA69" s="32">
        <v>0</v>
      </c>
      <c r="DB69" s="32">
        <v>0</v>
      </c>
      <c r="DC69" s="32">
        <v>0</v>
      </c>
      <c r="DD69" s="32">
        <v>0</v>
      </c>
      <c r="DE69" s="32">
        <v>0</v>
      </c>
      <c r="DF69" s="32">
        <v>0</v>
      </c>
      <c r="DG69" s="32">
        <v>0</v>
      </c>
      <c r="DH69" s="32">
        <v>0</v>
      </c>
      <c r="DI69" s="32">
        <v>0</v>
      </c>
      <c r="DJ69" s="32">
        <v>0</v>
      </c>
      <c r="DK69" s="32">
        <v>0</v>
      </c>
      <c r="DL69" s="32">
        <v>0</v>
      </c>
      <c r="DM69" s="32">
        <v>0</v>
      </c>
      <c r="DN69" s="32">
        <v>0</v>
      </c>
      <c r="DO69" s="32">
        <v>0</v>
      </c>
      <c r="DP69" s="32">
        <v>0</v>
      </c>
      <c r="DQ69" s="32">
        <v>0</v>
      </c>
      <c r="DR69" s="32">
        <v>0</v>
      </c>
      <c r="DS69" s="32">
        <v>0</v>
      </c>
      <c r="DT69" s="32">
        <v>0</v>
      </c>
      <c r="DU69" s="32">
        <v>0</v>
      </c>
      <c r="DV69" s="32">
        <v>0</v>
      </c>
      <c r="DW69" s="32">
        <v>0</v>
      </c>
      <c r="DX69" s="32">
        <v>0</v>
      </c>
      <c r="DY69" s="32">
        <v>0</v>
      </c>
      <c r="DZ69" s="32">
        <v>0</v>
      </c>
      <c r="EA69" s="32">
        <v>0</v>
      </c>
      <c r="EB69" s="32">
        <v>0</v>
      </c>
      <c r="EC69" s="32">
        <v>0</v>
      </c>
      <c r="ED69" s="32">
        <v>0</v>
      </c>
      <c r="EE69" s="32">
        <v>0</v>
      </c>
      <c r="EF69" s="32">
        <v>0</v>
      </c>
      <c r="EG69" s="32">
        <v>0</v>
      </c>
      <c r="EH69" s="32">
        <v>0</v>
      </c>
      <c r="EI69" s="1"/>
    </row>
    <row r="70" spans="1:139" s="5" customFormat="1" ht="28.5" customHeight="1" thickBot="1" x14ac:dyDescent="0.3">
      <c r="A70" s="12" t="s">
        <v>69</v>
      </c>
      <c r="B70" s="13" t="s">
        <v>212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32">
        <v>0</v>
      </c>
      <c r="AD70" s="32">
        <v>0</v>
      </c>
      <c r="AE70" s="32">
        <v>0</v>
      </c>
      <c r="AF70" s="32">
        <v>0</v>
      </c>
      <c r="AG70" s="32">
        <v>0</v>
      </c>
      <c r="AH70" s="32">
        <v>0</v>
      </c>
      <c r="AI70" s="32">
        <v>0</v>
      </c>
      <c r="AJ70" s="32">
        <v>0</v>
      </c>
      <c r="AK70" s="32">
        <v>0</v>
      </c>
      <c r="AL70" s="32">
        <v>0</v>
      </c>
      <c r="AM70" s="32">
        <v>0</v>
      </c>
      <c r="AN70" s="32">
        <v>0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32">
        <v>0</v>
      </c>
      <c r="AU70" s="32">
        <v>0</v>
      </c>
      <c r="AV70" s="32">
        <v>0</v>
      </c>
      <c r="AW70" s="32">
        <v>0</v>
      </c>
      <c r="AX70" s="32">
        <v>0</v>
      </c>
      <c r="AY70" s="32">
        <v>0</v>
      </c>
      <c r="AZ70" s="32">
        <v>0</v>
      </c>
      <c r="BA70" s="32">
        <v>0</v>
      </c>
      <c r="BB70" s="32">
        <v>0</v>
      </c>
      <c r="BC70" s="32">
        <v>0</v>
      </c>
      <c r="BD70" s="32">
        <v>0</v>
      </c>
      <c r="BE70" s="32">
        <v>0</v>
      </c>
      <c r="BF70" s="32">
        <v>0</v>
      </c>
      <c r="BG70" s="32">
        <v>0</v>
      </c>
      <c r="BH70" s="32">
        <v>0</v>
      </c>
      <c r="BI70" s="32">
        <v>0</v>
      </c>
      <c r="BJ70" s="32">
        <v>1</v>
      </c>
      <c r="BK70" s="32">
        <v>0</v>
      </c>
      <c r="BL70" s="32">
        <v>0</v>
      </c>
      <c r="BM70" s="32">
        <v>0</v>
      </c>
      <c r="BN70" s="32">
        <v>0</v>
      </c>
      <c r="BO70" s="32">
        <v>0</v>
      </c>
      <c r="BP70" s="32">
        <v>0</v>
      </c>
      <c r="BQ70" s="32">
        <v>0</v>
      </c>
      <c r="BR70" s="32">
        <v>0</v>
      </c>
      <c r="BS70" s="32">
        <v>0</v>
      </c>
      <c r="BT70" s="32">
        <v>0</v>
      </c>
      <c r="BU70" s="32">
        <v>0</v>
      </c>
      <c r="BV70" s="32">
        <v>0</v>
      </c>
      <c r="BW70" s="32">
        <v>0</v>
      </c>
      <c r="BX70" s="32">
        <v>0</v>
      </c>
      <c r="BY70" s="32">
        <v>0</v>
      </c>
      <c r="BZ70" s="32">
        <v>0</v>
      </c>
      <c r="CA70" s="32">
        <v>0</v>
      </c>
      <c r="CB70" s="32">
        <v>0</v>
      </c>
      <c r="CC70" s="32">
        <v>0</v>
      </c>
      <c r="CD70" s="32">
        <v>0</v>
      </c>
      <c r="CE70" s="32">
        <v>0</v>
      </c>
      <c r="CF70" s="32">
        <v>0</v>
      </c>
      <c r="CG70" s="32">
        <v>0</v>
      </c>
      <c r="CH70" s="32">
        <v>0</v>
      </c>
      <c r="CI70" s="32">
        <v>0</v>
      </c>
      <c r="CJ70" s="32">
        <v>0</v>
      </c>
      <c r="CK70" s="32">
        <v>0</v>
      </c>
      <c r="CL70" s="32">
        <v>0</v>
      </c>
      <c r="CM70" s="32">
        <v>0</v>
      </c>
      <c r="CN70" s="32">
        <v>0</v>
      </c>
      <c r="CO70" s="32">
        <v>0</v>
      </c>
      <c r="CP70" s="32">
        <v>0</v>
      </c>
      <c r="CQ70" s="32">
        <v>0</v>
      </c>
      <c r="CR70" s="32">
        <v>0</v>
      </c>
      <c r="CS70" s="32">
        <v>0</v>
      </c>
      <c r="CT70" s="32">
        <v>0</v>
      </c>
      <c r="CU70" s="32">
        <v>0</v>
      </c>
      <c r="CV70" s="32">
        <v>0</v>
      </c>
      <c r="CW70" s="32">
        <v>0</v>
      </c>
      <c r="CX70" s="32">
        <v>0</v>
      </c>
      <c r="CY70" s="32">
        <v>0</v>
      </c>
      <c r="CZ70" s="32">
        <v>0</v>
      </c>
      <c r="DA70" s="32">
        <v>0</v>
      </c>
      <c r="DB70" s="32">
        <v>0</v>
      </c>
      <c r="DC70" s="32">
        <v>0</v>
      </c>
      <c r="DD70" s="32">
        <v>0</v>
      </c>
      <c r="DE70" s="32">
        <v>0</v>
      </c>
      <c r="DF70" s="32">
        <v>0</v>
      </c>
      <c r="DG70" s="32">
        <v>0</v>
      </c>
      <c r="DH70" s="32">
        <v>0</v>
      </c>
      <c r="DI70" s="32">
        <v>0</v>
      </c>
      <c r="DJ70" s="32">
        <v>0</v>
      </c>
      <c r="DK70" s="32">
        <v>0</v>
      </c>
      <c r="DL70" s="32">
        <v>0</v>
      </c>
      <c r="DM70" s="32">
        <v>0</v>
      </c>
      <c r="DN70" s="32">
        <v>0</v>
      </c>
      <c r="DO70" s="32">
        <v>0</v>
      </c>
      <c r="DP70" s="32">
        <v>0</v>
      </c>
      <c r="DQ70" s="32">
        <v>0</v>
      </c>
      <c r="DR70" s="32">
        <v>0</v>
      </c>
      <c r="DS70" s="32">
        <v>0</v>
      </c>
      <c r="DT70" s="32">
        <v>0</v>
      </c>
      <c r="DU70" s="32">
        <v>0</v>
      </c>
      <c r="DV70" s="32">
        <v>0</v>
      </c>
      <c r="DW70" s="32">
        <v>0</v>
      </c>
      <c r="DX70" s="32">
        <v>0</v>
      </c>
      <c r="DY70" s="32">
        <v>0</v>
      </c>
      <c r="DZ70" s="32">
        <v>0</v>
      </c>
      <c r="EA70" s="32">
        <v>0</v>
      </c>
      <c r="EB70" s="32">
        <v>0</v>
      </c>
      <c r="EC70" s="32">
        <v>0</v>
      </c>
      <c r="ED70" s="32">
        <v>0</v>
      </c>
      <c r="EE70" s="32">
        <v>0</v>
      </c>
      <c r="EF70" s="32">
        <v>0</v>
      </c>
      <c r="EG70" s="32">
        <v>0</v>
      </c>
      <c r="EH70" s="32">
        <v>0</v>
      </c>
      <c r="EI70" s="1"/>
    </row>
    <row r="71" spans="1:139" s="5" customFormat="1" ht="28.5" customHeight="1" thickBot="1" x14ac:dyDescent="0.3">
      <c r="A71" s="12" t="s">
        <v>70</v>
      </c>
      <c r="B71" s="13" t="s">
        <v>213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0</v>
      </c>
      <c r="AE71" s="32">
        <v>0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0</v>
      </c>
      <c r="AM71" s="32">
        <v>0</v>
      </c>
      <c r="AN71" s="32">
        <v>0</v>
      </c>
      <c r="AO71" s="32">
        <v>0</v>
      </c>
      <c r="AP71" s="32">
        <v>0</v>
      </c>
      <c r="AQ71" s="32">
        <v>0</v>
      </c>
      <c r="AR71" s="32">
        <v>0</v>
      </c>
      <c r="AS71" s="32">
        <v>0</v>
      </c>
      <c r="AT71" s="32">
        <v>0</v>
      </c>
      <c r="AU71" s="32">
        <v>0</v>
      </c>
      <c r="AV71" s="32">
        <v>0</v>
      </c>
      <c r="AW71" s="32">
        <v>0</v>
      </c>
      <c r="AX71" s="32">
        <v>0</v>
      </c>
      <c r="AY71" s="32">
        <v>0</v>
      </c>
      <c r="AZ71" s="32">
        <v>0</v>
      </c>
      <c r="BA71" s="32">
        <v>0</v>
      </c>
      <c r="BB71" s="32">
        <v>0</v>
      </c>
      <c r="BC71" s="32">
        <v>0</v>
      </c>
      <c r="BD71" s="32">
        <v>0</v>
      </c>
      <c r="BE71" s="32">
        <v>0</v>
      </c>
      <c r="BF71" s="32">
        <v>0</v>
      </c>
      <c r="BG71" s="32">
        <v>0</v>
      </c>
      <c r="BH71" s="32">
        <v>0</v>
      </c>
      <c r="BI71" s="32">
        <v>0</v>
      </c>
      <c r="BJ71" s="32">
        <v>0</v>
      </c>
      <c r="BK71" s="32">
        <v>1</v>
      </c>
      <c r="BL71" s="32">
        <v>0</v>
      </c>
      <c r="BM71" s="32">
        <v>0</v>
      </c>
      <c r="BN71" s="32">
        <v>0</v>
      </c>
      <c r="BO71" s="32">
        <v>0</v>
      </c>
      <c r="BP71" s="32">
        <v>0</v>
      </c>
      <c r="BQ71" s="32">
        <v>0</v>
      </c>
      <c r="BR71" s="32">
        <v>0</v>
      </c>
      <c r="BS71" s="32">
        <v>0</v>
      </c>
      <c r="BT71" s="32">
        <v>0</v>
      </c>
      <c r="BU71" s="32">
        <v>0</v>
      </c>
      <c r="BV71" s="32">
        <v>0</v>
      </c>
      <c r="BW71" s="32">
        <v>0</v>
      </c>
      <c r="BX71" s="32">
        <v>0</v>
      </c>
      <c r="BY71" s="32">
        <v>0</v>
      </c>
      <c r="BZ71" s="32">
        <v>0</v>
      </c>
      <c r="CA71" s="32">
        <v>0</v>
      </c>
      <c r="CB71" s="32">
        <v>0</v>
      </c>
      <c r="CC71" s="32">
        <v>0</v>
      </c>
      <c r="CD71" s="32">
        <v>0</v>
      </c>
      <c r="CE71" s="32">
        <v>0</v>
      </c>
      <c r="CF71" s="32">
        <v>0</v>
      </c>
      <c r="CG71" s="32">
        <v>0</v>
      </c>
      <c r="CH71" s="32">
        <v>0</v>
      </c>
      <c r="CI71" s="32">
        <v>0</v>
      </c>
      <c r="CJ71" s="32">
        <v>0</v>
      </c>
      <c r="CK71" s="32">
        <v>0</v>
      </c>
      <c r="CL71" s="32">
        <v>0</v>
      </c>
      <c r="CM71" s="32">
        <v>0</v>
      </c>
      <c r="CN71" s="32">
        <v>0</v>
      </c>
      <c r="CO71" s="32">
        <v>0</v>
      </c>
      <c r="CP71" s="32">
        <v>0</v>
      </c>
      <c r="CQ71" s="32">
        <v>0</v>
      </c>
      <c r="CR71" s="32">
        <v>0</v>
      </c>
      <c r="CS71" s="32">
        <v>0</v>
      </c>
      <c r="CT71" s="32">
        <v>0</v>
      </c>
      <c r="CU71" s="32">
        <v>0</v>
      </c>
      <c r="CV71" s="32">
        <v>0</v>
      </c>
      <c r="CW71" s="32">
        <v>0</v>
      </c>
      <c r="CX71" s="32">
        <v>0</v>
      </c>
      <c r="CY71" s="32">
        <v>0</v>
      </c>
      <c r="CZ71" s="32">
        <v>0</v>
      </c>
      <c r="DA71" s="32">
        <v>0</v>
      </c>
      <c r="DB71" s="32">
        <v>0</v>
      </c>
      <c r="DC71" s="32">
        <v>0</v>
      </c>
      <c r="DD71" s="32">
        <v>0</v>
      </c>
      <c r="DE71" s="32">
        <v>0</v>
      </c>
      <c r="DF71" s="32">
        <v>0</v>
      </c>
      <c r="DG71" s="32">
        <v>0</v>
      </c>
      <c r="DH71" s="32">
        <v>0</v>
      </c>
      <c r="DI71" s="32">
        <v>0</v>
      </c>
      <c r="DJ71" s="32">
        <v>0</v>
      </c>
      <c r="DK71" s="32">
        <v>0</v>
      </c>
      <c r="DL71" s="32">
        <v>0</v>
      </c>
      <c r="DM71" s="32">
        <v>0</v>
      </c>
      <c r="DN71" s="32">
        <v>0</v>
      </c>
      <c r="DO71" s="32">
        <v>0</v>
      </c>
      <c r="DP71" s="32">
        <v>0</v>
      </c>
      <c r="DQ71" s="32">
        <v>0</v>
      </c>
      <c r="DR71" s="32">
        <v>0</v>
      </c>
      <c r="DS71" s="32">
        <v>0</v>
      </c>
      <c r="DT71" s="32">
        <v>0</v>
      </c>
      <c r="DU71" s="32">
        <v>0</v>
      </c>
      <c r="DV71" s="32">
        <v>0</v>
      </c>
      <c r="DW71" s="32">
        <v>0</v>
      </c>
      <c r="DX71" s="32">
        <v>0</v>
      </c>
      <c r="DY71" s="32">
        <v>0</v>
      </c>
      <c r="DZ71" s="32">
        <v>0</v>
      </c>
      <c r="EA71" s="32">
        <v>0</v>
      </c>
      <c r="EB71" s="32">
        <v>0</v>
      </c>
      <c r="EC71" s="32">
        <v>0</v>
      </c>
      <c r="ED71" s="32">
        <v>0</v>
      </c>
      <c r="EE71" s="32">
        <v>0</v>
      </c>
      <c r="EF71" s="32">
        <v>0</v>
      </c>
      <c r="EG71" s="32">
        <v>0</v>
      </c>
      <c r="EH71" s="32">
        <v>0</v>
      </c>
      <c r="EI71" s="1"/>
    </row>
    <row r="72" spans="1:139" s="5" customFormat="1" ht="28.5" customHeight="1" thickBot="1" x14ac:dyDescent="0.3">
      <c r="A72" s="12" t="s">
        <v>71</v>
      </c>
      <c r="B72" s="13" t="s">
        <v>214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2">
        <v>0</v>
      </c>
      <c r="AF72" s="32">
        <v>0</v>
      </c>
      <c r="AG72" s="32">
        <v>0</v>
      </c>
      <c r="AH72" s="32">
        <v>0</v>
      </c>
      <c r="AI72" s="32">
        <v>0</v>
      </c>
      <c r="AJ72" s="32">
        <v>0</v>
      </c>
      <c r="AK72" s="32">
        <v>0</v>
      </c>
      <c r="AL72" s="32">
        <v>0</v>
      </c>
      <c r="AM72" s="32">
        <v>0</v>
      </c>
      <c r="AN72" s="32">
        <v>0</v>
      </c>
      <c r="AO72" s="32">
        <v>0</v>
      </c>
      <c r="AP72" s="32">
        <v>0</v>
      </c>
      <c r="AQ72" s="32">
        <v>0</v>
      </c>
      <c r="AR72" s="32">
        <v>0</v>
      </c>
      <c r="AS72" s="32">
        <v>0</v>
      </c>
      <c r="AT72" s="32">
        <v>0</v>
      </c>
      <c r="AU72" s="32">
        <v>0</v>
      </c>
      <c r="AV72" s="32">
        <v>0</v>
      </c>
      <c r="AW72" s="32">
        <v>0</v>
      </c>
      <c r="AX72" s="32">
        <v>0</v>
      </c>
      <c r="AY72" s="32">
        <v>0</v>
      </c>
      <c r="AZ72" s="32">
        <v>0</v>
      </c>
      <c r="BA72" s="32">
        <v>0</v>
      </c>
      <c r="BB72" s="32">
        <v>0</v>
      </c>
      <c r="BC72" s="32">
        <v>0</v>
      </c>
      <c r="BD72" s="32">
        <v>0</v>
      </c>
      <c r="BE72" s="32">
        <v>0</v>
      </c>
      <c r="BF72" s="32">
        <v>0</v>
      </c>
      <c r="BG72" s="32">
        <v>0</v>
      </c>
      <c r="BH72" s="32">
        <v>0</v>
      </c>
      <c r="BI72" s="32">
        <v>0</v>
      </c>
      <c r="BJ72" s="32">
        <v>0</v>
      </c>
      <c r="BK72" s="32">
        <v>0</v>
      </c>
      <c r="BL72" s="32">
        <v>1</v>
      </c>
      <c r="BM72" s="32">
        <v>0</v>
      </c>
      <c r="BN72" s="32">
        <v>0</v>
      </c>
      <c r="BO72" s="32">
        <v>0</v>
      </c>
      <c r="BP72" s="32">
        <v>0</v>
      </c>
      <c r="BQ72" s="32">
        <v>0</v>
      </c>
      <c r="BR72" s="32">
        <v>0</v>
      </c>
      <c r="BS72" s="32">
        <v>0</v>
      </c>
      <c r="BT72" s="32">
        <v>0</v>
      </c>
      <c r="BU72" s="32">
        <v>0</v>
      </c>
      <c r="BV72" s="32">
        <v>0</v>
      </c>
      <c r="BW72" s="32">
        <v>0</v>
      </c>
      <c r="BX72" s="32">
        <v>0</v>
      </c>
      <c r="BY72" s="32">
        <v>0</v>
      </c>
      <c r="BZ72" s="32">
        <v>0</v>
      </c>
      <c r="CA72" s="32">
        <v>0</v>
      </c>
      <c r="CB72" s="32">
        <v>0</v>
      </c>
      <c r="CC72" s="32">
        <v>0</v>
      </c>
      <c r="CD72" s="32">
        <v>0</v>
      </c>
      <c r="CE72" s="32">
        <v>0</v>
      </c>
      <c r="CF72" s="32">
        <v>0</v>
      </c>
      <c r="CG72" s="32">
        <v>0</v>
      </c>
      <c r="CH72" s="32">
        <v>0</v>
      </c>
      <c r="CI72" s="32">
        <v>0</v>
      </c>
      <c r="CJ72" s="32">
        <v>0</v>
      </c>
      <c r="CK72" s="32">
        <v>0</v>
      </c>
      <c r="CL72" s="32">
        <v>0</v>
      </c>
      <c r="CM72" s="32">
        <v>0</v>
      </c>
      <c r="CN72" s="32">
        <v>0</v>
      </c>
      <c r="CO72" s="32">
        <v>0</v>
      </c>
      <c r="CP72" s="32">
        <v>0</v>
      </c>
      <c r="CQ72" s="32">
        <v>0</v>
      </c>
      <c r="CR72" s="32">
        <v>0</v>
      </c>
      <c r="CS72" s="32">
        <v>0</v>
      </c>
      <c r="CT72" s="32">
        <v>0</v>
      </c>
      <c r="CU72" s="32">
        <v>0</v>
      </c>
      <c r="CV72" s="32">
        <v>0</v>
      </c>
      <c r="CW72" s="32">
        <v>0</v>
      </c>
      <c r="CX72" s="32">
        <v>0</v>
      </c>
      <c r="CY72" s="32">
        <v>0</v>
      </c>
      <c r="CZ72" s="32">
        <v>0</v>
      </c>
      <c r="DA72" s="32">
        <v>0</v>
      </c>
      <c r="DB72" s="32">
        <v>0</v>
      </c>
      <c r="DC72" s="32">
        <v>0</v>
      </c>
      <c r="DD72" s="32">
        <v>0</v>
      </c>
      <c r="DE72" s="32">
        <v>0</v>
      </c>
      <c r="DF72" s="32">
        <v>0</v>
      </c>
      <c r="DG72" s="32">
        <v>0</v>
      </c>
      <c r="DH72" s="32">
        <v>0</v>
      </c>
      <c r="DI72" s="32">
        <v>0</v>
      </c>
      <c r="DJ72" s="32">
        <v>0</v>
      </c>
      <c r="DK72" s="32">
        <v>0</v>
      </c>
      <c r="DL72" s="32">
        <v>0</v>
      </c>
      <c r="DM72" s="32">
        <v>0</v>
      </c>
      <c r="DN72" s="32">
        <v>0</v>
      </c>
      <c r="DO72" s="32">
        <v>0</v>
      </c>
      <c r="DP72" s="32">
        <v>0</v>
      </c>
      <c r="DQ72" s="32">
        <v>0</v>
      </c>
      <c r="DR72" s="32">
        <v>0</v>
      </c>
      <c r="DS72" s="32">
        <v>0</v>
      </c>
      <c r="DT72" s="32">
        <v>0</v>
      </c>
      <c r="DU72" s="32">
        <v>0</v>
      </c>
      <c r="DV72" s="32">
        <v>0</v>
      </c>
      <c r="DW72" s="32">
        <v>0</v>
      </c>
      <c r="DX72" s="32">
        <v>0</v>
      </c>
      <c r="DY72" s="32">
        <v>0</v>
      </c>
      <c r="DZ72" s="32">
        <v>0</v>
      </c>
      <c r="EA72" s="32">
        <v>0</v>
      </c>
      <c r="EB72" s="32">
        <v>0</v>
      </c>
      <c r="EC72" s="32">
        <v>0</v>
      </c>
      <c r="ED72" s="32">
        <v>0</v>
      </c>
      <c r="EE72" s="32">
        <v>0</v>
      </c>
      <c r="EF72" s="32">
        <v>0</v>
      </c>
      <c r="EG72" s="32">
        <v>0</v>
      </c>
      <c r="EH72" s="32">
        <v>0</v>
      </c>
      <c r="EI72" s="1"/>
    </row>
    <row r="73" spans="1:139" s="5" customFormat="1" ht="28.5" customHeight="1" thickBot="1" x14ac:dyDescent="0.3">
      <c r="A73" s="12" t="s">
        <v>72</v>
      </c>
      <c r="B73" s="13" t="s">
        <v>215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32">
        <v>0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0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</v>
      </c>
      <c r="AQ73" s="32">
        <v>0</v>
      </c>
      <c r="AR73" s="32">
        <v>0</v>
      </c>
      <c r="AS73" s="32">
        <v>0</v>
      </c>
      <c r="AT73" s="32">
        <v>0</v>
      </c>
      <c r="AU73" s="32">
        <v>0</v>
      </c>
      <c r="AV73" s="32">
        <v>0</v>
      </c>
      <c r="AW73" s="32">
        <v>0</v>
      </c>
      <c r="AX73" s="32">
        <v>0</v>
      </c>
      <c r="AY73" s="32">
        <v>0</v>
      </c>
      <c r="AZ73" s="32">
        <v>0</v>
      </c>
      <c r="BA73" s="32">
        <v>0</v>
      </c>
      <c r="BB73" s="32">
        <v>0</v>
      </c>
      <c r="BC73" s="32">
        <v>0</v>
      </c>
      <c r="BD73" s="32">
        <v>0</v>
      </c>
      <c r="BE73" s="32">
        <v>0</v>
      </c>
      <c r="BF73" s="32">
        <v>0</v>
      </c>
      <c r="BG73" s="32">
        <v>0</v>
      </c>
      <c r="BH73" s="32">
        <v>0</v>
      </c>
      <c r="BI73" s="32">
        <v>0</v>
      </c>
      <c r="BJ73" s="32">
        <v>0</v>
      </c>
      <c r="BK73" s="32">
        <v>0</v>
      </c>
      <c r="BL73" s="32">
        <v>0</v>
      </c>
      <c r="BM73" s="32">
        <v>1</v>
      </c>
      <c r="BN73" s="32">
        <v>0</v>
      </c>
      <c r="BO73" s="32">
        <v>0</v>
      </c>
      <c r="BP73" s="32">
        <v>0</v>
      </c>
      <c r="BQ73" s="32">
        <v>0</v>
      </c>
      <c r="BR73" s="32">
        <v>0</v>
      </c>
      <c r="BS73" s="32">
        <v>0</v>
      </c>
      <c r="BT73" s="32">
        <v>0</v>
      </c>
      <c r="BU73" s="32">
        <v>0</v>
      </c>
      <c r="BV73" s="32">
        <v>0</v>
      </c>
      <c r="BW73" s="32">
        <v>0</v>
      </c>
      <c r="BX73" s="32">
        <v>0</v>
      </c>
      <c r="BY73" s="32">
        <v>0</v>
      </c>
      <c r="BZ73" s="32">
        <v>0</v>
      </c>
      <c r="CA73" s="32">
        <v>0</v>
      </c>
      <c r="CB73" s="32">
        <v>0</v>
      </c>
      <c r="CC73" s="32">
        <v>0</v>
      </c>
      <c r="CD73" s="32">
        <v>0</v>
      </c>
      <c r="CE73" s="32">
        <v>0</v>
      </c>
      <c r="CF73" s="32">
        <v>0</v>
      </c>
      <c r="CG73" s="32">
        <v>0</v>
      </c>
      <c r="CH73" s="32">
        <v>0</v>
      </c>
      <c r="CI73" s="32">
        <v>0</v>
      </c>
      <c r="CJ73" s="32">
        <v>0</v>
      </c>
      <c r="CK73" s="32">
        <v>0</v>
      </c>
      <c r="CL73" s="32">
        <v>0</v>
      </c>
      <c r="CM73" s="32">
        <v>0</v>
      </c>
      <c r="CN73" s="32">
        <v>0</v>
      </c>
      <c r="CO73" s="32">
        <v>0</v>
      </c>
      <c r="CP73" s="32">
        <v>0</v>
      </c>
      <c r="CQ73" s="32">
        <v>0</v>
      </c>
      <c r="CR73" s="32">
        <v>0</v>
      </c>
      <c r="CS73" s="32">
        <v>0</v>
      </c>
      <c r="CT73" s="32">
        <v>0</v>
      </c>
      <c r="CU73" s="32">
        <v>0</v>
      </c>
      <c r="CV73" s="32">
        <v>0</v>
      </c>
      <c r="CW73" s="32">
        <v>0</v>
      </c>
      <c r="CX73" s="32">
        <v>0</v>
      </c>
      <c r="CY73" s="32">
        <v>0</v>
      </c>
      <c r="CZ73" s="32">
        <v>0</v>
      </c>
      <c r="DA73" s="32">
        <v>0</v>
      </c>
      <c r="DB73" s="32">
        <v>0</v>
      </c>
      <c r="DC73" s="32">
        <v>0</v>
      </c>
      <c r="DD73" s="32">
        <v>0</v>
      </c>
      <c r="DE73" s="32">
        <v>0</v>
      </c>
      <c r="DF73" s="32">
        <v>0</v>
      </c>
      <c r="DG73" s="32">
        <v>0</v>
      </c>
      <c r="DH73" s="32">
        <v>0</v>
      </c>
      <c r="DI73" s="32">
        <v>0</v>
      </c>
      <c r="DJ73" s="32">
        <v>0</v>
      </c>
      <c r="DK73" s="32">
        <v>0</v>
      </c>
      <c r="DL73" s="32">
        <v>0</v>
      </c>
      <c r="DM73" s="32">
        <v>0</v>
      </c>
      <c r="DN73" s="32">
        <v>0</v>
      </c>
      <c r="DO73" s="32">
        <v>0</v>
      </c>
      <c r="DP73" s="32">
        <v>0</v>
      </c>
      <c r="DQ73" s="32">
        <v>0</v>
      </c>
      <c r="DR73" s="32">
        <v>0</v>
      </c>
      <c r="DS73" s="32">
        <v>0</v>
      </c>
      <c r="DT73" s="32">
        <v>0</v>
      </c>
      <c r="DU73" s="32">
        <v>0</v>
      </c>
      <c r="DV73" s="32">
        <v>0</v>
      </c>
      <c r="DW73" s="32">
        <v>0</v>
      </c>
      <c r="DX73" s="32">
        <v>0</v>
      </c>
      <c r="DY73" s="32">
        <v>0</v>
      </c>
      <c r="DZ73" s="32">
        <v>0</v>
      </c>
      <c r="EA73" s="32">
        <v>0</v>
      </c>
      <c r="EB73" s="32">
        <v>0</v>
      </c>
      <c r="EC73" s="32">
        <v>0</v>
      </c>
      <c r="ED73" s="32">
        <v>0</v>
      </c>
      <c r="EE73" s="32">
        <v>0</v>
      </c>
      <c r="EF73" s="32">
        <v>0</v>
      </c>
      <c r="EG73" s="32">
        <v>0</v>
      </c>
      <c r="EH73" s="32">
        <v>0</v>
      </c>
      <c r="EI73" s="1"/>
    </row>
    <row r="74" spans="1:139" s="5" customFormat="1" ht="28.5" customHeight="1" thickBot="1" x14ac:dyDescent="0.3">
      <c r="A74" s="12" t="s">
        <v>73</v>
      </c>
      <c r="B74" s="13" t="s">
        <v>216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0</v>
      </c>
      <c r="AC74" s="32">
        <v>0</v>
      </c>
      <c r="AD74" s="32">
        <v>0</v>
      </c>
      <c r="AE74" s="32">
        <v>0</v>
      </c>
      <c r="AF74" s="32">
        <v>0</v>
      </c>
      <c r="AG74" s="32">
        <v>0</v>
      </c>
      <c r="AH74" s="32">
        <v>0</v>
      </c>
      <c r="AI74" s="32">
        <v>0</v>
      </c>
      <c r="AJ74" s="32">
        <v>0</v>
      </c>
      <c r="AK74" s="32">
        <v>0</v>
      </c>
      <c r="AL74" s="32">
        <v>0</v>
      </c>
      <c r="AM74" s="32">
        <v>0</v>
      </c>
      <c r="AN74" s="32">
        <v>0</v>
      </c>
      <c r="AO74" s="32">
        <v>0</v>
      </c>
      <c r="AP74" s="32">
        <v>0</v>
      </c>
      <c r="AQ74" s="32">
        <v>0</v>
      </c>
      <c r="AR74" s="32">
        <v>0</v>
      </c>
      <c r="AS74" s="32">
        <v>0</v>
      </c>
      <c r="AT74" s="32">
        <v>0</v>
      </c>
      <c r="AU74" s="32">
        <v>0</v>
      </c>
      <c r="AV74" s="32">
        <v>0</v>
      </c>
      <c r="AW74" s="32">
        <v>0</v>
      </c>
      <c r="AX74" s="32">
        <v>0</v>
      </c>
      <c r="AY74" s="32">
        <v>0</v>
      </c>
      <c r="AZ74" s="32">
        <v>0</v>
      </c>
      <c r="BA74" s="32">
        <v>0</v>
      </c>
      <c r="BB74" s="32">
        <v>0</v>
      </c>
      <c r="BC74" s="32">
        <v>0</v>
      </c>
      <c r="BD74" s="32">
        <v>0</v>
      </c>
      <c r="BE74" s="32">
        <v>0</v>
      </c>
      <c r="BF74" s="32">
        <v>0</v>
      </c>
      <c r="BG74" s="32">
        <v>0</v>
      </c>
      <c r="BH74" s="32">
        <v>0</v>
      </c>
      <c r="BI74" s="32">
        <v>0</v>
      </c>
      <c r="BJ74" s="32">
        <v>0</v>
      </c>
      <c r="BK74" s="32">
        <v>0</v>
      </c>
      <c r="BL74" s="32">
        <v>0</v>
      </c>
      <c r="BM74" s="32">
        <v>0</v>
      </c>
      <c r="BN74" s="32">
        <v>1</v>
      </c>
      <c r="BO74" s="32">
        <v>0</v>
      </c>
      <c r="BP74" s="32">
        <v>0</v>
      </c>
      <c r="BQ74" s="32">
        <v>0</v>
      </c>
      <c r="BR74" s="32">
        <v>0</v>
      </c>
      <c r="BS74" s="32">
        <v>0</v>
      </c>
      <c r="BT74" s="32">
        <v>0</v>
      </c>
      <c r="BU74" s="32">
        <v>0</v>
      </c>
      <c r="BV74" s="32">
        <v>0</v>
      </c>
      <c r="BW74" s="32">
        <v>0</v>
      </c>
      <c r="BX74" s="32">
        <v>0</v>
      </c>
      <c r="BY74" s="32">
        <v>0</v>
      </c>
      <c r="BZ74" s="32">
        <v>0</v>
      </c>
      <c r="CA74" s="32">
        <v>0</v>
      </c>
      <c r="CB74" s="32">
        <v>0</v>
      </c>
      <c r="CC74" s="32">
        <v>0</v>
      </c>
      <c r="CD74" s="32">
        <v>0</v>
      </c>
      <c r="CE74" s="32">
        <v>0</v>
      </c>
      <c r="CF74" s="32">
        <v>0</v>
      </c>
      <c r="CG74" s="32">
        <v>0</v>
      </c>
      <c r="CH74" s="32">
        <v>0</v>
      </c>
      <c r="CI74" s="32">
        <v>0</v>
      </c>
      <c r="CJ74" s="32">
        <v>0</v>
      </c>
      <c r="CK74" s="32">
        <v>0</v>
      </c>
      <c r="CL74" s="32">
        <v>0</v>
      </c>
      <c r="CM74" s="32">
        <v>0</v>
      </c>
      <c r="CN74" s="32">
        <v>0</v>
      </c>
      <c r="CO74" s="32">
        <v>0</v>
      </c>
      <c r="CP74" s="32">
        <v>0</v>
      </c>
      <c r="CQ74" s="32">
        <v>0</v>
      </c>
      <c r="CR74" s="32">
        <v>0</v>
      </c>
      <c r="CS74" s="32">
        <v>0</v>
      </c>
      <c r="CT74" s="32">
        <v>0</v>
      </c>
      <c r="CU74" s="32">
        <v>0</v>
      </c>
      <c r="CV74" s="32">
        <v>0</v>
      </c>
      <c r="CW74" s="32">
        <v>0</v>
      </c>
      <c r="CX74" s="32">
        <v>0</v>
      </c>
      <c r="CY74" s="32">
        <v>0</v>
      </c>
      <c r="CZ74" s="32">
        <v>0</v>
      </c>
      <c r="DA74" s="32">
        <v>0</v>
      </c>
      <c r="DB74" s="32">
        <v>0</v>
      </c>
      <c r="DC74" s="32">
        <v>0</v>
      </c>
      <c r="DD74" s="32">
        <v>0</v>
      </c>
      <c r="DE74" s="32">
        <v>0</v>
      </c>
      <c r="DF74" s="32">
        <v>0</v>
      </c>
      <c r="DG74" s="32">
        <v>0</v>
      </c>
      <c r="DH74" s="32">
        <v>0</v>
      </c>
      <c r="DI74" s="32">
        <v>0</v>
      </c>
      <c r="DJ74" s="32">
        <v>0</v>
      </c>
      <c r="DK74" s="32">
        <v>0</v>
      </c>
      <c r="DL74" s="32">
        <v>0</v>
      </c>
      <c r="DM74" s="32">
        <v>0</v>
      </c>
      <c r="DN74" s="32">
        <v>0</v>
      </c>
      <c r="DO74" s="32">
        <v>0</v>
      </c>
      <c r="DP74" s="32">
        <v>0</v>
      </c>
      <c r="DQ74" s="32">
        <v>0</v>
      </c>
      <c r="DR74" s="32">
        <v>0</v>
      </c>
      <c r="DS74" s="32">
        <v>0</v>
      </c>
      <c r="DT74" s="32">
        <v>0</v>
      </c>
      <c r="DU74" s="32">
        <v>0</v>
      </c>
      <c r="DV74" s="32">
        <v>0</v>
      </c>
      <c r="DW74" s="32">
        <v>0</v>
      </c>
      <c r="DX74" s="32">
        <v>0</v>
      </c>
      <c r="DY74" s="32">
        <v>0</v>
      </c>
      <c r="DZ74" s="32">
        <v>0</v>
      </c>
      <c r="EA74" s="32">
        <v>0</v>
      </c>
      <c r="EB74" s="32">
        <v>0</v>
      </c>
      <c r="EC74" s="32">
        <v>0</v>
      </c>
      <c r="ED74" s="32">
        <v>0</v>
      </c>
      <c r="EE74" s="32">
        <v>0</v>
      </c>
      <c r="EF74" s="32">
        <v>0</v>
      </c>
      <c r="EG74" s="32">
        <v>0</v>
      </c>
      <c r="EH74" s="32">
        <v>0</v>
      </c>
      <c r="EI74" s="1"/>
    </row>
    <row r="75" spans="1:139" s="5" customFormat="1" ht="28.5" customHeight="1" thickBot="1" x14ac:dyDescent="0.3">
      <c r="A75" s="12" t="s">
        <v>74</v>
      </c>
      <c r="B75" s="13" t="s">
        <v>217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  <c r="AA75" s="32">
        <v>0</v>
      </c>
      <c r="AB75" s="32">
        <v>0</v>
      </c>
      <c r="AC75" s="32">
        <v>0</v>
      </c>
      <c r="AD75" s="32">
        <v>0</v>
      </c>
      <c r="AE75" s="32">
        <v>0</v>
      </c>
      <c r="AF75" s="32">
        <v>0</v>
      </c>
      <c r="AG75" s="32">
        <v>0</v>
      </c>
      <c r="AH75" s="32">
        <v>0</v>
      </c>
      <c r="AI75" s="32">
        <v>0</v>
      </c>
      <c r="AJ75" s="32">
        <v>0</v>
      </c>
      <c r="AK75" s="32">
        <v>0</v>
      </c>
      <c r="AL75" s="32">
        <v>0</v>
      </c>
      <c r="AM75" s="32">
        <v>0</v>
      </c>
      <c r="AN75" s="32">
        <v>0</v>
      </c>
      <c r="AO75" s="32">
        <v>0</v>
      </c>
      <c r="AP75" s="32">
        <v>0</v>
      </c>
      <c r="AQ75" s="32">
        <v>0</v>
      </c>
      <c r="AR75" s="32">
        <v>0</v>
      </c>
      <c r="AS75" s="32">
        <v>0</v>
      </c>
      <c r="AT75" s="32">
        <v>0</v>
      </c>
      <c r="AU75" s="32">
        <v>0</v>
      </c>
      <c r="AV75" s="32">
        <v>0</v>
      </c>
      <c r="AW75" s="32">
        <v>0</v>
      </c>
      <c r="AX75" s="32">
        <v>0</v>
      </c>
      <c r="AY75" s="32">
        <v>0</v>
      </c>
      <c r="AZ75" s="32">
        <v>0</v>
      </c>
      <c r="BA75" s="32">
        <v>0</v>
      </c>
      <c r="BB75" s="32">
        <v>0</v>
      </c>
      <c r="BC75" s="32">
        <v>0</v>
      </c>
      <c r="BD75" s="32">
        <v>0</v>
      </c>
      <c r="BE75" s="32">
        <v>0</v>
      </c>
      <c r="BF75" s="32">
        <v>0</v>
      </c>
      <c r="BG75" s="32">
        <v>0</v>
      </c>
      <c r="BH75" s="32">
        <v>0</v>
      </c>
      <c r="BI75" s="32">
        <v>0</v>
      </c>
      <c r="BJ75" s="32">
        <v>0</v>
      </c>
      <c r="BK75" s="32">
        <v>0</v>
      </c>
      <c r="BL75" s="32">
        <v>0</v>
      </c>
      <c r="BM75" s="32">
        <v>0</v>
      </c>
      <c r="BN75" s="32">
        <v>0</v>
      </c>
      <c r="BO75" s="32">
        <v>1</v>
      </c>
      <c r="BP75" s="32">
        <v>0</v>
      </c>
      <c r="BQ75" s="32">
        <v>0</v>
      </c>
      <c r="BR75" s="32">
        <v>0</v>
      </c>
      <c r="BS75" s="32">
        <v>0</v>
      </c>
      <c r="BT75" s="32">
        <v>0</v>
      </c>
      <c r="BU75" s="32">
        <v>0</v>
      </c>
      <c r="BV75" s="32">
        <v>0</v>
      </c>
      <c r="BW75" s="32">
        <v>0</v>
      </c>
      <c r="BX75" s="32">
        <v>0</v>
      </c>
      <c r="BY75" s="32">
        <v>0</v>
      </c>
      <c r="BZ75" s="32">
        <v>0</v>
      </c>
      <c r="CA75" s="32">
        <v>0</v>
      </c>
      <c r="CB75" s="32">
        <v>0</v>
      </c>
      <c r="CC75" s="32">
        <v>0</v>
      </c>
      <c r="CD75" s="32">
        <v>0</v>
      </c>
      <c r="CE75" s="32">
        <v>0</v>
      </c>
      <c r="CF75" s="32">
        <v>0</v>
      </c>
      <c r="CG75" s="32">
        <v>0</v>
      </c>
      <c r="CH75" s="32">
        <v>0</v>
      </c>
      <c r="CI75" s="32">
        <v>0</v>
      </c>
      <c r="CJ75" s="32">
        <v>0</v>
      </c>
      <c r="CK75" s="32">
        <v>0</v>
      </c>
      <c r="CL75" s="32">
        <v>0</v>
      </c>
      <c r="CM75" s="32">
        <v>0</v>
      </c>
      <c r="CN75" s="32">
        <v>0</v>
      </c>
      <c r="CO75" s="32">
        <v>0</v>
      </c>
      <c r="CP75" s="32">
        <v>0</v>
      </c>
      <c r="CQ75" s="32">
        <v>0</v>
      </c>
      <c r="CR75" s="32">
        <v>0</v>
      </c>
      <c r="CS75" s="32">
        <v>0</v>
      </c>
      <c r="CT75" s="32">
        <v>0</v>
      </c>
      <c r="CU75" s="32">
        <v>0</v>
      </c>
      <c r="CV75" s="32">
        <v>0</v>
      </c>
      <c r="CW75" s="32">
        <v>0</v>
      </c>
      <c r="CX75" s="32">
        <v>0</v>
      </c>
      <c r="CY75" s="32">
        <v>0</v>
      </c>
      <c r="CZ75" s="32">
        <v>0</v>
      </c>
      <c r="DA75" s="32">
        <v>0</v>
      </c>
      <c r="DB75" s="32">
        <v>0</v>
      </c>
      <c r="DC75" s="32">
        <v>0</v>
      </c>
      <c r="DD75" s="32">
        <v>0</v>
      </c>
      <c r="DE75" s="32">
        <v>0</v>
      </c>
      <c r="DF75" s="32">
        <v>0</v>
      </c>
      <c r="DG75" s="32">
        <v>0</v>
      </c>
      <c r="DH75" s="32">
        <v>0</v>
      </c>
      <c r="DI75" s="32">
        <v>0</v>
      </c>
      <c r="DJ75" s="32">
        <v>0</v>
      </c>
      <c r="DK75" s="32">
        <v>0</v>
      </c>
      <c r="DL75" s="32">
        <v>0</v>
      </c>
      <c r="DM75" s="32">
        <v>0</v>
      </c>
      <c r="DN75" s="32">
        <v>0</v>
      </c>
      <c r="DO75" s="32">
        <v>0</v>
      </c>
      <c r="DP75" s="32">
        <v>0</v>
      </c>
      <c r="DQ75" s="32">
        <v>0</v>
      </c>
      <c r="DR75" s="32">
        <v>0</v>
      </c>
      <c r="DS75" s="32">
        <v>0</v>
      </c>
      <c r="DT75" s="32">
        <v>0</v>
      </c>
      <c r="DU75" s="32">
        <v>0</v>
      </c>
      <c r="DV75" s="32">
        <v>0</v>
      </c>
      <c r="DW75" s="32">
        <v>0</v>
      </c>
      <c r="DX75" s="32">
        <v>0</v>
      </c>
      <c r="DY75" s="32">
        <v>0</v>
      </c>
      <c r="DZ75" s="32">
        <v>0</v>
      </c>
      <c r="EA75" s="32">
        <v>0</v>
      </c>
      <c r="EB75" s="32">
        <v>0</v>
      </c>
      <c r="EC75" s="32">
        <v>0</v>
      </c>
      <c r="ED75" s="32">
        <v>0</v>
      </c>
      <c r="EE75" s="32">
        <v>0</v>
      </c>
      <c r="EF75" s="32">
        <v>0</v>
      </c>
      <c r="EG75" s="32">
        <v>0</v>
      </c>
      <c r="EH75" s="32">
        <v>0</v>
      </c>
      <c r="EI75" s="1"/>
    </row>
    <row r="76" spans="1:139" s="5" customFormat="1" ht="28.5" customHeight="1" thickBot="1" x14ac:dyDescent="0.3">
      <c r="A76" s="12" t="s">
        <v>75</v>
      </c>
      <c r="B76" s="13" t="s">
        <v>218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  <c r="AA76" s="32">
        <v>0</v>
      </c>
      <c r="AB76" s="32">
        <v>0</v>
      </c>
      <c r="AC76" s="32">
        <v>0</v>
      </c>
      <c r="AD76" s="32">
        <v>0</v>
      </c>
      <c r="AE76" s="32">
        <v>0</v>
      </c>
      <c r="AF76" s="32">
        <v>0</v>
      </c>
      <c r="AG76" s="32">
        <v>0</v>
      </c>
      <c r="AH76" s="32">
        <v>0</v>
      </c>
      <c r="AI76" s="32">
        <v>0</v>
      </c>
      <c r="AJ76" s="32">
        <v>0</v>
      </c>
      <c r="AK76" s="32">
        <v>0</v>
      </c>
      <c r="AL76" s="32">
        <v>0</v>
      </c>
      <c r="AM76" s="32">
        <v>0</v>
      </c>
      <c r="AN76" s="32">
        <v>0</v>
      </c>
      <c r="AO76" s="32">
        <v>0</v>
      </c>
      <c r="AP76" s="32">
        <v>0</v>
      </c>
      <c r="AQ76" s="32">
        <v>0</v>
      </c>
      <c r="AR76" s="32">
        <v>0</v>
      </c>
      <c r="AS76" s="32">
        <v>0</v>
      </c>
      <c r="AT76" s="32">
        <v>0</v>
      </c>
      <c r="AU76" s="32">
        <v>0</v>
      </c>
      <c r="AV76" s="32">
        <v>0</v>
      </c>
      <c r="AW76" s="32">
        <v>0</v>
      </c>
      <c r="AX76" s="32">
        <v>0</v>
      </c>
      <c r="AY76" s="32">
        <v>0</v>
      </c>
      <c r="AZ76" s="32">
        <v>0</v>
      </c>
      <c r="BA76" s="32">
        <v>0</v>
      </c>
      <c r="BB76" s="32">
        <v>0</v>
      </c>
      <c r="BC76" s="32">
        <v>0</v>
      </c>
      <c r="BD76" s="32">
        <v>0</v>
      </c>
      <c r="BE76" s="32">
        <v>0</v>
      </c>
      <c r="BF76" s="32">
        <v>0</v>
      </c>
      <c r="BG76" s="32">
        <v>0</v>
      </c>
      <c r="BH76" s="32">
        <v>0</v>
      </c>
      <c r="BI76" s="32">
        <v>0</v>
      </c>
      <c r="BJ76" s="32">
        <v>0</v>
      </c>
      <c r="BK76" s="32">
        <v>0</v>
      </c>
      <c r="BL76" s="32">
        <v>0</v>
      </c>
      <c r="BM76" s="32">
        <v>0</v>
      </c>
      <c r="BN76" s="32">
        <v>0</v>
      </c>
      <c r="BO76" s="32">
        <v>0</v>
      </c>
      <c r="BP76" s="32">
        <v>1</v>
      </c>
      <c r="BQ76" s="32">
        <v>0</v>
      </c>
      <c r="BR76" s="32">
        <v>0</v>
      </c>
      <c r="BS76" s="32">
        <v>0</v>
      </c>
      <c r="BT76" s="32">
        <v>0</v>
      </c>
      <c r="BU76" s="32">
        <v>0</v>
      </c>
      <c r="BV76" s="32">
        <v>0</v>
      </c>
      <c r="BW76" s="32">
        <v>0</v>
      </c>
      <c r="BX76" s="32">
        <v>0</v>
      </c>
      <c r="BY76" s="32">
        <v>0</v>
      </c>
      <c r="BZ76" s="32">
        <v>0</v>
      </c>
      <c r="CA76" s="32">
        <v>0</v>
      </c>
      <c r="CB76" s="32">
        <v>0</v>
      </c>
      <c r="CC76" s="32">
        <v>0</v>
      </c>
      <c r="CD76" s="32">
        <v>0</v>
      </c>
      <c r="CE76" s="32">
        <v>0</v>
      </c>
      <c r="CF76" s="32">
        <v>0</v>
      </c>
      <c r="CG76" s="32">
        <v>0</v>
      </c>
      <c r="CH76" s="32">
        <v>0</v>
      </c>
      <c r="CI76" s="32">
        <v>0</v>
      </c>
      <c r="CJ76" s="32">
        <v>0</v>
      </c>
      <c r="CK76" s="32">
        <v>0</v>
      </c>
      <c r="CL76" s="32">
        <v>0</v>
      </c>
      <c r="CM76" s="32">
        <v>0</v>
      </c>
      <c r="CN76" s="32">
        <v>0</v>
      </c>
      <c r="CO76" s="32">
        <v>0</v>
      </c>
      <c r="CP76" s="32">
        <v>0</v>
      </c>
      <c r="CQ76" s="32">
        <v>0</v>
      </c>
      <c r="CR76" s="32">
        <v>0</v>
      </c>
      <c r="CS76" s="32">
        <v>0</v>
      </c>
      <c r="CT76" s="32">
        <v>0</v>
      </c>
      <c r="CU76" s="32">
        <v>0</v>
      </c>
      <c r="CV76" s="32">
        <v>0</v>
      </c>
      <c r="CW76" s="32">
        <v>0</v>
      </c>
      <c r="CX76" s="32">
        <v>0</v>
      </c>
      <c r="CY76" s="32">
        <v>0</v>
      </c>
      <c r="CZ76" s="32">
        <v>0</v>
      </c>
      <c r="DA76" s="32">
        <v>0</v>
      </c>
      <c r="DB76" s="32">
        <v>0</v>
      </c>
      <c r="DC76" s="32">
        <v>0</v>
      </c>
      <c r="DD76" s="32">
        <v>0</v>
      </c>
      <c r="DE76" s="32">
        <v>0</v>
      </c>
      <c r="DF76" s="32">
        <v>0</v>
      </c>
      <c r="DG76" s="32">
        <v>0</v>
      </c>
      <c r="DH76" s="32">
        <v>0</v>
      </c>
      <c r="DI76" s="32">
        <v>0</v>
      </c>
      <c r="DJ76" s="32">
        <v>0</v>
      </c>
      <c r="DK76" s="32">
        <v>0</v>
      </c>
      <c r="DL76" s="32">
        <v>0</v>
      </c>
      <c r="DM76" s="32">
        <v>0</v>
      </c>
      <c r="DN76" s="32">
        <v>0</v>
      </c>
      <c r="DO76" s="32">
        <v>0</v>
      </c>
      <c r="DP76" s="32">
        <v>0</v>
      </c>
      <c r="DQ76" s="32">
        <v>0</v>
      </c>
      <c r="DR76" s="32">
        <v>0</v>
      </c>
      <c r="DS76" s="32">
        <v>0</v>
      </c>
      <c r="DT76" s="32">
        <v>0</v>
      </c>
      <c r="DU76" s="32">
        <v>0</v>
      </c>
      <c r="DV76" s="32">
        <v>0</v>
      </c>
      <c r="DW76" s="32">
        <v>0</v>
      </c>
      <c r="DX76" s="32">
        <v>0</v>
      </c>
      <c r="DY76" s="32">
        <v>0</v>
      </c>
      <c r="DZ76" s="32">
        <v>0</v>
      </c>
      <c r="EA76" s="32">
        <v>0</v>
      </c>
      <c r="EB76" s="32">
        <v>0</v>
      </c>
      <c r="EC76" s="32">
        <v>0</v>
      </c>
      <c r="ED76" s="32">
        <v>0</v>
      </c>
      <c r="EE76" s="32">
        <v>0</v>
      </c>
      <c r="EF76" s="32">
        <v>0</v>
      </c>
      <c r="EG76" s="32">
        <v>0</v>
      </c>
      <c r="EH76" s="32">
        <v>0</v>
      </c>
      <c r="EI76" s="1"/>
    </row>
    <row r="77" spans="1:139" s="5" customFormat="1" ht="28.5" customHeight="1" thickBot="1" x14ac:dyDescent="0.3">
      <c r="A77" s="12" t="s">
        <v>76</v>
      </c>
      <c r="B77" s="13" t="s">
        <v>219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2">
        <v>0</v>
      </c>
      <c r="U77" s="32">
        <v>0</v>
      </c>
      <c r="V77" s="32">
        <v>0</v>
      </c>
      <c r="W77" s="32">
        <v>0</v>
      </c>
      <c r="X77" s="32">
        <v>0</v>
      </c>
      <c r="Y77" s="32">
        <v>0</v>
      </c>
      <c r="Z77" s="32">
        <v>0</v>
      </c>
      <c r="AA77" s="32">
        <v>0</v>
      </c>
      <c r="AB77" s="32">
        <v>0</v>
      </c>
      <c r="AC77" s="32">
        <v>0</v>
      </c>
      <c r="AD77" s="32">
        <v>0</v>
      </c>
      <c r="AE77" s="32">
        <v>0</v>
      </c>
      <c r="AF77" s="32">
        <v>0</v>
      </c>
      <c r="AG77" s="32">
        <v>0</v>
      </c>
      <c r="AH77" s="32">
        <v>0</v>
      </c>
      <c r="AI77" s="32">
        <v>0</v>
      </c>
      <c r="AJ77" s="32">
        <v>0</v>
      </c>
      <c r="AK77" s="32">
        <v>0</v>
      </c>
      <c r="AL77" s="32">
        <v>0</v>
      </c>
      <c r="AM77" s="32">
        <v>0</v>
      </c>
      <c r="AN77" s="32">
        <v>0</v>
      </c>
      <c r="AO77" s="32">
        <v>0</v>
      </c>
      <c r="AP77" s="32">
        <v>0</v>
      </c>
      <c r="AQ77" s="32">
        <v>0</v>
      </c>
      <c r="AR77" s="32">
        <v>0</v>
      </c>
      <c r="AS77" s="32">
        <v>0</v>
      </c>
      <c r="AT77" s="32">
        <v>0</v>
      </c>
      <c r="AU77" s="32">
        <v>0</v>
      </c>
      <c r="AV77" s="32">
        <v>0</v>
      </c>
      <c r="AW77" s="32">
        <v>0</v>
      </c>
      <c r="AX77" s="32">
        <v>0</v>
      </c>
      <c r="AY77" s="32">
        <v>0</v>
      </c>
      <c r="AZ77" s="32">
        <v>0</v>
      </c>
      <c r="BA77" s="32">
        <v>0</v>
      </c>
      <c r="BB77" s="32">
        <v>0</v>
      </c>
      <c r="BC77" s="32">
        <v>0</v>
      </c>
      <c r="BD77" s="32">
        <v>0</v>
      </c>
      <c r="BE77" s="32">
        <v>0</v>
      </c>
      <c r="BF77" s="32">
        <v>0</v>
      </c>
      <c r="BG77" s="32">
        <v>0</v>
      </c>
      <c r="BH77" s="32">
        <v>0</v>
      </c>
      <c r="BI77" s="32">
        <v>0</v>
      </c>
      <c r="BJ77" s="32">
        <v>0</v>
      </c>
      <c r="BK77" s="32">
        <v>0</v>
      </c>
      <c r="BL77" s="32">
        <v>0</v>
      </c>
      <c r="BM77" s="32">
        <v>0</v>
      </c>
      <c r="BN77" s="32">
        <v>0</v>
      </c>
      <c r="BO77" s="32">
        <v>0</v>
      </c>
      <c r="BP77" s="32">
        <v>0</v>
      </c>
      <c r="BQ77" s="32">
        <v>1</v>
      </c>
      <c r="BR77" s="32">
        <v>0</v>
      </c>
      <c r="BS77" s="32">
        <v>0</v>
      </c>
      <c r="BT77" s="32">
        <v>0</v>
      </c>
      <c r="BU77" s="32">
        <v>0</v>
      </c>
      <c r="BV77" s="32">
        <v>0</v>
      </c>
      <c r="BW77" s="32">
        <v>0</v>
      </c>
      <c r="BX77" s="32">
        <v>0</v>
      </c>
      <c r="BY77" s="32">
        <v>0</v>
      </c>
      <c r="BZ77" s="32">
        <v>0</v>
      </c>
      <c r="CA77" s="32">
        <v>0</v>
      </c>
      <c r="CB77" s="32">
        <v>0</v>
      </c>
      <c r="CC77" s="32">
        <v>0</v>
      </c>
      <c r="CD77" s="32">
        <v>0</v>
      </c>
      <c r="CE77" s="32">
        <v>0</v>
      </c>
      <c r="CF77" s="32">
        <v>0</v>
      </c>
      <c r="CG77" s="32">
        <v>0</v>
      </c>
      <c r="CH77" s="32">
        <v>0</v>
      </c>
      <c r="CI77" s="32">
        <v>0</v>
      </c>
      <c r="CJ77" s="32">
        <v>0</v>
      </c>
      <c r="CK77" s="32">
        <v>0</v>
      </c>
      <c r="CL77" s="32">
        <v>0</v>
      </c>
      <c r="CM77" s="32">
        <v>0</v>
      </c>
      <c r="CN77" s="32">
        <v>0</v>
      </c>
      <c r="CO77" s="32">
        <v>0</v>
      </c>
      <c r="CP77" s="32">
        <v>0</v>
      </c>
      <c r="CQ77" s="32">
        <v>0</v>
      </c>
      <c r="CR77" s="32">
        <v>0</v>
      </c>
      <c r="CS77" s="32">
        <v>0</v>
      </c>
      <c r="CT77" s="32">
        <v>0</v>
      </c>
      <c r="CU77" s="32">
        <v>0</v>
      </c>
      <c r="CV77" s="32">
        <v>0</v>
      </c>
      <c r="CW77" s="32">
        <v>0</v>
      </c>
      <c r="CX77" s="32">
        <v>0</v>
      </c>
      <c r="CY77" s="32">
        <v>0</v>
      </c>
      <c r="CZ77" s="32">
        <v>0</v>
      </c>
      <c r="DA77" s="32">
        <v>0</v>
      </c>
      <c r="DB77" s="32">
        <v>0</v>
      </c>
      <c r="DC77" s="32">
        <v>0</v>
      </c>
      <c r="DD77" s="32">
        <v>0</v>
      </c>
      <c r="DE77" s="32">
        <v>0</v>
      </c>
      <c r="DF77" s="32">
        <v>0</v>
      </c>
      <c r="DG77" s="32">
        <v>0</v>
      </c>
      <c r="DH77" s="32">
        <v>0</v>
      </c>
      <c r="DI77" s="32">
        <v>0</v>
      </c>
      <c r="DJ77" s="32">
        <v>0</v>
      </c>
      <c r="DK77" s="32">
        <v>0</v>
      </c>
      <c r="DL77" s="32">
        <v>0</v>
      </c>
      <c r="DM77" s="32">
        <v>0</v>
      </c>
      <c r="DN77" s="32">
        <v>0</v>
      </c>
      <c r="DO77" s="32">
        <v>0</v>
      </c>
      <c r="DP77" s="32">
        <v>0</v>
      </c>
      <c r="DQ77" s="32">
        <v>0</v>
      </c>
      <c r="DR77" s="32">
        <v>0</v>
      </c>
      <c r="DS77" s="32">
        <v>0</v>
      </c>
      <c r="DT77" s="32">
        <v>0</v>
      </c>
      <c r="DU77" s="32">
        <v>0</v>
      </c>
      <c r="DV77" s="32">
        <v>0</v>
      </c>
      <c r="DW77" s="32">
        <v>0</v>
      </c>
      <c r="DX77" s="32">
        <v>0</v>
      </c>
      <c r="DY77" s="32">
        <v>0</v>
      </c>
      <c r="DZ77" s="32">
        <v>0</v>
      </c>
      <c r="EA77" s="32">
        <v>0</v>
      </c>
      <c r="EB77" s="32">
        <v>0</v>
      </c>
      <c r="EC77" s="32">
        <v>0</v>
      </c>
      <c r="ED77" s="32">
        <v>0</v>
      </c>
      <c r="EE77" s="32">
        <v>0</v>
      </c>
      <c r="EF77" s="32">
        <v>0</v>
      </c>
      <c r="EG77" s="32">
        <v>0</v>
      </c>
      <c r="EH77" s="32">
        <v>0</v>
      </c>
      <c r="EI77" s="1"/>
    </row>
    <row r="78" spans="1:139" s="5" customFormat="1" ht="28.5" customHeight="1" thickBot="1" x14ac:dyDescent="0.3">
      <c r="A78" s="12" t="s">
        <v>77</v>
      </c>
      <c r="B78" s="13" t="s">
        <v>220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2">
        <v>0</v>
      </c>
      <c r="T78" s="32">
        <v>0</v>
      </c>
      <c r="U78" s="32">
        <v>0</v>
      </c>
      <c r="V78" s="32">
        <v>0</v>
      </c>
      <c r="W78" s="32">
        <v>0</v>
      </c>
      <c r="X78" s="32">
        <v>0</v>
      </c>
      <c r="Y78" s="32">
        <v>0</v>
      </c>
      <c r="Z78" s="32">
        <v>0</v>
      </c>
      <c r="AA78" s="32">
        <v>0</v>
      </c>
      <c r="AB78" s="32">
        <v>0</v>
      </c>
      <c r="AC78" s="32">
        <v>0</v>
      </c>
      <c r="AD78" s="32">
        <v>0</v>
      </c>
      <c r="AE78" s="32">
        <v>0</v>
      </c>
      <c r="AF78" s="32">
        <v>0</v>
      </c>
      <c r="AG78" s="32">
        <v>0</v>
      </c>
      <c r="AH78" s="32">
        <v>0</v>
      </c>
      <c r="AI78" s="32">
        <v>0</v>
      </c>
      <c r="AJ78" s="32">
        <v>0</v>
      </c>
      <c r="AK78" s="32">
        <v>0</v>
      </c>
      <c r="AL78" s="32">
        <v>0</v>
      </c>
      <c r="AM78" s="32">
        <v>0</v>
      </c>
      <c r="AN78" s="32">
        <v>0</v>
      </c>
      <c r="AO78" s="32">
        <v>0</v>
      </c>
      <c r="AP78" s="32">
        <v>0</v>
      </c>
      <c r="AQ78" s="32">
        <v>0</v>
      </c>
      <c r="AR78" s="32">
        <v>0</v>
      </c>
      <c r="AS78" s="32">
        <v>0</v>
      </c>
      <c r="AT78" s="32">
        <v>0</v>
      </c>
      <c r="AU78" s="32">
        <v>0</v>
      </c>
      <c r="AV78" s="32">
        <v>0</v>
      </c>
      <c r="AW78" s="32">
        <v>0</v>
      </c>
      <c r="AX78" s="32">
        <v>0</v>
      </c>
      <c r="AY78" s="32">
        <v>0</v>
      </c>
      <c r="AZ78" s="32">
        <v>0</v>
      </c>
      <c r="BA78" s="32">
        <v>0</v>
      </c>
      <c r="BB78" s="32">
        <v>0</v>
      </c>
      <c r="BC78" s="32">
        <v>0</v>
      </c>
      <c r="BD78" s="32">
        <v>0</v>
      </c>
      <c r="BE78" s="32">
        <v>0</v>
      </c>
      <c r="BF78" s="32">
        <v>0</v>
      </c>
      <c r="BG78" s="32">
        <v>0</v>
      </c>
      <c r="BH78" s="32">
        <v>0</v>
      </c>
      <c r="BI78" s="32">
        <v>0</v>
      </c>
      <c r="BJ78" s="32">
        <v>0</v>
      </c>
      <c r="BK78" s="32">
        <v>0</v>
      </c>
      <c r="BL78" s="32">
        <v>0</v>
      </c>
      <c r="BM78" s="32">
        <v>0</v>
      </c>
      <c r="BN78" s="32">
        <v>0</v>
      </c>
      <c r="BO78" s="32">
        <v>0</v>
      </c>
      <c r="BP78" s="32">
        <v>0</v>
      </c>
      <c r="BQ78" s="32">
        <v>0</v>
      </c>
      <c r="BR78" s="32">
        <v>1</v>
      </c>
      <c r="BS78" s="32">
        <v>0</v>
      </c>
      <c r="BT78" s="32">
        <v>0</v>
      </c>
      <c r="BU78" s="32">
        <v>0</v>
      </c>
      <c r="BV78" s="32">
        <v>0</v>
      </c>
      <c r="BW78" s="32">
        <v>0</v>
      </c>
      <c r="BX78" s="32">
        <v>0</v>
      </c>
      <c r="BY78" s="32">
        <v>0</v>
      </c>
      <c r="BZ78" s="32">
        <v>0</v>
      </c>
      <c r="CA78" s="32">
        <v>0</v>
      </c>
      <c r="CB78" s="32">
        <v>0</v>
      </c>
      <c r="CC78" s="32">
        <v>0</v>
      </c>
      <c r="CD78" s="32">
        <v>0</v>
      </c>
      <c r="CE78" s="32">
        <v>0</v>
      </c>
      <c r="CF78" s="32">
        <v>0</v>
      </c>
      <c r="CG78" s="32">
        <v>0</v>
      </c>
      <c r="CH78" s="32">
        <v>0</v>
      </c>
      <c r="CI78" s="32">
        <v>0</v>
      </c>
      <c r="CJ78" s="32">
        <v>0</v>
      </c>
      <c r="CK78" s="32">
        <v>0</v>
      </c>
      <c r="CL78" s="32">
        <v>0</v>
      </c>
      <c r="CM78" s="32">
        <v>0</v>
      </c>
      <c r="CN78" s="32">
        <v>0</v>
      </c>
      <c r="CO78" s="32">
        <v>0</v>
      </c>
      <c r="CP78" s="32">
        <v>0</v>
      </c>
      <c r="CQ78" s="32">
        <v>0</v>
      </c>
      <c r="CR78" s="32">
        <v>0</v>
      </c>
      <c r="CS78" s="32">
        <v>0</v>
      </c>
      <c r="CT78" s="32">
        <v>0</v>
      </c>
      <c r="CU78" s="32">
        <v>0</v>
      </c>
      <c r="CV78" s="32">
        <v>0</v>
      </c>
      <c r="CW78" s="32">
        <v>0</v>
      </c>
      <c r="CX78" s="32">
        <v>0</v>
      </c>
      <c r="CY78" s="32">
        <v>0</v>
      </c>
      <c r="CZ78" s="32">
        <v>0</v>
      </c>
      <c r="DA78" s="32">
        <v>0</v>
      </c>
      <c r="DB78" s="32">
        <v>0</v>
      </c>
      <c r="DC78" s="32">
        <v>0</v>
      </c>
      <c r="DD78" s="32">
        <v>0</v>
      </c>
      <c r="DE78" s="32">
        <v>0</v>
      </c>
      <c r="DF78" s="32">
        <v>0</v>
      </c>
      <c r="DG78" s="32">
        <v>0</v>
      </c>
      <c r="DH78" s="32">
        <v>0</v>
      </c>
      <c r="DI78" s="32">
        <v>0</v>
      </c>
      <c r="DJ78" s="32">
        <v>0</v>
      </c>
      <c r="DK78" s="32">
        <v>0</v>
      </c>
      <c r="DL78" s="32">
        <v>0</v>
      </c>
      <c r="DM78" s="32">
        <v>0</v>
      </c>
      <c r="DN78" s="32">
        <v>0</v>
      </c>
      <c r="DO78" s="32">
        <v>0</v>
      </c>
      <c r="DP78" s="32">
        <v>0</v>
      </c>
      <c r="DQ78" s="32">
        <v>0</v>
      </c>
      <c r="DR78" s="32">
        <v>0</v>
      </c>
      <c r="DS78" s="32">
        <v>0</v>
      </c>
      <c r="DT78" s="32">
        <v>0</v>
      </c>
      <c r="DU78" s="32">
        <v>0</v>
      </c>
      <c r="DV78" s="32">
        <v>0</v>
      </c>
      <c r="DW78" s="32">
        <v>0</v>
      </c>
      <c r="DX78" s="32">
        <v>0</v>
      </c>
      <c r="DY78" s="32">
        <v>0</v>
      </c>
      <c r="DZ78" s="32">
        <v>0</v>
      </c>
      <c r="EA78" s="32">
        <v>0</v>
      </c>
      <c r="EB78" s="32">
        <v>0</v>
      </c>
      <c r="EC78" s="32">
        <v>0</v>
      </c>
      <c r="ED78" s="32">
        <v>0</v>
      </c>
      <c r="EE78" s="32">
        <v>0</v>
      </c>
      <c r="EF78" s="32">
        <v>0</v>
      </c>
      <c r="EG78" s="32">
        <v>0</v>
      </c>
      <c r="EH78" s="32">
        <v>0</v>
      </c>
      <c r="EI78" s="1"/>
    </row>
    <row r="79" spans="1:139" s="5" customFormat="1" ht="28.5" customHeight="1" thickBot="1" x14ac:dyDescent="0.3">
      <c r="A79" s="12" t="s">
        <v>78</v>
      </c>
      <c r="B79" s="13" t="s">
        <v>221</v>
      </c>
      <c r="C79" s="32">
        <v>0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32">
        <v>0</v>
      </c>
      <c r="S79" s="32">
        <v>0</v>
      </c>
      <c r="T79" s="32">
        <v>0</v>
      </c>
      <c r="U79" s="32">
        <v>0</v>
      </c>
      <c r="V79" s="32">
        <v>0</v>
      </c>
      <c r="W79" s="32">
        <v>0</v>
      </c>
      <c r="X79" s="32">
        <v>0</v>
      </c>
      <c r="Y79" s="32">
        <v>0</v>
      </c>
      <c r="Z79" s="32">
        <v>0</v>
      </c>
      <c r="AA79" s="32">
        <v>0</v>
      </c>
      <c r="AB79" s="32">
        <v>0</v>
      </c>
      <c r="AC79" s="32">
        <v>0</v>
      </c>
      <c r="AD79" s="32">
        <v>0</v>
      </c>
      <c r="AE79" s="32">
        <v>0</v>
      </c>
      <c r="AF79" s="32">
        <v>0</v>
      </c>
      <c r="AG79" s="32">
        <v>0</v>
      </c>
      <c r="AH79" s="32">
        <v>0</v>
      </c>
      <c r="AI79" s="32">
        <v>0</v>
      </c>
      <c r="AJ79" s="32">
        <v>0</v>
      </c>
      <c r="AK79" s="32">
        <v>0</v>
      </c>
      <c r="AL79" s="32">
        <v>0</v>
      </c>
      <c r="AM79" s="32">
        <v>0</v>
      </c>
      <c r="AN79" s="32">
        <v>0</v>
      </c>
      <c r="AO79" s="32">
        <v>0</v>
      </c>
      <c r="AP79" s="32">
        <v>0</v>
      </c>
      <c r="AQ79" s="32">
        <v>0</v>
      </c>
      <c r="AR79" s="32">
        <v>0</v>
      </c>
      <c r="AS79" s="32">
        <v>0</v>
      </c>
      <c r="AT79" s="32">
        <v>0</v>
      </c>
      <c r="AU79" s="32">
        <v>0</v>
      </c>
      <c r="AV79" s="32">
        <v>0</v>
      </c>
      <c r="AW79" s="32">
        <v>0</v>
      </c>
      <c r="AX79" s="32">
        <v>0</v>
      </c>
      <c r="AY79" s="32">
        <v>0</v>
      </c>
      <c r="AZ79" s="32">
        <v>0</v>
      </c>
      <c r="BA79" s="32">
        <v>0</v>
      </c>
      <c r="BB79" s="32">
        <v>0</v>
      </c>
      <c r="BC79" s="32">
        <v>0</v>
      </c>
      <c r="BD79" s="32">
        <v>0</v>
      </c>
      <c r="BE79" s="32">
        <v>0</v>
      </c>
      <c r="BF79" s="32">
        <v>0</v>
      </c>
      <c r="BG79" s="32">
        <v>0</v>
      </c>
      <c r="BH79" s="32">
        <v>0</v>
      </c>
      <c r="BI79" s="32">
        <v>0</v>
      </c>
      <c r="BJ79" s="32">
        <v>0</v>
      </c>
      <c r="BK79" s="32">
        <v>0</v>
      </c>
      <c r="BL79" s="32">
        <v>0</v>
      </c>
      <c r="BM79" s="32">
        <v>0</v>
      </c>
      <c r="BN79" s="32">
        <v>0</v>
      </c>
      <c r="BO79" s="32">
        <v>0</v>
      </c>
      <c r="BP79" s="32">
        <v>0</v>
      </c>
      <c r="BQ79" s="32">
        <v>0</v>
      </c>
      <c r="BR79" s="32">
        <v>0</v>
      </c>
      <c r="BS79" s="32">
        <v>1</v>
      </c>
      <c r="BT79" s="32">
        <v>0</v>
      </c>
      <c r="BU79" s="32">
        <v>0</v>
      </c>
      <c r="BV79" s="32">
        <v>0</v>
      </c>
      <c r="BW79" s="32">
        <v>0</v>
      </c>
      <c r="BX79" s="32">
        <v>0</v>
      </c>
      <c r="BY79" s="32">
        <v>0</v>
      </c>
      <c r="BZ79" s="32">
        <v>0</v>
      </c>
      <c r="CA79" s="32">
        <v>0</v>
      </c>
      <c r="CB79" s="32">
        <v>0</v>
      </c>
      <c r="CC79" s="32">
        <v>0</v>
      </c>
      <c r="CD79" s="32">
        <v>0</v>
      </c>
      <c r="CE79" s="32">
        <v>0</v>
      </c>
      <c r="CF79" s="32">
        <v>0</v>
      </c>
      <c r="CG79" s="32">
        <v>0</v>
      </c>
      <c r="CH79" s="32">
        <v>0</v>
      </c>
      <c r="CI79" s="32">
        <v>0</v>
      </c>
      <c r="CJ79" s="32">
        <v>0</v>
      </c>
      <c r="CK79" s="32">
        <v>0</v>
      </c>
      <c r="CL79" s="32">
        <v>0</v>
      </c>
      <c r="CM79" s="32">
        <v>0</v>
      </c>
      <c r="CN79" s="32">
        <v>0</v>
      </c>
      <c r="CO79" s="32">
        <v>0</v>
      </c>
      <c r="CP79" s="32">
        <v>0</v>
      </c>
      <c r="CQ79" s="32">
        <v>0</v>
      </c>
      <c r="CR79" s="32">
        <v>0</v>
      </c>
      <c r="CS79" s="32">
        <v>0</v>
      </c>
      <c r="CT79" s="32">
        <v>0</v>
      </c>
      <c r="CU79" s="32">
        <v>0</v>
      </c>
      <c r="CV79" s="32">
        <v>0</v>
      </c>
      <c r="CW79" s="32">
        <v>0</v>
      </c>
      <c r="CX79" s="32">
        <v>0</v>
      </c>
      <c r="CY79" s="32">
        <v>0</v>
      </c>
      <c r="CZ79" s="32">
        <v>0</v>
      </c>
      <c r="DA79" s="32">
        <v>0</v>
      </c>
      <c r="DB79" s="32">
        <v>0</v>
      </c>
      <c r="DC79" s="32">
        <v>0</v>
      </c>
      <c r="DD79" s="32">
        <v>0</v>
      </c>
      <c r="DE79" s="32">
        <v>0</v>
      </c>
      <c r="DF79" s="32">
        <v>0</v>
      </c>
      <c r="DG79" s="32">
        <v>0</v>
      </c>
      <c r="DH79" s="32">
        <v>0</v>
      </c>
      <c r="DI79" s="32">
        <v>0</v>
      </c>
      <c r="DJ79" s="32">
        <v>0</v>
      </c>
      <c r="DK79" s="32">
        <v>0</v>
      </c>
      <c r="DL79" s="32">
        <v>0</v>
      </c>
      <c r="DM79" s="32">
        <v>0</v>
      </c>
      <c r="DN79" s="32">
        <v>0</v>
      </c>
      <c r="DO79" s="32">
        <v>0</v>
      </c>
      <c r="DP79" s="32">
        <v>0</v>
      </c>
      <c r="DQ79" s="32">
        <v>0</v>
      </c>
      <c r="DR79" s="32">
        <v>0</v>
      </c>
      <c r="DS79" s="32">
        <v>0</v>
      </c>
      <c r="DT79" s="32">
        <v>0</v>
      </c>
      <c r="DU79" s="32">
        <v>0</v>
      </c>
      <c r="DV79" s="32">
        <v>0</v>
      </c>
      <c r="DW79" s="32">
        <v>0</v>
      </c>
      <c r="DX79" s="32">
        <v>0</v>
      </c>
      <c r="DY79" s="32">
        <v>0</v>
      </c>
      <c r="DZ79" s="32">
        <v>0</v>
      </c>
      <c r="EA79" s="32">
        <v>0</v>
      </c>
      <c r="EB79" s="32">
        <v>0</v>
      </c>
      <c r="EC79" s="32">
        <v>0</v>
      </c>
      <c r="ED79" s="32">
        <v>0</v>
      </c>
      <c r="EE79" s="32">
        <v>0</v>
      </c>
      <c r="EF79" s="32">
        <v>0</v>
      </c>
      <c r="EG79" s="32">
        <v>0</v>
      </c>
      <c r="EH79" s="32">
        <v>0</v>
      </c>
      <c r="EI79" s="1"/>
    </row>
    <row r="80" spans="1:139" s="5" customFormat="1" ht="28.5" customHeight="1" thickBot="1" x14ac:dyDescent="0.3">
      <c r="A80" s="12" t="s">
        <v>79</v>
      </c>
      <c r="B80" s="13" t="s">
        <v>222</v>
      </c>
      <c r="C80" s="32">
        <v>0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  <c r="P80" s="32">
        <v>0</v>
      </c>
      <c r="Q80" s="32">
        <v>0</v>
      </c>
      <c r="R80" s="32">
        <v>0</v>
      </c>
      <c r="S80" s="32">
        <v>0</v>
      </c>
      <c r="T80" s="32">
        <v>0</v>
      </c>
      <c r="U80" s="32">
        <v>0</v>
      </c>
      <c r="V80" s="32">
        <v>0</v>
      </c>
      <c r="W80" s="32">
        <v>0</v>
      </c>
      <c r="X80" s="32">
        <v>0</v>
      </c>
      <c r="Y80" s="32">
        <v>0</v>
      </c>
      <c r="Z80" s="32">
        <v>0</v>
      </c>
      <c r="AA80" s="32">
        <v>0</v>
      </c>
      <c r="AB80" s="32">
        <v>0</v>
      </c>
      <c r="AC80" s="32">
        <v>0</v>
      </c>
      <c r="AD80" s="32">
        <v>0</v>
      </c>
      <c r="AE80" s="32">
        <v>0</v>
      </c>
      <c r="AF80" s="32">
        <v>0</v>
      </c>
      <c r="AG80" s="32">
        <v>0</v>
      </c>
      <c r="AH80" s="32">
        <v>0</v>
      </c>
      <c r="AI80" s="32">
        <v>0</v>
      </c>
      <c r="AJ80" s="32">
        <v>0</v>
      </c>
      <c r="AK80" s="32">
        <v>0</v>
      </c>
      <c r="AL80" s="32">
        <v>0</v>
      </c>
      <c r="AM80" s="32">
        <v>0</v>
      </c>
      <c r="AN80" s="32">
        <v>0</v>
      </c>
      <c r="AO80" s="32">
        <v>0</v>
      </c>
      <c r="AP80" s="32">
        <v>0</v>
      </c>
      <c r="AQ80" s="32">
        <v>0</v>
      </c>
      <c r="AR80" s="32">
        <v>0</v>
      </c>
      <c r="AS80" s="32">
        <v>0</v>
      </c>
      <c r="AT80" s="32">
        <v>0</v>
      </c>
      <c r="AU80" s="32">
        <v>0</v>
      </c>
      <c r="AV80" s="32">
        <v>0</v>
      </c>
      <c r="AW80" s="32">
        <v>0</v>
      </c>
      <c r="AX80" s="32">
        <v>0</v>
      </c>
      <c r="AY80" s="32">
        <v>0</v>
      </c>
      <c r="AZ80" s="32">
        <v>0</v>
      </c>
      <c r="BA80" s="32">
        <v>0</v>
      </c>
      <c r="BB80" s="32">
        <v>0</v>
      </c>
      <c r="BC80" s="32">
        <v>0</v>
      </c>
      <c r="BD80" s="32">
        <v>0</v>
      </c>
      <c r="BE80" s="32">
        <v>0</v>
      </c>
      <c r="BF80" s="32">
        <v>0</v>
      </c>
      <c r="BG80" s="32">
        <v>0</v>
      </c>
      <c r="BH80" s="32">
        <v>0</v>
      </c>
      <c r="BI80" s="32">
        <v>0</v>
      </c>
      <c r="BJ80" s="32">
        <v>0</v>
      </c>
      <c r="BK80" s="32">
        <v>0</v>
      </c>
      <c r="BL80" s="32">
        <v>0</v>
      </c>
      <c r="BM80" s="32">
        <v>0</v>
      </c>
      <c r="BN80" s="32">
        <v>0</v>
      </c>
      <c r="BO80" s="32">
        <v>0</v>
      </c>
      <c r="BP80" s="32">
        <v>0</v>
      </c>
      <c r="BQ80" s="32">
        <v>0</v>
      </c>
      <c r="BR80" s="32">
        <v>0</v>
      </c>
      <c r="BS80" s="32">
        <v>0</v>
      </c>
      <c r="BT80" s="32">
        <v>1</v>
      </c>
      <c r="BU80" s="32">
        <v>0</v>
      </c>
      <c r="BV80" s="32">
        <v>0</v>
      </c>
      <c r="BW80" s="32">
        <v>0</v>
      </c>
      <c r="BX80" s="32">
        <v>0</v>
      </c>
      <c r="BY80" s="32">
        <v>0</v>
      </c>
      <c r="BZ80" s="32">
        <v>0</v>
      </c>
      <c r="CA80" s="32">
        <v>0</v>
      </c>
      <c r="CB80" s="32">
        <v>0</v>
      </c>
      <c r="CC80" s="32">
        <v>0</v>
      </c>
      <c r="CD80" s="32">
        <v>0</v>
      </c>
      <c r="CE80" s="32">
        <v>0</v>
      </c>
      <c r="CF80" s="32">
        <v>0</v>
      </c>
      <c r="CG80" s="32">
        <v>0</v>
      </c>
      <c r="CH80" s="32">
        <v>0</v>
      </c>
      <c r="CI80" s="32">
        <v>0</v>
      </c>
      <c r="CJ80" s="32">
        <v>0</v>
      </c>
      <c r="CK80" s="32">
        <v>0</v>
      </c>
      <c r="CL80" s="32">
        <v>0</v>
      </c>
      <c r="CM80" s="32">
        <v>0</v>
      </c>
      <c r="CN80" s="32">
        <v>0</v>
      </c>
      <c r="CO80" s="32">
        <v>0</v>
      </c>
      <c r="CP80" s="32">
        <v>0</v>
      </c>
      <c r="CQ80" s="32">
        <v>0</v>
      </c>
      <c r="CR80" s="32">
        <v>0</v>
      </c>
      <c r="CS80" s="32">
        <v>0</v>
      </c>
      <c r="CT80" s="32">
        <v>0</v>
      </c>
      <c r="CU80" s="32">
        <v>0</v>
      </c>
      <c r="CV80" s="32">
        <v>0</v>
      </c>
      <c r="CW80" s="32">
        <v>0</v>
      </c>
      <c r="CX80" s="32">
        <v>0</v>
      </c>
      <c r="CY80" s="32">
        <v>0</v>
      </c>
      <c r="CZ80" s="32">
        <v>0</v>
      </c>
      <c r="DA80" s="32">
        <v>0</v>
      </c>
      <c r="DB80" s="32">
        <v>0</v>
      </c>
      <c r="DC80" s="32">
        <v>0</v>
      </c>
      <c r="DD80" s="32">
        <v>0</v>
      </c>
      <c r="DE80" s="32">
        <v>0</v>
      </c>
      <c r="DF80" s="32">
        <v>0</v>
      </c>
      <c r="DG80" s="32">
        <v>0</v>
      </c>
      <c r="DH80" s="32">
        <v>0</v>
      </c>
      <c r="DI80" s="32">
        <v>0</v>
      </c>
      <c r="DJ80" s="32">
        <v>0</v>
      </c>
      <c r="DK80" s="32">
        <v>0</v>
      </c>
      <c r="DL80" s="32">
        <v>0</v>
      </c>
      <c r="DM80" s="32">
        <v>0</v>
      </c>
      <c r="DN80" s="32">
        <v>0</v>
      </c>
      <c r="DO80" s="32">
        <v>0</v>
      </c>
      <c r="DP80" s="32">
        <v>0</v>
      </c>
      <c r="DQ80" s="32">
        <v>0</v>
      </c>
      <c r="DR80" s="32">
        <v>0</v>
      </c>
      <c r="DS80" s="32">
        <v>0</v>
      </c>
      <c r="DT80" s="32">
        <v>0</v>
      </c>
      <c r="DU80" s="32">
        <v>0</v>
      </c>
      <c r="DV80" s="32">
        <v>0</v>
      </c>
      <c r="DW80" s="32">
        <v>0</v>
      </c>
      <c r="DX80" s="32">
        <v>0</v>
      </c>
      <c r="DY80" s="32">
        <v>0</v>
      </c>
      <c r="DZ80" s="32">
        <v>0</v>
      </c>
      <c r="EA80" s="32">
        <v>0</v>
      </c>
      <c r="EB80" s="32">
        <v>0</v>
      </c>
      <c r="EC80" s="32">
        <v>0</v>
      </c>
      <c r="ED80" s="32">
        <v>0</v>
      </c>
      <c r="EE80" s="32">
        <v>0</v>
      </c>
      <c r="EF80" s="32">
        <v>0</v>
      </c>
      <c r="EG80" s="32">
        <v>0</v>
      </c>
      <c r="EH80" s="32">
        <v>0</v>
      </c>
      <c r="EI80" s="1"/>
    </row>
    <row r="81" spans="1:139" s="5" customFormat="1" ht="28.5" customHeight="1" thickBot="1" x14ac:dyDescent="0.3">
      <c r="A81" s="12" t="s">
        <v>80</v>
      </c>
      <c r="B81" s="13" t="s">
        <v>223</v>
      </c>
      <c r="C81" s="32">
        <v>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32">
        <v>0</v>
      </c>
      <c r="T81" s="32">
        <v>0</v>
      </c>
      <c r="U81" s="32">
        <v>0</v>
      </c>
      <c r="V81" s="32">
        <v>0</v>
      </c>
      <c r="W81" s="32">
        <v>0</v>
      </c>
      <c r="X81" s="32">
        <v>0</v>
      </c>
      <c r="Y81" s="32">
        <v>0</v>
      </c>
      <c r="Z81" s="32">
        <v>0</v>
      </c>
      <c r="AA81" s="32">
        <v>0</v>
      </c>
      <c r="AB81" s="32">
        <v>0</v>
      </c>
      <c r="AC81" s="32">
        <v>0</v>
      </c>
      <c r="AD81" s="32">
        <v>0</v>
      </c>
      <c r="AE81" s="32">
        <v>0</v>
      </c>
      <c r="AF81" s="32">
        <v>0</v>
      </c>
      <c r="AG81" s="32">
        <v>0</v>
      </c>
      <c r="AH81" s="32">
        <v>0</v>
      </c>
      <c r="AI81" s="32">
        <v>0</v>
      </c>
      <c r="AJ81" s="32">
        <v>0</v>
      </c>
      <c r="AK81" s="32">
        <v>0</v>
      </c>
      <c r="AL81" s="32">
        <v>0</v>
      </c>
      <c r="AM81" s="32">
        <v>0</v>
      </c>
      <c r="AN81" s="32">
        <v>0</v>
      </c>
      <c r="AO81" s="32">
        <v>0</v>
      </c>
      <c r="AP81" s="32">
        <v>0</v>
      </c>
      <c r="AQ81" s="32">
        <v>0</v>
      </c>
      <c r="AR81" s="32">
        <v>0</v>
      </c>
      <c r="AS81" s="32">
        <v>0</v>
      </c>
      <c r="AT81" s="32">
        <v>0</v>
      </c>
      <c r="AU81" s="32">
        <v>0</v>
      </c>
      <c r="AV81" s="32">
        <v>0</v>
      </c>
      <c r="AW81" s="32">
        <v>0</v>
      </c>
      <c r="AX81" s="32">
        <v>0</v>
      </c>
      <c r="AY81" s="32">
        <v>0</v>
      </c>
      <c r="AZ81" s="32">
        <v>0</v>
      </c>
      <c r="BA81" s="32">
        <v>0</v>
      </c>
      <c r="BB81" s="32">
        <v>0</v>
      </c>
      <c r="BC81" s="32">
        <v>0</v>
      </c>
      <c r="BD81" s="32">
        <v>0</v>
      </c>
      <c r="BE81" s="32">
        <v>0</v>
      </c>
      <c r="BF81" s="32">
        <v>0</v>
      </c>
      <c r="BG81" s="32">
        <v>0</v>
      </c>
      <c r="BH81" s="32">
        <v>0</v>
      </c>
      <c r="BI81" s="32">
        <v>0</v>
      </c>
      <c r="BJ81" s="32">
        <v>0</v>
      </c>
      <c r="BK81" s="32">
        <v>0</v>
      </c>
      <c r="BL81" s="32">
        <v>0</v>
      </c>
      <c r="BM81" s="32">
        <v>0</v>
      </c>
      <c r="BN81" s="32">
        <v>0</v>
      </c>
      <c r="BO81" s="32">
        <v>0</v>
      </c>
      <c r="BP81" s="32">
        <v>0</v>
      </c>
      <c r="BQ81" s="32">
        <v>0</v>
      </c>
      <c r="BR81" s="32">
        <v>0</v>
      </c>
      <c r="BS81" s="32">
        <v>0</v>
      </c>
      <c r="BT81" s="32">
        <v>0</v>
      </c>
      <c r="BU81" s="32">
        <v>1</v>
      </c>
      <c r="BV81" s="32">
        <v>0</v>
      </c>
      <c r="BW81" s="32">
        <v>0</v>
      </c>
      <c r="BX81" s="32">
        <v>0</v>
      </c>
      <c r="BY81" s="32">
        <v>0</v>
      </c>
      <c r="BZ81" s="32">
        <v>0</v>
      </c>
      <c r="CA81" s="32">
        <v>0</v>
      </c>
      <c r="CB81" s="32">
        <v>0</v>
      </c>
      <c r="CC81" s="32">
        <v>0</v>
      </c>
      <c r="CD81" s="32">
        <v>0</v>
      </c>
      <c r="CE81" s="32">
        <v>0</v>
      </c>
      <c r="CF81" s="32">
        <v>0</v>
      </c>
      <c r="CG81" s="32">
        <v>0</v>
      </c>
      <c r="CH81" s="32">
        <v>0</v>
      </c>
      <c r="CI81" s="32">
        <v>0</v>
      </c>
      <c r="CJ81" s="32">
        <v>0</v>
      </c>
      <c r="CK81" s="32">
        <v>0</v>
      </c>
      <c r="CL81" s="32">
        <v>0</v>
      </c>
      <c r="CM81" s="32">
        <v>0</v>
      </c>
      <c r="CN81" s="32">
        <v>0</v>
      </c>
      <c r="CO81" s="32">
        <v>0</v>
      </c>
      <c r="CP81" s="32">
        <v>0</v>
      </c>
      <c r="CQ81" s="32">
        <v>0</v>
      </c>
      <c r="CR81" s="32">
        <v>0</v>
      </c>
      <c r="CS81" s="32">
        <v>0</v>
      </c>
      <c r="CT81" s="32">
        <v>0</v>
      </c>
      <c r="CU81" s="32">
        <v>0</v>
      </c>
      <c r="CV81" s="32">
        <v>0</v>
      </c>
      <c r="CW81" s="32">
        <v>0</v>
      </c>
      <c r="CX81" s="32">
        <v>0</v>
      </c>
      <c r="CY81" s="32">
        <v>0</v>
      </c>
      <c r="CZ81" s="32">
        <v>0</v>
      </c>
      <c r="DA81" s="32">
        <v>0</v>
      </c>
      <c r="DB81" s="32">
        <v>0</v>
      </c>
      <c r="DC81" s="32">
        <v>0</v>
      </c>
      <c r="DD81" s="32">
        <v>0</v>
      </c>
      <c r="DE81" s="32">
        <v>0</v>
      </c>
      <c r="DF81" s="32">
        <v>0</v>
      </c>
      <c r="DG81" s="32">
        <v>0</v>
      </c>
      <c r="DH81" s="32">
        <v>0</v>
      </c>
      <c r="DI81" s="32">
        <v>0</v>
      </c>
      <c r="DJ81" s="32">
        <v>0</v>
      </c>
      <c r="DK81" s="32">
        <v>0</v>
      </c>
      <c r="DL81" s="32">
        <v>0</v>
      </c>
      <c r="DM81" s="32">
        <v>0</v>
      </c>
      <c r="DN81" s="32">
        <v>0</v>
      </c>
      <c r="DO81" s="32">
        <v>0</v>
      </c>
      <c r="DP81" s="32">
        <v>0</v>
      </c>
      <c r="DQ81" s="32">
        <v>0</v>
      </c>
      <c r="DR81" s="32">
        <v>0</v>
      </c>
      <c r="DS81" s="32">
        <v>0</v>
      </c>
      <c r="DT81" s="32">
        <v>0</v>
      </c>
      <c r="DU81" s="32">
        <v>0</v>
      </c>
      <c r="DV81" s="32">
        <v>0</v>
      </c>
      <c r="DW81" s="32">
        <v>0</v>
      </c>
      <c r="DX81" s="32">
        <v>0</v>
      </c>
      <c r="DY81" s="32">
        <v>0</v>
      </c>
      <c r="DZ81" s="32">
        <v>0</v>
      </c>
      <c r="EA81" s="32">
        <v>0</v>
      </c>
      <c r="EB81" s="32">
        <v>0</v>
      </c>
      <c r="EC81" s="32">
        <v>0</v>
      </c>
      <c r="ED81" s="32">
        <v>0</v>
      </c>
      <c r="EE81" s="32">
        <v>0</v>
      </c>
      <c r="EF81" s="32">
        <v>0</v>
      </c>
      <c r="EG81" s="32">
        <v>0</v>
      </c>
      <c r="EH81" s="32">
        <v>0</v>
      </c>
      <c r="EI81" s="1"/>
    </row>
    <row r="82" spans="1:139" s="5" customFormat="1" ht="28.5" customHeight="1" thickBot="1" x14ac:dyDescent="0.3">
      <c r="A82" s="12" t="s">
        <v>81</v>
      </c>
      <c r="B82" s="13" t="s">
        <v>224</v>
      </c>
      <c r="C82" s="32">
        <v>0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2">
        <v>0</v>
      </c>
      <c r="V82" s="32">
        <v>0</v>
      </c>
      <c r="W82" s="32">
        <v>0</v>
      </c>
      <c r="X82" s="32">
        <v>0</v>
      </c>
      <c r="Y82" s="32">
        <v>0</v>
      </c>
      <c r="Z82" s="32">
        <v>0</v>
      </c>
      <c r="AA82" s="32">
        <v>0</v>
      </c>
      <c r="AB82" s="32">
        <v>0</v>
      </c>
      <c r="AC82" s="32">
        <v>0</v>
      </c>
      <c r="AD82" s="32">
        <v>0</v>
      </c>
      <c r="AE82" s="32">
        <v>0</v>
      </c>
      <c r="AF82" s="32">
        <v>0</v>
      </c>
      <c r="AG82" s="32">
        <v>0</v>
      </c>
      <c r="AH82" s="32">
        <v>0</v>
      </c>
      <c r="AI82" s="32">
        <v>0</v>
      </c>
      <c r="AJ82" s="32">
        <v>0</v>
      </c>
      <c r="AK82" s="32">
        <v>0</v>
      </c>
      <c r="AL82" s="32">
        <v>0</v>
      </c>
      <c r="AM82" s="32">
        <v>0</v>
      </c>
      <c r="AN82" s="32">
        <v>0</v>
      </c>
      <c r="AO82" s="32">
        <v>0</v>
      </c>
      <c r="AP82" s="32">
        <v>0</v>
      </c>
      <c r="AQ82" s="32">
        <v>0</v>
      </c>
      <c r="AR82" s="32">
        <v>0</v>
      </c>
      <c r="AS82" s="32">
        <v>0</v>
      </c>
      <c r="AT82" s="32">
        <v>0</v>
      </c>
      <c r="AU82" s="32">
        <v>0</v>
      </c>
      <c r="AV82" s="32">
        <v>0</v>
      </c>
      <c r="AW82" s="32">
        <v>0</v>
      </c>
      <c r="AX82" s="32">
        <v>0</v>
      </c>
      <c r="AY82" s="32">
        <v>0</v>
      </c>
      <c r="AZ82" s="32">
        <v>0</v>
      </c>
      <c r="BA82" s="32">
        <v>0</v>
      </c>
      <c r="BB82" s="32">
        <v>0</v>
      </c>
      <c r="BC82" s="32">
        <v>0</v>
      </c>
      <c r="BD82" s="32">
        <v>0</v>
      </c>
      <c r="BE82" s="32">
        <v>0</v>
      </c>
      <c r="BF82" s="32">
        <v>0</v>
      </c>
      <c r="BG82" s="32">
        <v>0</v>
      </c>
      <c r="BH82" s="32">
        <v>0</v>
      </c>
      <c r="BI82" s="32">
        <v>0</v>
      </c>
      <c r="BJ82" s="32">
        <v>0</v>
      </c>
      <c r="BK82" s="32">
        <v>0</v>
      </c>
      <c r="BL82" s="32">
        <v>0</v>
      </c>
      <c r="BM82" s="32">
        <v>0</v>
      </c>
      <c r="BN82" s="32">
        <v>0</v>
      </c>
      <c r="BO82" s="32">
        <v>0</v>
      </c>
      <c r="BP82" s="32">
        <v>0</v>
      </c>
      <c r="BQ82" s="32">
        <v>0</v>
      </c>
      <c r="BR82" s="32">
        <v>0</v>
      </c>
      <c r="BS82" s="32">
        <v>0</v>
      </c>
      <c r="BT82" s="32">
        <v>0</v>
      </c>
      <c r="BU82" s="32">
        <v>0</v>
      </c>
      <c r="BV82" s="32">
        <v>1</v>
      </c>
      <c r="BW82" s="32">
        <v>0</v>
      </c>
      <c r="BX82" s="32">
        <v>0</v>
      </c>
      <c r="BY82" s="32">
        <v>0</v>
      </c>
      <c r="BZ82" s="32">
        <v>0</v>
      </c>
      <c r="CA82" s="32">
        <v>0</v>
      </c>
      <c r="CB82" s="32">
        <v>0</v>
      </c>
      <c r="CC82" s="32">
        <v>0</v>
      </c>
      <c r="CD82" s="32">
        <v>0</v>
      </c>
      <c r="CE82" s="32">
        <v>0</v>
      </c>
      <c r="CF82" s="32">
        <v>0</v>
      </c>
      <c r="CG82" s="32">
        <v>0</v>
      </c>
      <c r="CH82" s="32">
        <v>0</v>
      </c>
      <c r="CI82" s="32">
        <v>0</v>
      </c>
      <c r="CJ82" s="32">
        <v>0</v>
      </c>
      <c r="CK82" s="32">
        <v>0</v>
      </c>
      <c r="CL82" s="32">
        <v>0</v>
      </c>
      <c r="CM82" s="32">
        <v>0</v>
      </c>
      <c r="CN82" s="32">
        <v>0</v>
      </c>
      <c r="CO82" s="32">
        <v>0</v>
      </c>
      <c r="CP82" s="32">
        <v>0</v>
      </c>
      <c r="CQ82" s="32">
        <v>0</v>
      </c>
      <c r="CR82" s="32">
        <v>0</v>
      </c>
      <c r="CS82" s="32">
        <v>0</v>
      </c>
      <c r="CT82" s="32">
        <v>0</v>
      </c>
      <c r="CU82" s="32">
        <v>0</v>
      </c>
      <c r="CV82" s="32">
        <v>0</v>
      </c>
      <c r="CW82" s="32">
        <v>0</v>
      </c>
      <c r="CX82" s="32">
        <v>0</v>
      </c>
      <c r="CY82" s="32">
        <v>0</v>
      </c>
      <c r="CZ82" s="32">
        <v>0</v>
      </c>
      <c r="DA82" s="32">
        <v>0</v>
      </c>
      <c r="DB82" s="32">
        <v>0</v>
      </c>
      <c r="DC82" s="32">
        <v>0</v>
      </c>
      <c r="DD82" s="32">
        <v>0</v>
      </c>
      <c r="DE82" s="32">
        <v>0</v>
      </c>
      <c r="DF82" s="32">
        <v>0</v>
      </c>
      <c r="DG82" s="32">
        <v>0</v>
      </c>
      <c r="DH82" s="32">
        <v>0</v>
      </c>
      <c r="DI82" s="32">
        <v>0</v>
      </c>
      <c r="DJ82" s="32">
        <v>0</v>
      </c>
      <c r="DK82" s="32">
        <v>0</v>
      </c>
      <c r="DL82" s="32">
        <v>0</v>
      </c>
      <c r="DM82" s="32">
        <v>0</v>
      </c>
      <c r="DN82" s="32">
        <v>0</v>
      </c>
      <c r="DO82" s="32">
        <v>0</v>
      </c>
      <c r="DP82" s="32">
        <v>0</v>
      </c>
      <c r="DQ82" s="32">
        <v>0</v>
      </c>
      <c r="DR82" s="32">
        <v>0</v>
      </c>
      <c r="DS82" s="32">
        <v>0</v>
      </c>
      <c r="DT82" s="32">
        <v>0</v>
      </c>
      <c r="DU82" s="32">
        <v>0</v>
      </c>
      <c r="DV82" s="32">
        <v>0</v>
      </c>
      <c r="DW82" s="32">
        <v>0</v>
      </c>
      <c r="DX82" s="32">
        <v>0</v>
      </c>
      <c r="DY82" s="32">
        <v>0</v>
      </c>
      <c r="DZ82" s="32">
        <v>0</v>
      </c>
      <c r="EA82" s="32">
        <v>0</v>
      </c>
      <c r="EB82" s="32">
        <v>0</v>
      </c>
      <c r="EC82" s="32">
        <v>0</v>
      </c>
      <c r="ED82" s="32">
        <v>0</v>
      </c>
      <c r="EE82" s="32">
        <v>0</v>
      </c>
      <c r="EF82" s="32">
        <v>0</v>
      </c>
      <c r="EG82" s="32">
        <v>0</v>
      </c>
      <c r="EH82" s="32">
        <v>0</v>
      </c>
      <c r="EI82" s="1"/>
    </row>
    <row r="83" spans="1:139" s="5" customFormat="1" ht="28.5" customHeight="1" thickBot="1" x14ac:dyDescent="0.3">
      <c r="A83" s="12" t="s">
        <v>82</v>
      </c>
      <c r="B83" s="13" t="s">
        <v>225</v>
      </c>
      <c r="C83" s="32">
        <v>0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32">
        <v>0</v>
      </c>
      <c r="S83" s="32">
        <v>0</v>
      </c>
      <c r="T83" s="32">
        <v>0</v>
      </c>
      <c r="U83" s="32">
        <v>0</v>
      </c>
      <c r="V83" s="32">
        <v>0</v>
      </c>
      <c r="W83" s="32">
        <v>0</v>
      </c>
      <c r="X83" s="32">
        <v>0</v>
      </c>
      <c r="Y83" s="32">
        <v>0</v>
      </c>
      <c r="Z83" s="32">
        <v>0</v>
      </c>
      <c r="AA83" s="32">
        <v>0</v>
      </c>
      <c r="AB83" s="32">
        <v>0</v>
      </c>
      <c r="AC83" s="32">
        <v>0</v>
      </c>
      <c r="AD83" s="32">
        <v>0</v>
      </c>
      <c r="AE83" s="32">
        <v>0</v>
      </c>
      <c r="AF83" s="32">
        <v>0</v>
      </c>
      <c r="AG83" s="32">
        <v>0</v>
      </c>
      <c r="AH83" s="32">
        <v>0</v>
      </c>
      <c r="AI83" s="32">
        <v>0</v>
      </c>
      <c r="AJ83" s="32">
        <v>0</v>
      </c>
      <c r="AK83" s="32">
        <v>0</v>
      </c>
      <c r="AL83" s="32">
        <v>0</v>
      </c>
      <c r="AM83" s="32">
        <v>0</v>
      </c>
      <c r="AN83" s="32">
        <v>0</v>
      </c>
      <c r="AO83" s="32">
        <v>0</v>
      </c>
      <c r="AP83" s="32">
        <v>0</v>
      </c>
      <c r="AQ83" s="32">
        <v>0</v>
      </c>
      <c r="AR83" s="32">
        <v>0</v>
      </c>
      <c r="AS83" s="32">
        <v>0</v>
      </c>
      <c r="AT83" s="32">
        <v>0</v>
      </c>
      <c r="AU83" s="32">
        <v>0</v>
      </c>
      <c r="AV83" s="32">
        <v>0</v>
      </c>
      <c r="AW83" s="32">
        <v>0</v>
      </c>
      <c r="AX83" s="32">
        <v>0</v>
      </c>
      <c r="AY83" s="32">
        <v>0</v>
      </c>
      <c r="AZ83" s="32">
        <v>0</v>
      </c>
      <c r="BA83" s="32">
        <v>0</v>
      </c>
      <c r="BB83" s="32">
        <v>0</v>
      </c>
      <c r="BC83" s="32">
        <v>0</v>
      </c>
      <c r="BD83" s="32">
        <v>0</v>
      </c>
      <c r="BE83" s="32">
        <v>0</v>
      </c>
      <c r="BF83" s="32">
        <v>0</v>
      </c>
      <c r="BG83" s="32">
        <v>0</v>
      </c>
      <c r="BH83" s="32">
        <v>0</v>
      </c>
      <c r="BI83" s="32">
        <v>0</v>
      </c>
      <c r="BJ83" s="32">
        <v>0</v>
      </c>
      <c r="BK83" s="32">
        <v>0</v>
      </c>
      <c r="BL83" s="32">
        <v>0</v>
      </c>
      <c r="BM83" s="32">
        <v>0</v>
      </c>
      <c r="BN83" s="32">
        <v>0</v>
      </c>
      <c r="BO83" s="32">
        <v>0</v>
      </c>
      <c r="BP83" s="32">
        <v>0</v>
      </c>
      <c r="BQ83" s="32">
        <v>0</v>
      </c>
      <c r="BR83" s="32">
        <v>0</v>
      </c>
      <c r="BS83" s="32">
        <v>0</v>
      </c>
      <c r="BT83" s="32">
        <v>0</v>
      </c>
      <c r="BU83" s="32">
        <v>0</v>
      </c>
      <c r="BV83" s="32">
        <v>0</v>
      </c>
      <c r="BW83" s="32">
        <v>1</v>
      </c>
      <c r="BX83" s="32">
        <v>0</v>
      </c>
      <c r="BY83" s="32">
        <v>0</v>
      </c>
      <c r="BZ83" s="32">
        <v>0</v>
      </c>
      <c r="CA83" s="32">
        <v>0</v>
      </c>
      <c r="CB83" s="32">
        <v>0</v>
      </c>
      <c r="CC83" s="32">
        <v>0</v>
      </c>
      <c r="CD83" s="32">
        <v>0</v>
      </c>
      <c r="CE83" s="32">
        <v>0</v>
      </c>
      <c r="CF83" s="32">
        <v>0</v>
      </c>
      <c r="CG83" s="32">
        <v>0</v>
      </c>
      <c r="CH83" s="32">
        <v>0</v>
      </c>
      <c r="CI83" s="32">
        <v>0</v>
      </c>
      <c r="CJ83" s="32">
        <v>0</v>
      </c>
      <c r="CK83" s="32">
        <v>0</v>
      </c>
      <c r="CL83" s="32">
        <v>0</v>
      </c>
      <c r="CM83" s="32">
        <v>0</v>
      </c>
      <c r="CN83" s="32">
        <v>0</v>
      </c>
      <c r="CO83" s="32">
        <v>0</v>
      </c>
      <c r="CP83" s="32">
        <v>0</v>
      </c>
      <c r="CQ83" s="32">
        <v>0</v>
      </c>
      <c r="CR83" s="32">
        <v>0</v>
      </c>
      <c r="CS83" s="32">
        <v>0</v>
      </c>
      <c r="CT83" s="32">
        <v>0</v>
      </c>
      <c r="CU83" s="32">
        <v>0</v>
      </c>
      <c r="CV83" s="32">
        <v>0</v>
      </c>
      <c r="CW83" s="32">
        <v>0</v>
      </c>
      <c r="CX83" s="32">
        <v>0</v>
      </c>
      <c r="CY83" s="32">
        <v>0</v>
      </c>
      <c r="CZ83" s="32">
        <v>0</v>
      </c>
      <c r="DA83" s="32">
        <v>0</v>
      </c>
      <c r="DB83" s="32">
        <v>0</v>
      </c>
      <c r="DC83" s="32">
        <v>0</v>
      </c>
      <c r="DD83" s="32">
        <v>0</v>
      </c>
      <c r="DE83" s="32">
        <v>0</v>
      </c>
      <c r="DF83" s="32">
        <v>0</v>
      </c>
      <c r="DG83" s="32">
        <v>0</v>
      </c>
      <c r="DH83" s="32">
        <v>0</v>
      </c>
      <c r="DI83" s="32">
        <v>0</v>
      </c>
      <c r="DJ83" s="32">
        <v>0</v>
      </c>
      <c r="DK83" s="32">
        <v>0</v>
      </c>
      <c r="DL83" s="32">
        <v>0</v>
      </c>
      <c r="DM83" s="32">
        <v>0</v>
      </c>
      <c r="DN83" s="32">
        <v>0</v>
      </c>
      <c r="DO83" s="32">
        <v>0</v>
      </c>
      <c r="DP83" s="32">
        <v>0</v>
      </c>
      <c r="DQ83" s="32">
        <v>0</v>
      </c>
      <c r="DR83" s="32">
        <v>0</v>
      </c>
      <c r="DS83" s="32">
        <v>0</v>
      </c>
      <c r="DT83" s="32">
        <v>0</v>
      </c>
      <c r="DU83" s="32">
        <v>0</v>
      </c>
      <c r="DV83" s="32">
        <v>0</v>
      </c>
      <c r="DW83" s="32">
        <v>0</v>
      </c>
      <c r="DX83" s="32">
        <v>0</v>
      </c>
      <c r="DY83" s="32">
        <v>0</v>
      </c>
      <c r="DZ83" s="32">
        <v>0</v>
      </c>
      <c r="EA83" s="32">
        <v>0</v>
      </c>
      <c r="EB83" s="32">
        <v>0</v>
      </c>
      <c r="EC83" s="32">
        <v>0</v>
      </c>
      <c r="ED83" s="32">
        <v>0</v>
      </c>
      <c r="EE83" s="32">
        <v>0</v>
      </c>
      <c r="EF83" s="32">
        <v>0</v>
      </c>
      <c r="EG83" s="32">
        <v>0</v>
      </c>
      <c r="EH83" s="32">
        <v>0</v>
      </c>
      <c r="EI83" s="1"/>
    </row>
    <row r="84" spans="1:139" s="5" customFormat="1" ht="28.5" customHeight="1" thickBot="1" x14ac:dyDescent="0.3">
      <c r="A84" s="12" t="s">
        <v>83</v>
      </c>
      <c r="B84" s="13" t="s">
        <v>226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32">
        <v>0</v>
      </c>
      <c r="S84" s="32">
        <v>0</v>
      </c>
      <c r="T84" s="32">
        <v>0</v>
      </c>
      <c r="U84" s="32">
        <v>0</v>
      </c>
      <c r="V84" s="32">
        <v>0</v>
      </c>
      <c r="W84" s="32">
        <v>0</v>
      </c>
      <c r="X84" s="32">
        <v>0</v>
      </c>
      <c r="Y84" s="32">
        <v>0</v>
      </c>
      <c r="Z84" s="32">
        <v>0</v>
      </c>
      <c r="AA84" s="32">
        <v>0</v>
      </c>
      <c r="AB84" s="32">
        <v>0</v>
      </c>
      <c r="AC84" s="32">
        <v>0</v>
      </c>
      <c r="AD84" s="32">
        <v>0</v>
      </c>
      <c r="AE84" s="32">
        <v>0</v>
      </c>
      <c r="AF84" s="32">
        <v>0</v>
      </c>
      <c r="AG84" s="32">
        <v>0</v>
      </c>
      <c r="AH84" s="32">
        <v>0</v>
      </c>
      <c r="AI84" s="32">
        <v>0</v>
      </c>
      <c r="AJ84" s="32">
        <v>0</v>
      </c>
      <c r="AK84" s="32">
        <v>0</v>
      </c>
      <c r="AL84" s="32">
        <v>0</v>
      </c>
      <c r="AM84" s="32">
        <v>0</v>
      </c>
      <c r="AN84" s="32">
        <v>0</v>
      </c>
      <c r="AO84" s="32">
        <v>0</v>
      </c>
      <c r="AP84" s="32">
        <v>0</v>
      </c>
      <c r="AQ84" s="32">
        <v>0</v>
      </c>
      <c r="AR84" s="32">
        <v>0</v>
      </c>
      <c r="AS84" s="32">
        <v>0</v>
      </c>
      <c r="AT84" s="32">
        <v>0</v>
      </c>
      <c r="AU84" s="32">
        <v>0</v>
      </c>
      <c r="AV84" s="32">
        <v>0</v>
      </c>
      <c r="AW84" s="32">
        <v>0</v>
      </c>
      <c r="AX84" s="32">
        <v>0</v>
      </c>
      <c r="AY84" s="32">
        <v>0</v>
      </c>
      <c r="AZ84" s="32">
        <v>0</v>
      </c>
      <c r="BA84" s="32">
        <v>0</v>
      </c>
      <c r="BB84" s="32">
        <v>0</v>
      </c>
      <c r="BC84" s="32">
        <v>0</v>
      </c>
      <c r="BD84" s="32">
        <v>0</v>
      </c>
      <c r="BE84" s="32">
        <v>0</v>
      </c>
      <c r="BF84" s="32">
        <v>0</v>
      </c>
      <c r="BG84" s="32">
        <v>0</v>
      </c>
      <c r="BH84" s="32">
        <v>0</v>
      </c>
      <c r="BI84" s="32">
        <v>0</v>
      </c>
      <c r="BJ84" s="32">
        <v>0</v>
      </c>
      <c r="BK84" s="32">
        <v>0</v>
      </c>
      <c r="BL84" s="32">
        <v>0</v>
      </c>
      <c r="BM84" s="32">
        <v>0</v>
      </c>
      <c r="BN84" s="32">
        <v>0</v>
      </c>
      <c r="BO84" s="32">
        <v>0</v>
      </c>
      <c r="BP84" s="32">
        <v>0</v>
      </c>
      <c r="BQ84" s="32">
        <v>0</v>
      </c>
      <c r="BR84" s="32">
        <v>0</v>
      </c>
      <c r="BS84" s="32">
        <v>0</v>
      </c>
      <c r="BT84" s="32">
        <v>0</v>
      </c>
      <c r="BU84" s="32">
        <v>0</v>
      </c>
      <c r="BV84" s="32">
        <v>0</v>
      </c>
      <c r="BW84" s="32">
        <v>0</v>
      </c>
      <c r="BX84" s="32">
        <v>1</v>
      </c>
      <c r="BY84" s="32">
        <v>0</v>
      </c>
      <c r="BZ84" s="32">
        <v>0</v>
      </c>
      <c r="CA84" s="32">
        <v>0</v>
      </c>
      <c r="CB84" s="32">
        <v>0</v>
      </c>
      <c r="CC84" s="32">
        <v>0</v>
      </c>
      <c r="CD84" s="32">
        <v>0</v>
      </c>
      <c r="CE84" s="32">
        <v>0</v>
      </c>
      <c r="CF84" s="32">
        <v>0</v>
      </c>
      <c r="CG84" s="32">
        <v>0</v>
      </c>
      <c r="CH84" s="32">
        <v>0</v>
      </c>
      <c r="CI84" s="32">
        <v>0</v>
      </c>
      <c r="CJ84" s="32">
        <v>0</v>
      </c>
      <c r="CK84" s="32">
        <v>0</v>
      </c>
      <c r="CL84" s="32">
        <v>0</v>
      </c>
      <c r="CM84" s="32">
        <v>0</v>
      </c>
      <c r="CN84" s="32">
        <v>0</v>
      </c>
      <c r="CO84" s="32">
        <v>0</v>
      </c>
      <c r="CP84" s="32">
        <v>0</v>
      </c>
      <c r="CQ84" s="32">
        <v>0</v>
      </c>
      <c r="CR84" s="32">
        <v>0</v>
      </c>
      <c r="CS84" s="32">
        <v>0</v>
      </c>
      <c r="CT84" s="32">
        <v>0</v>
      </c>
      <c r="CU84" s="32">
        <v>0</v>
      </c>
      <c r="CV84" s="32">
        <v>0</v>
      </c>
      <c r="CW84" s="32">
        <v>0</v>
      </c>
      <c r="CX84" s="32">
        <v>0</v>
      </c>
      <c r="CY84" s="32">
        <v>0</v>
      </c>
      <c r="CZ84" s="32">
        <v>0</v>
      </c>
      <c r="DA84" s="32">
        <v>0</v>
      </c>
      <c r="DB84" s="32">
        <v>0</v>
      </c>
      <c r="DC84" s="32">
        <v>0</v>
      </c>
      <c r="DD84" s="32">
        <v>0</v>
      </c>
      <c r="DE84" s="32">
        <v>0</v>
      </c>
      <c r="DF84" s="32">
        <v>0</v>
      </c>
      <c r="DG84" s="32">
        <v>0</v>
      </c>
      <c r="DH84" s="32">
        <v>0</v>
      </c>
      <c r="DI84" s="32">
        <v>0</v>
      </c>
      <c r="DJ84" s="32">
        <v>0</v>
      </c>
      <c r="DK84" s="32">
        <v>0</v>
      </c>
      <c r="DL84" s="32">
        <v>0</v>
      </c>
      <c r="DM84" s="32">
        <v>0</v>
      </c>
      <c r="DN84" s="32">
        <v>0</v>
      </c>
      <c r="DO84" s="32">
        <v>0</v>
      </c>
      <c r="DP84" s="32">
        <v>0</v>
      </c>
      <c r="DQ84" s="32">
        <v>0</v>
      </c>
      <c r="DR84" s="32">
        <v>0</v>
      </c>
      <c r="DS84" s="32">
        <v>0</v>
      </c>
      <c r="DT84" s="32">
        <v>0</v>
      </c>
      <c r="DU84" s="32">
        <v>0</v>
      </c>
      <c r="DV84" s="32">
        <v>0</v>
      </c>
      <c r="DW84" s="32">
        <v>0</v>
      </c>
      <c r="DX84" s="32">
        <v>0</v>
      </c>
      <c r="DY84" s="32">
        <v>0</v>
      </c>
      <c r="DZ84" s="32">
        <v>0</v>
      </c>
      <c r="EA84" s="32">
        <v>0</v>
      </c>
      <c r="EB84" s="32">
        <v>0</v>
      </c>
      <c r="EC84" s="32">
        <v>0</v>
      </c>
      <c r="ED84" s="32">
        <v>0</v>
      </c>
      <c r="EE84" s="32">
        <v>0</v>
      </c>
      <c r="EF84" s="32">
        <v>0</v>
      </c>
      <c r="EG84" s="32">
        <v>0</v>
      </c>
      <c r="EH84" s="32">
        <v>0</v>
      </c>
      <c r="EI84" s="1"/>
    </row>
    <row r="85" spans="1:139" s="5" customFormat="1" ht="28.5" customHeight="1" thickBot="1" x14ac:dyDescent="0.3">
      <c r="A85" s="12" t="s">
        <v>84</v>
      </c>
      <c r="B85" s="13" t="s">
        <v>227</v>
      </c>
      <c r="C85" s="32">
        <v>0</v>
      </c>
      <c r="D85" s="32">
        <v>0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2">
        <v>0</v>
      </c>
      <c r="V85" s="32">
        <v>0</v>
      </c>
      <c r="W85" s="32">
        <v>0</v>
      </c>
      <c r="X85" s="32">
        <v>0</v>
      </c>
      <c r="Y85" s="32">
        <v>0</v>
      </c>
      <c r="Z85" s="32">
        <v>0</v>
      </c>
      <c r="AA85" s="32">
        <v>0</v>
      </c>
      <c r="AB85" s="32">
        <v>0</v>
      </c>
      <c r="AC85" s="32">
        <v>0</v>
      </c>
      <c r="AD85" s="32">
        <v>0</v>
      </c>
      <c r="AE85" s="32">
        <v>0</v>
      </c>
      <c r="AF85" s="32">
        <v>0</v>
      </c>
      <c r="AG85" s="32">
        <v>0</v>
      </c>
      <c r="AH85" s="32">
        <v>0</v>
      </c>
      <c r="AI85" s="32">
        <v>0</v>
      </c>
      <c r="AJ85" s="32">
        <v>0</v>
      </c>
      <c r="AK85" s="32">
        <v>0</v>
      </c>
      <c r="AL85" s="32">
        <v>0</v>
      </c>
      <c r="AM85" s="32">
        <v>0</v>
      </c>
      <c r="AN85" s="32">
        <v>0</v>
      </c>
      <c r="AO85" s="32">
        <v>0</v>
      </c>
      <c r="AP85" s="32">
        <v>0</v>
      </c>
      <c r="AQ85" s="32">
        <v>0</v>
      </c>
      <c r="AR85" s="32">
        <v>0</v>
      </c>
      <c r="AS85" s="32">
        <v>0</v>
      </c>
      <c r="AT85" s="32">
        <v>0</v>
      </c>
      <c r="AU85" s="32">
        <v>0</v>
      </c>
      <c r="AV85" s="32">
        <v>0</v>
      </c>
      <c r="AW85" s="32">
        <v>0</v>
      </c>
      <c r="AX85" s="32">
        <v>0</v>
      </c>
      <c r="AY85" s="32">
        <v>0</v>
      </c>
      <c r="AZ85" s="32">
        <v>0</v>
      </c>
      <c r="BA85" s="32">
        <v>0</v>
      </c>
      <c r="BB85" s="32">
        <v>0</v>
      </c>
      <c r="BC85" s="32">
        <v>0</v>
      </c>
      <c r="BD85" s="32">
        <v>0</v>
      </c>
      <c r="BE85" s="32">
        <v>0</v>
      </c>
      <c r="BF85" s="32">
        <v>0</v>
      </c>
      <c r="BG85" s="32">
        <v>0</v>
      </c>
      <c r="BH85" s="32">
        <v>0</v>
      </c>
      <c r="BI85" s="32">
        <v>0</v>
      </c>
      <c r="BJ85" s="32">
        <v>0</v>
      </c>
      <c r="BK85" s="32">
        <v>0</v>
      </c>
      <c r="BL85" s="32">
        <v>0</v>
      </c>
      <c r="BM85" s="32">
        <v>0</v>
      </c>
      <c r="BN85" s="32">
        <v>0</v>
      </c>
      <c r="BO85" s="32">
        <v>0</v>
      </c>
      <c r="BP85" s="32">
        <v>0</v>
      </c>
      <c r="BQ85" s="32">
        <v>0</v>
      </c>
      <c r="BR85" s="32">
        <v>0</v>
      </c>
      <c r="BS85" s="32">
        <v>0</v>
      </c>
      <c r="BT85" s="32">
        <v>0</v>
      </c>
      <c r="BU85" s="32">
        <v>0</v>
      </c>
      <c r="BV85" s="32">
        <v>0</v>
      </c>
      <c r="BW85" s="32">
        <v>0</v>
      </c>
      <c r="BX85" s="32">
        <v>0</v>
      </c>
      <c r="BY85" s="32">
        <v>1</v>
      </c>
      <c r="BZ85" s="32">
        <v>0</v>
      </c>
      <c r="CA85" s="32">
        <v>0</v>
      </c>
      <c r="CB85" s="32">
        <v>0</v>
      </c>
      <c r="CC85" s="32">
        <v>0</v>
      </c>
      <c r="CD85" s="32">
        <v>0</v>
      </c>
      <c r="CE85" s="32">
        <v>0</v>
      </c>
      <c r="CF85" s="32">
        <v>0</v>
      </c>
      <c r="CG85" s="32">
        <v>0</v>
      </c>
      <c r="CH85" s="32">
        <v>0</v>
      </c>
      <c r="CI85" s="32">
        <v>0</v>
      </c>
      <c r="CJ85" s="32">
        <v>0</v>
      </c>
      <c r="CK85" s="32">
        <v>0</v>
      </c>
      <c r="CL85" s="32">
        <v>0</v>
      </c>
      <c r="CM85" s="32">
        <v>0</v>
      </c>
      <c r="CN85" s="32">
        <v>0</v>
      </c>
      <c r="CO85" s="32">
        <v>0</v>
      </c>
      <c r="CP85" s="32">
        <v>0</v>
      </c>
      <c r="CQ85" s="32">
        <v>0</v>
      </c>
      <c r="CR85" s="32">
        <v>0</v>
      </c>
      <c r="CS85" s="32">
        <v>0</v>
      </c>
      <c r="CT85" s="32">
        <v>0</v>
      </c>
      <c r="CU85" s="32">
        <v>0</v>
      </c>
      <c r="CV85" s="32">
        <v>0</v>
      </c>
      <c r="CW85" s="32">
        <v>0</v>
      </c>
      <c r="CX85" s="32">
        <v>0</v>
      </c>
      <c r="CY85" s="32">
        <v>0</v>
      </c>
      <c r="CZ85" s="32">
        <v>0</v>
      </c>
      <c r="DA85" s="32">
        <v>0</v>
      </c>
      <c r="DB85" s="32">
        <v>0</v>
      </c>
      <c r="DC85" s="32">
        <v>0</v>
      </c>
      <c r="DD85" s="32">
        <v>0</v>
      </c>
      <c r="DE85" s="32">
        <v>0</v>
      </c>
      <c r="DF85" s="32">
        <v>0</v>
      </c>
      <c r="DG85" s="32">
        <v>0</v>
      </c>
      <c r="DH85" s="32">
        <v>0</v>
      </c>
      <c r="DI85" s="32">
        <v>0</v>
      </c>
      <c r="DJ85" s="32">
        <v>0</v>
      </c>
      <c r="DK85" s="32">
        <v>0</v>
      </c>
      <c r="DL85" s="32">
        <v>0</v>
      </c>
      <c r="DM85" s="32">
        <v>0</v>
      </c>
      <c r="DN85" s="32">
        <v>0</v>
      </c>
      <c r="DO85" s="32">
        <v>0</v>
      </c>
      <c r="DP85" s="32">
        <v>0</v>
      </c>
      <c r="DQ85" s="32">
        <v>0</v>
      </c>
      <c r="DR85" s="32">
        <v>0</v>
      </c>
      <c r="DS85" s="32">
        <v>0</v>
      </c>
      <c r="DT85" s="32">
        <v>0</v>
      </c>
      <c r="DU85" s="32">
        <v>0</v>
      </c>
      <c r="DV85" s="32">
        <v>0</v>
      </c>
      <c r="DW85" s="32">
        <v>0</v>
      </c>
      <c r="DX85" s="32">
        <v>0</v>
      </c>
      <c r="DY85" s="32">
        <v>0</v>
      </c>
      <c r="DZ85" s="32">
        <v>0</v>
      </c>
      <c r="EA85" s="32">
        <v>0</v>
      </c>
      <c r="EB85" s="32">
        <v>0</v>
      </c>
      <c r="EC85" s="32">
        <v>0</v>
      </c>
      <c r="ED85" s="32">
        <v>0</v>
      </c>
      <c r="EE85" s="32">
        <v>0</v>
      </c>
      <c r="EF85" s="32">
        <v>0</v>
      </c>
      <c r="EG85" s="32">
        <v>0</v>
      </c>
      <c r="EH85" s="32">
        <v>0</v>
      </c>
      <c r="EI85" s="1"/>
    </row>
    <row r="86" spans="1:139" s="5" customFormat="1" ht="28.5" customHeight="1" thickBot="1" x14ac:dyDescent="0.3">
      <c r="A86" s="12" t="s">
        <v>85</v>
      </c>
      <c r="B86" s="13" t="s">
        <v>228</v>
      </c>
      <c r="C86" s="32">
        <v>0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0</v>
      </c>
      <c r="W86" s="32">
        <v>0</v>
      </c>
      <c r="X86" s="32">
        <v>0</v>
      </c>
      <c r="Y86" s="32">
        <v>0</v>
      </c>
      <c r="Z86" s="32">
        <v>0</v>
      </c>
      <c r="AA86" s="32">
        <v>0</v>
      </c>
      <c r="AB86" s="32">
        <v>0</v>
      </c>
      <c r="AC86" s="32">
        <v>0</v>
      </c>
      <c r="AD86" s="32">
        <v>0</v>
      </c>
      <c r="AE86" s="32">
        <v>0</v>
      </c>
      <c r="AF86" s="32">
        <v>0</v>
      </c>
      <c r="AG86" s="32">
        <v>0</v>
      </c>
      <c r="AH86" s="32">
        <v>0</v>
      </c>
      <c r="AI86" s="32">
        <v>0</v>
      </c>
      <c r="AJ86" s="32">
        <v>0</v>
      </c>
      <c r="AK86" s="32">
        <v>0</v>
      </c>
      <c r="AL86" s="32">
        <v>0</v>
      </c>
      <c r="AM86" s="32">
        <v>0</v>
      </c>
      <c r="AN86" s="32">
        <v>0</v>
      </c>
      <c r="AO86" s="32">
        <v>0</v>
      </c>
      <c r="AP86" s="32">
        <v>0</v>
      </c>
      <c r="AQ86" s="32">
        <v>0</v>
      </c>
      <c r="AR86" s="32">
        <v>0</v>
      </c>
      <c r="AS86" s="32">
        <v>0</v>
      </c>
      <c r="AT86" s="32">
        <v>0</v>
      </c>
      <c r="AU86" s="32">
        <v>0</v>
      </c>
      <c r="AV86" s="32">
        <v>0</v>
      </c>
      <c r="AW86" s="32">
        <v>0</v>
      </c>
      <c r="AX86" s="32">
        <v>0</v>
      </c>
      <c r="AY86" s="32">
        <v>0</v>
      </c>
      <c r="AZ86" s="32">
        <v>0</v>
      </c>
      <c r="BA86" s="32">
        <v>0</v>
      </c>
      <c r="BB86" s="32">
        <v>0</v>
      </c>
      <c r="BC86" s="32">
        <v>0</v>
      </c>
      <c r="BD86" s="32">
        <v>0</v>
      </c>
      <c r="BE86" s="32">
        <v>0</v>
      </c>
      <c r="BF86" s="32">
        <v>0</v>
      </c>
      <c r="BG86" s="32">
        <v>0</v>
      </c>
      <c r="BH86" s="32">
        <v>0</v>
      </c>
      <c r="BI86" s="32">
        <v>0</v>
      </c>
      <c r="BJ86" s="32">
        <v>0</v>
      </c>
      <c r="BK86" s="32">
        <v>0</v>
      </c>
      <c r="BL86" s="32">
        <v>0</v>
      </c>
      <c r="BM86" s="32">
        <v>0</v>
      </c>
      <c r="BN86" s="32">
        <v>0</v>
      </c>
      <c r="BO86" s="32">
        <v>0</v>
      </c>
      <c r="BP86" s="32">
        <v>0</v>
      </c>
      <c r="BQ86" s="32">
        <v>0</v>
      </c>
      <c r="BR86" s="32">
        <v>0</v>
      </c>
      <c r="BS86" s="32">
        <v>0</v>
      </c>
      <c r="BT86" s="32">
        <v>0</v>
      </c>
      <c r="BU86" s="32">
        <v>0</v>
      </c>
      <c r="BV86" s="32">
        <v>0</v>
      </c>
      <c r="BW86" s="32">
        <v>0</v>
      </c>
      <c r="BX86" s="32">
        <v>0</v>
      </c>
      <c r="BY86" s="32">
        <v>0</v>
      </c>
      <c r="BZ86" s="32">
        <v>1</v>
      </c>
      <c r="CA86" s="32">
        <v>0</v>
      </c>
      <c r="CB86" s="32">
        <v>0</v>
      </c>
      <c r="CC86" s="32">
        <v>0</v>
      </c>
      <c r="CD86" s="32">
        <v>0</v>
      </c>
      <c r="CE86" s="32">
        <v>0</v>
      </c>
      <c r="CF86" s="32">
        <v>0</v>
      </c>
      <c r="CG86" s="32">
        <v>0</v>
      </c>
      <c r="CH86" s="32">
        <v>0</v>
      </c>
      <c r="CI86" s="32">
        <v>0</v>
      </c>
      <c r="CJ86" s="32">
        <v>0</v>
      </c>
      <c r="CK86" s="32">
        <v>0</v>
      </c>
      <c r="CL86" s="32">
        <v>0</v>
      </c>
      <c r="CM86" s="32">
        <v>0</v>
      </c>
      <c r="CN86" s="32">
        <v>0</v>
      </c>
      <c r="CO86" s="32">
        <v>0</v>
      </c>
      <c r="CP86" s="32">
        <v>0</v>
      </c>
      <c r="CQ86" s="32">
        <v>0</v>
      </c>
      <c r="CR86" s="32">
        <v>0</v>
      </c>
      <c r="CS86" s="32">
        <v>0</v>
      </c>
      <c r="CT86" s="32">
        <v>0</v>
      </c>
      <c r="CU86" s="32">
        <v>0</v>
      </c>
      <c r="CV86" s="32">
        <v>0</v>
      </c>
      <c r="CW86" s="32">
        <v>0</v>
      </c>
      <c r="CX86" s="32">
        <v>0</v>
      </c>
      <c r="CY86" s="32">
        <v>0</v>
      </c>
      <c r="CZ86" s="32">
        <v>0</v>
      </c>
      <c r="DA86" s="32">
        <v>0</v>
      </c>
      <c r="DB86" s="32">
        <v>0</v>
      </c>
      <c r="DC86" s="32">
        <v>0</v>
      </c>
      <c r="DD86" s="32">
        <v>0</v>
      </c>
      <c r="DE86" s="32">
        <v>0</v>
      </c>
      <c r="DF86" s="32">
        <v>0</v>
      </c>
      <c r="DG86" s="32">
        <v>0</v>
      </c>
      <c r="DH86" s="32">
        <v>0</v>
      </c>
      <c r="DI86" s="32">
        <v>0</v>
      </c>
      <c r="DJ86" s="32">
        <v>0</v>
      </c>
      <c r="DK86" s="32">
        <v>0</v>
      </c>
      <c r="DL86" s="32">
        <v>0</v>
      </c>
      <c r="DM86" s="32">
        <v>0</v>
      </c>
      <c r="DN86" s="32">
        <v>0</v>
      </c>
      <c r="DO86" s="32">
        <v>0</v>
      </c>
      <c r="DP86" s="32">
        <v>0</v>
      </c>
      <c r="DQ86" s="32">
        <v>0</v>
      </c>
      <c r="DR86" s="32">
        <v>0</v>
      </c>
      <c r="DS86" s="32">
        <v>0</v>
      </c>
      <c r="DT86" s="32">
        <v>0</v>
      </c>
      <c r="DU86" s="32">
        <v>0</v>
      </c>
      <c r="DV86" s="32">
        <v>0</v>
      </c>
      <c r="DW86" s="32">
        <v>0</v>
      </c>
      <c r="DX86" s="32">
        <v>0</v>
      </c>
      <c r="DY86" s="32">
        <v>0</v>
      </c>
      <c r="DZ86" s="32">
        <v>0</v>
      </c>
      <c r="EA86" s="32">
        <v>0</v>
      </c>
      <c r="EB86" s="32">
        <v>0</v>
      </c>
      <c r="EC86" s="32">
        <v>0</v>
      </c>
      <c r="ED86" s="32">
        <v>0</v>
      </c>
      <c r="EE86" s="32">
        <v>0</v>
      </c>
      <c r="EF86" s="32">
        <v>0</v>
      </c>
      <c r="EG86" s="32">
        <v>0</v>
      </c>
      <c r="EH86" s="32">
        <v>0</v>
      </c>
      <c r="EI86" s="1"/>
    </row>
    <row r="87" spans="1:139" s="5" customFormat="1" ht="28.5" customHeight="1" thickBot="1" x14ac:dyDescent="0.3">
      <c r="A87" s="12" t="s">
        <v>86</v>
      </c>
      <c r="B87" s="13" t="s">
        <v>229</v>
      </c>
      <c r="C87" s="32">
        <v>0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2">
        <v>0</v>
      </c>
      <c r="V87" s="32">
        <v>0</v>
      </c>
      <c r="W87" s="32">
        <v>0</v>
      </c>
      <c r="X87" s="32">
        <v>0</v>
      </c>
      <c r="Y87" s="32">
        <v>0</v>
      </c>
      <c r="Z87" s="32">
        <v>0</v>
      </c>
      <c r="AA87" s="32">
        <v>0</v>
      </c>
      <c r="AB87" s="32">
        <v>0</v>
      </c>
      <c r="AC87" s="32">
        <v>0</v>
      </c>
      <c r="AD87" s="32">
        <v>0</v>
      </c>
      <c r="AE87" s="32">
        <v>0</v>
      </c>
      <c r="AF87" s="32">
        <v>0</v>
      </c>
      <c r="AG87" s="32">
        <v>0</v>
      </c>
      <c r="AH87" s="32">
        <v>0</v>
      </c>
      <c r="AI87" s="32">
        <v>0</v>
      </c>
      <c r="AJ87" s="32">
        <v>0</v>
      </c>
      <c r="AK87" s="32">
        <v>0</v>
      </c>
      <c r="AL87" s="32">
        <v>0</v>
      </c>
      <c r="AM87" s="32">
        <v>0</v>
      </c>
      <c r="AN87" s="32">
        <v>0</v>
      </c>
      <c r="AO87" s="32">
        <v>0</v>
      </c>
      <c r="AP87" s="32">
        <v>0</v>
      </c>
      <c r="AQ87" s="32">
        <v>0</v>
      </c>
      <c r="AR87" s="32">
        <v>0</v>
      </c>
      <c r="AS87" s="32">
        <v>0</v>
      </c>
      <c r="AT87" s="32">
        <v>0</v>
      </c>
      <c r="AU87" s="32">
        <v>0</v>
      </c>
      <c r="AV87" s="32">
        <v>0</v>
      </c>
      <c r="AW87" s="32">
        <v>0</v>
      </c>
      <c r="AX87" s="32">
        <v>0</v>
      </c>
      <c r="AY87" s="32">
        <v>0</v>
      </c>
      <c r="AZ87" s="32">
        <v>0</v>
      </c>
      <c r="BA87" s="32">
        <v>0</v>
      </c>
      <c r="BB87" s="32">
        <v>0</v>
      </c>
      <c r="BC87" s="32">
        <v>0</v>
      </c>
      <c r="BD87" s="32">
        <v>0</v>
      </c>
      <c r="BE87" s="32">
        <v>0</v>
      </c>
      <c r="BF87" s="32">
        <v>0</v>
      </c>
      <c r="BG87" s="32">
        <v>0</v>
      </c>
      <c r="BH87" s="32">
        <v>0</v>
      </c>
      <c r="BI87" s="32">
        <v>0</v>
      </c>
      <c r="BJ87" s="32">
        <v>0</v>
      </c>
      <c r="BK87" s="32">
        <v>0</v>
      </c>
      <c r="BL87" s="32">
        <v>0</v>
      </c>
      <c r="BM87" s="32">
        <v>0</v>
      </c>
      <c r="BN87" s="32">
        <v>0</v>
      </c>
      <c r="BO87" s="32">
        <v>0</v>
      </c>
      <c r="BP87" s="32">
        <v>0</v>
      </c>
      <c r="BQ87" s="32">
        <v>0</v>
      </c>
      <c r="BR87" s="32">
        <v>0</v>
      </c>
      <c r="BS87" s="32">
        <v>0</v>
      </c>
      <c r="BT87" s="32">
        <v>0</v>
      </c>
      <c r="BU87" s="32">
        <v>0</v>
      </c>
      <c r="BV87" s="32">
        <v>0</v>
      </c>
      <c r="BW87" s="32">
        <v>0</v>
      </c>
      <c r="BX87" s="32">
        <v>0</v>
      </c>
      <c r="BY87" s="32">
        <v>0</v>
      </c>
      <c r="BZ87" s="32">
        <v>0</v>
      </c>
      <c r="CA87" s="32">
        <v>1</v>
      </c>
      <c r="CB87" s="32">
        <v>0</v>
      </c>
      <c r="CC87" s="32">
        <v>0</v>
      </c>
      <c r="CD87" s="32">
        <v>0</v>
      </c>
      <c r="CE87" s="32">
        <v>0</v>
      </c>
      <c r="CF87" s="32">
        <v>0</v>
      </c>
      <c r="CG87" s="32">
        <v>0</v>
      </c>
      <c r="CH87" s="32">
        <v>0</v>
      </c>
      <c r="CI87" s="32">
        <v>0</v>
      </c>
      <c r="CJ87" s="32">
        <v>0</v>
      </c>
      <c r="CK87" s="32">
        <v>0</v>
      </c>
      <c r="CL87" s="32">
        <v>0</v>
      </c>
      <c r="CM87" s="32">
        <v>0</v>
      </c>
      <c r="CN87" s="32">
        <v>0</v>
      </c>
      <c r="CO87" s="32">
        <v>0</v>
      </c>
      <c r="CP87" s="32">
        <v>0</v>
      </c>
      <c r="CQ87" s="32">
        <v>0</v>
      </c>
      <c r="CR87" s="32">
        <v>0</v>
      </c>
      <c r="CS87" s="32">
        <v>0</v>
      </c>
      <c r="CT87" s="32">
        <v>0</v>
      </c>
      <c r="CU87" s="32">
        <v>0</v>
      </c>
      <c r="CV87" s="32">
        <v>0</v>
      </c>
      <c r="CW87" s="32">
        <v>0</v>
      </c>
      <c r="CX87" s="32">
        <v>0</v>
      </c>
      <c r="CY87" s="32">
        <v>0</v>
      </c>
      <c r="CZ87" s="32">
        <v>0</v>
      </c>
      <c r="DA87" s="32">
        <v>0</v>
      </c>
      <c r="DB87" s="32">
        <v>0</v>
      </c>
      <c r="DC87" s="32">
        <v>0</v>
      </c>
      <c r="DD87" s="32">
        <v>0</v>
      </c>
      <c r="DE87" s="32">
        <v>0</v>
      </c>
      <c r="DF87" s="32">
        <v>0</v>
      </c>
      <c r="DG87" s="32">
        <v>0</v>
      </c>
      <c r="DH87" s="32">
        <v>0</v>
      </c>
      <c r="DI87" s="32">
        <v>0</v>
      </c>
      <c r="DJ87" s="32">
        <v>0</v>
      </c>
      <c r="DK87" s="32">
        <v>0</v>
      </c>
      <c r="DL87" s="32">
        <v>0</v>
      </c>
      <c r="DM87" s="32">
        <v>0</v>
      </c>
      <c r="DN87" s="32">
        <v>0</v>
      </c>
      <c r="DO87" s="32">
        <v>0</v>
      </c>
      <c r="DP87" s="32">
        <v>0</v>
      </c>
      <c r="DQ87" s="32">
        <v>0</v>
      </c>
      <c r="DR87" s="32">
        <v>0</v>
      </c>
      <c r="DS87" s="32">
        <v>0</v>
      </c>
      <c r="DT87" s="32">
        <v>0</v>
      </c>
      <c r="DU87" s="32">
        <v>0</v>
      </c>
      <c r="DV87" s="32">
        <v>0</v>
      </c>
      <c r="DW87" s="32">
        <v>0</v>
      </c>
      <c r="DX87" s="32">
        <v>0</v>
      </c>
      <c r="DY87" s="32">
        <v>0</v>
      </c>
      <c r="DZ87" s="32">
        <v>0</v>
      </c>
      <c r="EA87" s="32">
        <v>0</v>
      </c>
      <c r="EB87" s="32">
        <v>0</v>
      </c>
      <c r="EC87" s="32">
        <v>0</v>
      </c>
      <c r="ED87" s="32">
        <v>0</v>
      </c>
      <c r="EE87" s="32">
        <v>0</v>
      </c>
      <c r="EF87" s="32">
        <v>0</v>
      </c>
      <c r="EG87" s="32">
        <v>0</v>
      </c>
      <c r="EH87" s="32">
        <v>0</v>
      </c>
      <c r="EI87" s="1"/>
    </row>
    <row r="88" spans="1:139" s="5" customFormat="1" ht="28.5" customHeight="1" thickBot="1" x14ac:dyDescent="0.3">
      <c r="A88" s="12" t="s">
        <v>87</v>
      </c>
      <c r="B88" s="13" t="s">
        <v>230</v>
      </c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2">
        <v>0</v>
      </c>
      <c r="W88" s="32">
        <v>0</v>
      </c>
      <c r="X88" s="32">
        <v>0</v>
      </c>
      <c r="Y88" s="32">
        <v>0</v>
      </c>
      <c r="Z88" s="32">
        <v>0</v>
      </c>
      <c r="AA88" s="32">
        <v>0</v>
      </c>
      <c r="AB88" s="32">
        <v>0</v>
      </c>
      <c r="AC88" s="32">
        <v>0</v>
      </c>
      <c r="AD88" s="32">
        <v>0</v>
      </c>
      <c r="AE88" s="32">
        <v>0</v>
      </c>
      <c r="AF88" s="32">
        <v>0</v>
      </c>
      <c r="AG88" s="32">
        <v>0</v>
      </c>
      <c r="AH88" s="32">
        <v>0</v>
      </c>
      <c r="AI88" s="32">
        <v>0</v>
      </c>
      <c r="AJ88" s="32">
        <v>0</v>
      </c>
      <c r="AK88" s="32">
        <v>0</v>
      </c>
      <c r="AL88" s="32">
        <v>0</v>
      </c>
      <c r="AM88" s="32">
        <v>0</v>
      </c>
      <c r="AN88" s="32">
        <v>0</v>
      </c>
      <c r="AO88" s="32">
        <v>0</v>
      </c>
      <c r="AP88" s="32">
        <v>0</v>
      </c>
      <c r="AQ88" s="32">
        <v>0</v>
      </c>
      <c r="AR88" s="32">
        <v>0</v>
      </c>
      <c r="AS88" s="32">
        <v>0</v>
      </c>
      <c r="AT88" s="32">
        <v>0</v>
      </c>
      <c r="AU88" s="32">
        <v>0</v>
      </c>
      <c r="AV88" s="32">
        <v>0</v>
      </c>
      <c r="AW88" s="32">
        <v>0</v>
      </c>
      <c r="AX88" s="32">
        <v>0</v>
      </c>
      <c r="AY88" s="32">
        <v>0</v>
      </c>
      <c r="AZ88" s="32">
        <v>0</v>
      </c>
      <c r="BA88" s="32">
        <v>0</v>
      </c>
      <c r="BB88" s="32">
        <v>0</v>
      </c>
      <c r="BC88" s="32">
        <v>0</v>
      </c>
      <c r="BD88" s="32">
        <v>0</v>
      </c>
      <c r="BE88" s="32">
        <v>0</v>
      </c>
      <c r="BF88" s="32">
        <v>0</v>
      </c>
      <c r="BG88" s="32">
        <v>0</v>
      </c>
      <c r="BH88" s="32">
        <v>0</v>
      </c>
      <c r="BI88" s="32">
        <v>0</v>
      </c>
      <c r="BJ88" s="32">
        <v>0</v>
      </c>
      <c r="BK88" s="32">
        <v>0</v>
      </c>
      <c r="BL88" s="32">
        <v>0</v>
      </c>
      <c r="BM88" s="32">
        <v>0</v>
      </c>
      <c r="BN88" s="32">
        <v>0</v>
      </c>
      <c r="BO88" s="32">
        <v>0</v>
      </c>
      <c r="BP88" s="32">
        <v>0</v>
      </c>
      <c r="BQ88" s="32">
        <v>0</v>
      </c>
      <c r="BR88" s="32">
        <v>0</v>
      </c>
      <c r="BS88" s="32">
        <v>0</v>
      </c>
      <c r="BT88" s="32">
        <v>0</v>
      </c>
      <c r="BU88" s="32">
        <v>0</v>
      </c>
      <c r="BV88" s="32">
        <v>0</v>
      </c>
      <c r="BW88" s="32">
        <v>0</v>
      </c>
      <c r="BX88" s="32">
        <v>0</v>
      </c>
      <c r="BY88" s="32">
        <v>0</v>
      </c>
      <c r="BZ88" s="32">
        <v>0</v>
      </c>
      <c r="CA88" s="32">
        <v>0</v>
      </c>
      <c r="CB88" s="32">
        <v>1</v>
      </c>
      <c r="CC88" s="32">
        <v>0</v>
      </c>
      <c r="CD88" s="32">
        <v>0</v>
      </c>
      <c r="CE88" s="32">
        <v>0</v>
      </c>
      <c r="CF88" s="32">
        <v>0</v>
      </c>
      <c r="CG88" s="32">
        <v>0</v>
      </c>
      <c r="CH88" s="32">
        <v>0</v>
      </c>
      <c r="CI88" s="32">
        <v>0</v>
      </c>
      <c r="CJ88" s="32">
        <v>0</v>
      </c>
      <c r="CK88" s="32">
        <v>0</v>
      </c>
      <c r="CL88" s="32">
        <v>0</v>
      </c>
      <c r="CM88" s="32">
        <v>0</v>
      </c>
      <c r="CN88" s="32">
        <v>0</v>
      </c>
      <c r="CO88" s="32">
        <v>0</v>
      </c>
      <c r="CP88" s="32">
        <v>0</v>
      </c>
      <c r="CQ88" s="32">
        <v>0</v>
      </c>
      <c r="CR88" s="32">
        <v>0</v>
      </c>
      <c r="CS88" s="32">
        <v>0</v>
      </c>
      <c r="CT88" s="32">
        <v>0</v>
      </c>
      <c r="CU88" s="32">
        <v>0</v>
      </c>
      <c r="CV88" s="32">
        <v>0</v>
      </c>
      <c r="CW88" s="32">
        <v>0</v>
      </c>
      <c r="CX88" s="32">
        <v>0</v>
      </c>
      <c r="CY88" s="32">
        <v>0</v>
      </c>
      <c r="CZ88" s="32">
        <v>0</v>
      </c>
      <c r="DA88" s="32">
        <v>0</v>
      </c>
      <c r="DB88" s="32">
        <v>0</v>
      </c>
      <c r="DC88" s="32">
        <v>0</v>
      </c>
      <c r="DD88" s="32">
        <v>0</v>
      </c>
      <c r="DE88" s="32">
        <v>0</v>
      </c>
      <c r="DF88" s="32">
        <v>0</v>
      </c>
      <c r="DG88" s="32">
        <v>0</v>
      </c>
      <c r="DH88" s="32">
        <v>0</v>
      </c>
      <c r="DI88" s="32">
        <v>0</v>
      </c>
      <c r="DJ88" s="32">
        <v>0</v>
      </c>
      <c r="DK88" s="32">
        <v>0</v>
      </c>
      <c r="DL88" s="32">
        <v>0</v>
      </c>
      <c r="DM88" s="32">
        <v>0</v>
      </c>
      <c r="DN88" s="32">
        <v>0</v>
      </c>
      <c r="DO88" s="32">
        <v>0</v>
      </c>
      <c r="DP88" s="32">
        <v>0</v>
      </c>
      <c r="DQ88" s="32">
        <v>0</v>
      </c>
      <c r="DR88" s="32">
        <v>0</v>
      </c>
      <c r="DS88" s="32">
        <v>0</v>
      </c>
      <c r="DT88" s="32">
        <v>0</v>
      </c>
      <c r="DU88" s="32">
        <v>0</v>
      </c>
      <c r="DV88" s="32">
        <v>0</v>
      </c>
      <c r="DW88" s="32">
        <v>0</v>
      </c>
      <c r="DX88" s="32">
        <v>0</v>
      </c>
      <c r="DY88" s="32">
        <v>0</v>
      </c>
      <c r="DZ88" s="32">
        <v>0</v>
      </c>
      <c r="EA88" s="32">
        <v>0</v>
      </c>
      <c r="EB88" s="32">
        <v>0</v>
      </c>
      <c r="EC88" s="32">
        <v>0</v>
      </c>
      <c r="ED88" s="32">
        <v>0</v>
      </c>
      <c r="EE88" s="32">
        <v>0</v>
      </c>
      <c r="EF88" s="32">
        <v>0</v>
      </c>
      <c r="EG88" s="32">
        <v>0</v>
      </c>
      <c r="EH88" s="32">
        <v>0</v>
      </c>
      <c r="EI88" s="1"/>
    </row>
    <row r="89" spans="1:139" s="5" customFormat="1" ht="28.5" customHeight="1" thickBot="1" x14ac:dyDescent="0.3">
      <c r="A89" s="12" t="s">
        <v>88</v>
      </c>
      <c r="B89" s="13" t="s">
        <v>231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2">
        <v>0</v>
      </c>
      <c r="V89" s="32">
        <v>0</v>
      </c>
      <c r="W89" s="32">
        <v>0</v>
      </c>
      <c r="X89" s="32">
        <v>0</v>
      </c>
      <c r="Y89" s="32">
        <v>0</v>
      </c>
      <c r="Z89" s="32">
        <v>0</v>
      </c>
      <c r="AA89" s="32">
        <v>0</v>
      </c>
      <c r="AB89" s="32">
        <v>0</v>
      </c>
      <c r="AC89" s="32">
        <v>0</v>
      </c>
      <c r="AD89" s="32">
        <v>0</v>
      </c>
      <c r="AE89" s="32">
        <v>0</v>
      </c>
      <c r="AF89" s="32">
        <v>0</v>
      </c>
      <c r="AG89" s="32">
        <v>0</v>
      </c>
      <c r="AH89" s="32">
        <v>0</v>
      </c>
      <c r="AI89" s="32">
        <v>0</v>
      </c>
      <c r="AJ89" s="32">
        <v>0</v>
      </c>
      <c r="AK89" s="32">
        <v>0</v>
      </c>
      <c r="AL89" s="32">
        <v>0</v>
      </c>
      <c r="AM89" s="32">
        <v>0</v>
      </c>
      <c r="AN89" s="32">
        <v>0</v>
      </c>
      <c r="AO89" s="32">
        <v>0</v>
      </c>
      <c r="AP89" s="32">
        <v>0</v>
      </c>
      <c r="AQ89" s="32">
        <v>0</v>
      </c>
      <c r="AR89" s="32">
        <v>0</v>
      </c>
      <c r="AS89" s="32">
        <v>0</v>
      </c>
      <c r="AT89" s="32">
        <v>0</v>
      </c>
      <c r="AU89" s="32">
        <v>0</v>
      </c>
      <c r="AV89" s="32">
        <v>0</v>
      </c>
      <c r="AW89" s="32">
        <v>0</v>
      </c>
      <c r="AX89" s="32">
        <v>0</v>
      </c>
      <c r="AY89" s="32">
        <v>0</v>
      </c>
      <c r="AZ89" s="32">
        <v>0</v>
      </c>
      <c r="BA89" s="32">
        <v>0</v>
      </c>
      <c r="BB89" s="32">
        <v>0</v>
      </c>
      <c r="BC89" s="32">
        <v>0</v>
      </c>
      <c r="BD89" s="32">
        <v>0</v>
      </c>
      <c r="BE89" s="32">
        <v>0</v>
      </c>
      <c r="BF89" s="32">
        <v>0</v>
      </c>
      <c r="BG89" s="32">
        <v>0</v>
      </c>
      <c r="BH89" s="32">
        <v>0</v>
      </c>
      <c r="BI89" s="32">
        <v>0</v>
      </c>
      <c r="BJ89" s="32">
        <v>0</v>
      </c>
      <c r="BK89" s="32">
        <v>0</v>
      </c>
      <c r="BL89" s="32">
        <v>0</v>
      </c>
      <c r="BM89" s="32">
        <v>0</v>
      </c>
      <c r="BN89" s="32">
        <v>0</v>
      </c>
      <c r="BO89" s="32">
        <v>0</v>
      </c>
      <c r="BP89" s="32">
        <v>0</v>
      </c>
      <c r="BQ89" s="32">
        <v>0</v>
      </c>
      <c r="BR89" s="32">
        <v>0</v>
      </c>
      <c r="BS89" s="32">
        <v>0</v>
      </c>
      <c r="BT89" s="32">
        <v>0</v>
      </c>
      <c r="BU89" s="32">
        <v>0</v>
      </c>
      <c r="BV89" s="32">
        <v>0</v>
      </c>
      <c r="BW89" s="32">
        <v>0</v>
      </c>
      <c r="BX89" s="32">
        <v>0</v>
      </c>
      <c r="BY89" s="32">
        <v>0</v>
      </c>
      <c r="BZ89" s="32">
        <v>0</v>
      </c>
      <c r="CA89" s="32">
        <v>0</v>
      </c>
      <c r="CB89" s="32">
        <v>0</v>
      </c>
      <c r="CC89" s="32">
        <v>1</v>
      </c>
      <c r="CD89" s="32">
        <v>0</v>
      </c>
      <c r="CE89" s="32">
        <v>0</v>
      </c>
      <c r="CF89" s="32">
        <v>0</v>
      </c>
      <c r="CG89" s="32">
        <v>0</v>
      </c>
      <c r="CH89" s="32">
        <v>0</v>
      </c>
      <c r="CI89" s="32">
        <v>0</v>
      </c>
      <c r="CJ89" s="32">
        <v>0</v>
      </c>
      <c r="CK89" s="32">
        <v>0</v>
      </c>
      <c r="CL89" s="32">
        <v>0</v>
      </c>
      <c r="CM89" s="32">
        <v>0</v>
      </c>
      <c r="CN89" s="32">
        <v>0</v>
      </c>
      <c r="CO89" s="32">
        <v>0</v>
      </c>
      <c r="CP89" s="32">
        <v>0</v>
      </c>
      <c r="CQ89" s="32">
        <v>0</v>
      </c>
      <c r="CR89" s="32">
        <v>0</v>
      </c>
      <c r="CS89" s="32">
        <v>0</v>
      </c>
      <c r="CT89" s="32">
        <v>0</v>
      </c>
      <c r="CU89" s="32">
        <v>0</v>
      </c>
      <c r="CV89" s="32">
        <v>0</v>
      </c>
      <c r="CW89" s="32">
        <v>0</v>
      </c>
      <c r="CX89" s="32">
        <v>0</v>
      </c>
      <c r="CY89" s="32">
        <v>0</v>
      </c>
      <c r="CZ89" s="32">
        <v>0</v>
      </c>
      <c r="DA89" s="32">
        <v>0</v>
      </c>
      <c r="DB89" s="32">
        <v>0</v>
      </c>
      <c r="DC89" s="32">
        <v>0</v>
      </c>
      <c r="DD89" s="32">
        <v>0</v>
      </c>
      <c r="DE89" s="32">
        <v>0</v>
      </c>
      <c r="DF89" s="32">
        <v>0</v>
      </c>
      <c r="DG89" s="32">
        <v>0</v>
      </c>
      <c r="DH89" s="32">
        <v>0</v>
      </c>
      <c r="DI89" s="32">
        <v>0</v>
      </c>
      <c r="DJ89" s="32">
        <v>0</v>
      </c>
      <c r="DK89" s="32">
        <v>0</v>
      </c>
      <c r="DL89" s="32">
        <v>0</v>
      </c>
      <c r="DM89" s="32">
        <v>0</v>
      </c>
      <c r="DN89" s="32">
        <v>0</v>
      </c>
      <c r="DO89" s="32">
        <v>0</v>
      </c>
      <c r="DP89" s="32">
        <v>0</v>
      </c>
      <c r="DQ89" s="32">
        <v>0</v>
      </c>
      <c r="DR89" s="32">
        <v>0</v>
      </c>
      <c r="DS89" s="32">
        <v>0</v>
      </c>
      <c r="DT89" s="32">
        <v>0</v>
      </c>
      <c r="DU89" s="32">
        <v>0</v>
      </c>
      <c r="DV89" s="32">
        <v>0</v>
      </c>
      <c r="DW89" s="32">
        <v>0</v>
      </c>
      <c r="DX89" s="32">
        <v>0</v>
      </c>
      <c r="DY89" s="32">
        <v>0</v>
      </c>
      <c r="DZ89" s="32">
        <v>0</v>
      </c>
      <c r="EA89" s="32">
        <v>0</v>
      </c>
      <c r="EB89" s="32">
        <v>0</v>
      </c>
      <c r="EC89" s="32">
        <v>0</v>
      </c>
      <c r="ED89" s="32">
        <v>0</v>
      </c>
      <c r="EE89" s="32">
        <v>0</v>
      </c>
      <c r="EF89" s="32">
        <v>0</v>
      </c>
      <c r="EG89" s="32">
        <v>0</v>
      </c>
      <c r="EH89" s="32">
        <v>0</v>
      </c>
      <c r="EI89" s="1"/>
    </row>
    <row r="90" spans="1:139" s="5" customFormat="1" ht="28.5" customHeight="1" thickBot="1" x14ac:dyDescent="0.3">
      <c r="A90" s="12" t="s">
        <v>89</v>
      </c>
      <c r="B90" s="13" t="s">
        <v>232</v>
      </c>
      <c r="C90" s="32">
        <v>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0</v>
      </c>
      <c r="V90" s="32">
        <v>0</v>
      </c>
      <c r="W90" s="32">
        <v>0</v>
      </c>
      <c r="X90" s="32">
        <v>0</v>
      </c>
      <c r="Y90" s="32">
        <v>0</v>
      </c>
      <c r="Z90" s="32">
        <v>0</v>
      </c>
      <c r="AA90" s="32">
        <v>0</v>
      </c>
      <c r="AB90" s="32">
        <v>0</v>
      </c>
      <c r="AC90" s="32">
        <v>0</v>
      </c>
      <c r="AD90" s="32">
        <v>0</v>
      </c>
      <c r="AE90" s="32">
        <v>0</v>
      </c>
      <c r="AF90" s="32">
        <v>0</v>
      </c>
      <c r="AG90" s="32">
        <v>0</v>
      </c>
      <c r="AH90" s="32">
        <v>0</v>
      </c>
      <c r="AI90" s="32">
        <v>0</v>
      </c>
      <c r="AJ90" s="32">
        <v>0</v>
      </c>
      <c r="AK90" s="32">
        <v>0</v>
      </c>
      <c r="AL90" s="32">
        <v>0</v>
      </c>
      <c r="AM90" s="32">
        <v>0</v>
      </c>
      <c r="AN90" s="32">
        <v>0</v>
      </c>
      <c r="AO90" s="32">
        <v>0</v>
      </c>
      <c r="AP90" s="32">
        <v>0</v>
      </c>
      <c r="AQ90" s="32">
        <v>0</v>
      </c>
      <c r="AR90" s="32">
        <v>0</v>
      </c>
      <c r="AS90" s="32">
        <v>0</v>
      </c>
      <c r="AT90" s="32">
        <v>0</v>
      </c>
      <c r="AU90" s="32">
        <v>0</v>
      </c>
      <c r="AV90" s="32">
        <v>0</v>
      </c>
      <c r="AW90" s="32">
        <v>0</v>
      </c>
      <c r="AX90" s="32">
        <v>0</v>
      </c>
      <c r="AY90" s="32">
        <v>0</v>
      </c>
      <c r="AZ90" s="32">
        <v>0</v>
      </c>
      <c r="BA90" s="32">
        <v>0</v>
      </c>
      <c r="BB90" s="32">
        <v>0</v>
      </c>
      <c r="BC90" s="32">
        <v>0</v>
      </c>
      <c r="BD90" s="32">
        <v>0</v>
      </c>
      <c r="BE90" s="32">
        <v>0</v>
      </c>
      <c r="BF90" s="32">
        <v>0</v>
      </c>
      <c r="BG90" s="32">
        <v>0</v>
      </c>
      <c r="BH90" s="32">
        <v>0</v>
      </c>
      <c r="BI90" s="32">
        <v>0</v>
      </c>
      <c r="BJ90" s="32">
        <v>0</v>
      </c>
      <c r="BK90" s="32">
        <v>0</v>
      </c>
      <c r="BL90" s="32">
        <v>0</v>
      </c>
      <c r="BM90" s="32">
        <v>0</v>
      </c>
      <c r="BN90" s="32">
        <v>0</v>
      </c>
      <c r="BO90" s="32">
        <v>0</v>
      </c>
      <c r="BP90" s="32">
        <v>0</v>
      </c>
      <c r="BQ90" s="32">
        <v>0</v>
      </c>
      <c r="BR90" s="32">
        <v>0</v>
      </c>
      <c r="BS90" s="32">
        <v>0</v>
      </c>
      <c r="BT90" s="32">
        <v>0</v>
      </c>
      <c r="BU90" s="32">
        <v>0</v>
      </c>
      <c r="BV90" s="32">
        <v>0</v>
      </c>
      <c r="BW90" s="32">
        <v>0</v>
      </c>
      <c r="BX90" s="32">
        <v>0</v>
      </c>
      <c r="BY90" s="32">
        <v>0</v>
      </c>
      <c r="BZ90" s="32">
        <v>0</v>
      </c>
      <c r="CA90" s="32">
        <v>0</v>
      </c>
      <c r="CB90" s="32">
        <v>0</v>
      </c>
      <c r="CC90" s="32">
        <v>0</v>
      </c>
      <c r="CD90" s="32">
        <v>1</v>
      </c>
      <c r="CE90" s="32">
        <v>0</v>
      </c>
      <c r="CF90" s="32">
        <v>0</v>
      </c>
      <c r="CG90" s="32">
        <v>0</v>
      </c>
      <c r="CH90" s="32">
        <v>0</v>
      </c>
      <c r="CI90" s="32">
        <v>0</v>
      </c>
      <c r="CJ90" s="32">
        <v>0</v>
      </c>
      <c r="CK90" s="32">
        <v>0</v>
      </c>
      <c r="CL90" s="32">
        <v>0</v>
      </c>
      <c r="CM90" s="32">
        <v>0</v>
      </c>
      <c r="CN90" s="32">
        <v>0</v>
      </c>
      <c r="CO90" s="32">
        <v>0</v>
      </c>
      <c r="CP90" s="32">
        <v>0</v>
      </c>
      <c r="CQ90" s="32">
        <v>0</v>
      </c>
      <c r="CR90" s="32">
        <v>0</v>
      </c>
      <c r="CS90" s="32">
        <v>0</v>
      </c>
      <c r="CT90" s="32">
        <v>0</v>
      </c>
      <c r="CU90" s="32">
        <v>0</v>
      </c>
      <c r="CV90" s="32">
        <v>0</v>
      </c>
      <c r="CW90" s="32">
        <v>0</v>
      </c>
      <c r="CX90" s="32">
        <v>0</v>
      </c>
      <c r="CY90" s="32">
        <v>0</v>
      </c>
      <c r="CZ90" s="32">
        <v>0</v>
      </c>
      <c r="DA90" s="32">
        <v>0</v>
      </c>
      <c r="DB90" s="32">
        <v>0</v>
      </c>
      <c r="DC90" s="32">
        <v>0</v>
      </c>
      <c r="DD90" s="32">
        <v>0</v>
      </c>
      <c r="DE90" s="32">
        <v>0</v>
      </c>
      <c r="DF90" s="32">
        <v>0</v>
      </c>
      <c r="DG90" s="32">
        <v>0</v>
      </c>
      <c r="DH90" s="32">
        <v>0</v>
      </c>
      <c r="DI90" s="32">
        <v>0</v>
      </c>
      <c r="DJ90" s="32">
        <v>0</v>
      </c>
      <c r="DK90" s="32">
        <v>0</v>
      </c>
      <c r="DL90" s="32">
        <v>0</v>
      </c>
      <c r="DM90" s="32">
        <v>0</v>
      </c>
      <c r="DN90" s="32">
        <v>0</v>
      </c>
      <c r="DO90" s="32">
        <v>0</v>
      </c>
      <c r="DP90" s="32">
        <v>0</v>
      </c>
      <c r="DQ90" s="32">
        <v>0</v>
      </c>
      <c r="DR90" s="32">
        <v>0</v>
      </c>
      <c r="DS90" s="32">
        <v>0</v>
      </c>
      <c r="DT90" s="32">
        <v>0</v>
      </c>
      <c r="DU90" s="32">
        <v>0</v>
      </c>
      <c r="DV90" s="32">
        <v>0</v>
      </c>
      <c r="DW90" s="32">
        <v>0</v>
      </c>
      <c r="DX90" s="32">
        <v>0</v>
      </c>
      <c r="DY90" s="32">
        <v>0</v>
      </c>
      <c r="DZ90" s="32">
        <v>0</v>
      </c>
      <c r="EA90" s="32">
        <v>0</v>
      </c>
      <c r="EB90" s="32">
        <v>0</v>
      </c>
      <c r="EC90" s="32">
        <v>0</v>
      </c>
      <c r="ED90" s="32">
        <v>0</v>
      </c>
      <c r="EE90" s="32">
        <v>0</v>
      </c>
      <c r="EF90" s="32">
        <v>0</v>
      </c>
      <c r="EG90" s="32">
        <v>0</v>
      </c>
      <c r="EH90" s="32">
        <v>0</v>
      </c>
      <c r="EI90" s="1"/>
    </row>
    <row r="91" spans="1:139" s="5" customFormat="1" ht="28.5" customHeight="1" thickBot="1" x14ac:dyDescent="0.3">
      <c r="A91" s="12" t="s">
        <v>90</v>
      </c>
      <c r="B91" s="13" t="s">
        <v>233</v>
      </c>
      <c r="C91" s="32">
        <v>0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0</v>
      </c>
      <c r="P91" s="32">
        <v>0</v>
      </c>
      <c r="Q91" s="32">
        <v>0</v>
      </c>
      <c r="R91" s="32">
        <v>0</v>
      </c>
      <c r="S91" s="32">
        <v>0</v>
      </c>
      <c r="T91" s="32">
        <v>0</v>
      </c>
      <c r="U91" s="32">
        <v>0</v>
      </c>
      <c r="V91" s="32">
        <v>0</v>
      </c>
      <c r="W91" s="32">
        <v>0</v>
      </c>
      <c r="X91" s="32">
        <v>0</v>
      </c>
      <c r="Y91" s="32">
        <v>0</v>
      </c>
      <c r="Z91" s="32">
        <v>0</v>
      </c>
      <c r="AA91" s="32">
        <v>0</v>
      </c>
      <c r="AB91" s="32">
        <v>0</v>
      </c>
      <c r="AC91" s="32">
        <v>0</v>
      </c>
      <c r="AD91" s="32">
        <v>0</v>
      </c>
      <c r="AE91" s="32">
        <v>0</v>
      </c>
      <c r="AF91" s="32">
        <v>0</v>
      </c>
      <c r="AG91" s="32">
        <v>0</v>
      </c>
      <c r="AH91" s="32">
        <v>0</v>
      </c>
      <c r="AI91" s="32">
        <v>0</v>
      </c>
      <c r="AJ91" s="32">
        <v>0</v>
      </c>
      <c r="AK91" s="32">
        <v>0</v>
      </c>
      <c r="AL91" s="32">
        <v>0</v>
      </c>
      <c r="AM91" s="32">
        <v>0</v>
      </c>
      <c r="AN91" s="32">
        <v>0</v>
      </c>
      <c r="AO91" s="32">
        <v>0</v>
      </c>
      <c r="AP91" s="32">
        <v>0</v>
      </c>
      <c r="AQ91" s="32">
        <v>0</v>
      </c>
      <c r="AR91" s="32">
        <v>0</v>
      </c>
      <c r="AS91" s="32">
        <v>0</v>
      </c>
      <c r="AT91" s="32">
        <v>0</v>
      </c>
      <c r="AU91" s="32">
        <v>0</v>
      </c>
      <c r="AV91" s="32">
        <v>0</v>
      </c>
      <c r="AW91" s="32">
        <v>0</v>
      </c>
      <c r="AX91" s="32">
        <v>0</v>
      </c>
      <c r="AY91" s="32">
        <v>0</v>
      </c>
      <c r="AZ91" s="32">
        <v>0</v>
      </c>
      <c r="BA91" s="32">
        <v>0</v>
      </c>
      <c r="BB91" s="32">
        <v>0</v>
      </c>
      <c r="BC91" s="32">
        <v>0</v>
      </c>
      <c r="BD91" s="32">
        <v>0</v>
      </c>
      <c r="BE91" s="32">
        <v>0</v>
      </c>
      <c r="BF91" s="32">
        <v>0</v>
      </c>
      <c r="BG91" s="32">
        <v>0</v>
      </c>
      <c r="BH91" s="32">
        <v>0</v>
      </c>
      <c r="BI91" s="32">
        <v>0</v>
      </c>
      <c r="BJ91" s="32">
        <v>0</v>
      </c>
      <c r="BK91" s="32">
        <v>0</v>
      </c>
      <c r="BL91" s="32">
        <v>0</v>
      </c>
      <c r="BM91" s="32">
        <v>0</v>
      </c>
      <c r="BN91" s="32">
        <v>0</v>
      </c>
      <c r="BO91" s="32">
        <v>0</v>
      </c>
      <c r="BP91" s="32">
        <v>0</v>
      </c>
      <c r="BQ91" s="32">
        <v>0</v>
      </c>
      <c r="BR91" s="32">
        <v>0</v>
      </c>
      <c r="BS91" s="32">
        <v>0</v>
      </c>
      <c r="BT91" s="32">
        <v>0</v>
      </c>
      <c r="BU91" s="32">
        <v>0</v>
      </c>
      <c r="BV91" s="32">
        <v>0</v>
      </c>
      <c r="BW91" s="32">
        <v>0</v>
      </c>
      <c r="BX91" s="32">
        <v>0</v>
      </c>
      <c r="BY91" s="32">
        <v>0</v>
      </c>
      <c r="BZ91" s="32">
        <v>0</v>
      </c>
      <c r="CA91" s="32">
        <v>0</v>
      </c>
      <c r="CB91" s="32">
        <v>0</v>
      </c>
      <c r="CC91" s="32">
        <v>0</v>
      </c>
      <c r="CD91" s="32">
        <v>0</v>
      </c>
      <c r="CE91" s="32">
        <v>1</v>
      </c>
      <c r="CF91" s="32">
        <v>0</v>
      </c>
      <c r="CG91" s="32">
        <v>0</v>
      </c>
      <c r="CH91" s="32">
        <v>0</v>
      </c>
      <c r="CI91" s="32">
        <v>0</v>
      </c>
      <c r="CJ91" s="32">
        <v>0</v>
      </c>
      <c r="CK91" s="32">
        <v>0</v>
      </c>
      <c r="CL91" s="32">
        <v>0</v>
      </c>
      <c r="CM91" s="32">
        <v>0</v>
      </c>
      <c r="CN91" s="32">
        <v>0</v>
      </c>
      <c r="CO91" s="32">
        <v>0</v>
      </c>
      <c r="CP91" s="32">
        <v>0</v>
      </c>
      <c r="CQ91" s="32">
        <v>0</v>
      </c>
      <c r="CR91" s="32">
        <v>0</v>
      </c>
      <c r="CS91" s="32">
        <v>0</v>
      </c>
      <c r="CT91" s="32">
        <v>0</v>
      </c>
      <c r="CU91" s="32">
        <v>0</v>
      </c>
      <c r="CV91" s="32">
        <v>0</v>
      </c>
      <c r="CW91" s="32">
        <v>0</v>
      </c>
      <c r="CX91" s="32">
        <v>0</v>
      </c>
      <c r="CY91" s="32">
        <v>0</v>
      </c>
      <c r="CZ91" s="32">
        <v>0</v>
      </c>
      <c r="DA91" s="32">
        <v>0</v>
      </c>
      <c r="DB91" s="32">
        <v>0</v>
      </c>
      <c r="DC91" s="32">
        <v>0</v>
      </c>
      <c r="DD91" s="32">
        <v>0</v>
      </c>
      <c r="DE91" s="32">
        <v>0</v>
      </c>
      <c r="DF91" s="32">
        <v>0</v>
      </c>
      <c r="DG91" s="32">
        <v>0</v>
      </c>
      <c r="DH91" s="32">
        <v>0</v>
      </c>
      <c r="DI91" s="32">
        <v>0</v>
      </c>
      <c r="DJ91" s="32">
        <v>0</v>
      </c>
      <c r="DK91" s="32">
        <v>0</v>
      </c>
      <c r="DL91" s="32">
        <v>0</v>
      </c>
      <c r="DM91" s="32">
        <v>0</v>
      </c>
      <c r="DN91" s="32">
        <v>0</v>
      </c>
      <c r="DO91" s="32">
        <v>0</v>
      </c>
      <c r="DP91" s="32">
        <v>0</v>
      </c>
      <c r="DQ91" s="32">
        <v>0</v>
      </c>
      <c r="DR91" s="32">
        <v>0</v>
      </c>
      <c r="DS91" s="32">
        <v>0</v>
      </c>
      <c r="DT91" s="32">
        <v>0</v>
      </c>
      <c r="DU91" s="32">
        <v>0</v>
      </c>
      <c r="DV91" s="32">
        <v>0</v>
      </c>
      <c r="DW91" s="32">
        <v>0</v>
      </c>
      <c r="DX91" s="32">
        <v>0</v>
      </c>
      <c r="DY91" s="32">
        <v>0</v>
      </c>
      <c r="DZ91" s="32">
        <v>0</v>
      </c>
      <c r="EA91" s="32">
        <v>0</v>
      </c>
      <c r="EB91" s="32">
        <v>0</v>
      </c>
      <c r="EC91" s="32">
        <v>0</v>
      </c>
      <c r="ED91" s="32">
        <v>0</v>
      </c>
      <c r="EE91" s="32">
        <v>0</v>
      </c>
      <c r="EF91" s="32">
        <v>0</v>
      </c>
      <c r="EG91" s="32">
        <v>0</v>
      </c>
      <c r="EH91" s="32">
        <v>0</v>
      </c>
      <c r="EI91" s="1"/>
    </row>
    <row r="92" spans="1:139" s="5" customFormat="1" ht="28.5" customHeight="1" thickBot="1" x14ac:dyDescent="0.3">
      <c r="A92" s="12" t="s">
        <v>91</v>
      </c>
      <c r="B92" s="13" t="s">
        <v>234</v>
      </c>
      <c r="C92" s="32">
        <v>0</v>
      </c>
      <c r="D92" s="32">
        <v>0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2">
        <v>0</v>
      </c>
      <c r="V92" s="32">
        <v>0</v>
      </c>
      <c r="W92" s="32">
        <v>0</v>
      </c>
      <c r="X92" s="32">
        <v>0</v>
      </c>
      <c r="Y92" s="32">
        <v>0</v>
      </c>
      <c r="Z92" s="32">
        <v>0</v>
      </c>
      <c r="AA92" s="32">
        <v>0</v>
      </c>
      <c r="AB92" s="32">
        <v>0</v>
      </c>
      <c r="AC92" s="32">
        <v>0</v>
      </c>
      <c r="AD92" s="32">
        <v>0</v>
      </c>
      <c r="AE92" s="32">
        <v>0</v>
      </c>
      <c r="AF92" s="32">
        <v>0</v>
      </c>
      <c r="AG92" s="32">
        <v>0</v>
      </c>
      <c r="AH92" s="32">
        <v>0</v>
      </c>
      <c r="AI92" s="32">
        <v>0</v>
      </c>
      <c r="AJ92" s="32">
        <v>0</v>
      </c>
      <c r="AK92" s="32">
        <v>0</v>
      </c>
      <c r="AL92" s="32">
        <v>0</v>
      </c>
      <c r="AM92" s="32">
        <v>0</v>
      </c>
      <c r="AN92" s="32">
        <v>0</v>
      </c>
      <c r="AO92" s="32">
        <v>0</v>
      </c>
      <c r="AP92" s="32">
        <v>0</v>
      </c>
      <c r="AQ92" s="32">
        <v>0</v>
      </c>
      <c r="AR92" s="32">
        <v>0</v>
      </c>
      <c r="AS92" s="32">
        <v>0</v>
      </c>
      <c r="AT92" s="32">
        <v>0</v>
      </c>
      <c r="AU92" s="32">
        <v>0</v>
      </c>
      <c r="AV92" s="32">
        <v>0</v>
      </c>
      <c r="AW92" s="32">
        <v>0</v>
      </c>
      <c r="AX92" s="32">
        <v>0</v>
      </c>
      <c r="AY92" s="32">
        <v>0</v>
      </c>
      <c r="AZ92" s="32">
        <v>0</v>
      </c>
      <c r="BA92" s="32">
        <v>0</v>
      </c>
      <c r="BB92" s="32">
        <v>0</v>
      </c>
      <c r="BC92" s="32">
        <v>0</v>
      </c>
      <c r="BD92" s="32">
        <v>0</v>
      </c>
      <c r="BE92" s="32">
        <v>0</v>
      </c>
      <c r="BF92" s="32">
        <v>0</v>
      </c>
      <c r="BG92" s="32">
        <v>0</v>
      </c>
      <c r="BH92" s="32">
        <v>0</v>
      </c>
      <c r="BI92" s="32">
        <v>0</v>
      </c>
      <c r="BJ92" s="32">
        <v>0</v>
      </c>
      <c r="BK92" s="32">
        <v>0</v>
      </c>
      <c r="BL92" s="32">
        <v>0</v>
      </c>
      <c r="BM92" s="32">
        <v>0</v>
      </c>
      <c r="BN92" s="32">
        <v>0</v>
      </c>
      <c r="BO92" s="32">
        <v>0</v>
      </c>
      <c r="BP92" s="32">
        <v>0</v>
      </c>
      <c r="BQ92" s="32">
        <v>0</v>
      </c>
      <c r="BR92" s="32">
        <v>0</v>
      </c>
      <c r="BS92" s="32">
        <v>0</v>
      </c>
      <c r="BT92" s="32">
        <v>0</v>
      </c>
      <c r="BU92" s="32">
        <v>0</v>
      </c>
      <c r="BV92" s="32">
        <v>0</v>
      </c>
      <c r="BW92" s="32">
        <v>0</v>
      </c>
      <c r="BX92" s="32">
        <v>0</v>
      </c>
      <c r="BY92" s="32">
        <v>0</v>
      </c>
      <c r="BZ92" s="32">
        <v>0</v>
      </c>
      <c r="CA92" s="32">
        <v>0</v>
      </c>
      <c r="CB92" s="32">
        <v>0</v>
      </c>
      <c r="CC92" s="32">
        <v>0</v>
      </c>
      <c r="CD92" s="32">
        <v>0</v>
      </c>
      <c r="CE92" s="32">
        <v>0</v>
      </c>
      <c r="CF92" s="32">
        <v>1</v>
      </c>
      <c r="CG92" s="32">
        <v>0</v>
      </c>
      <c r="CH92" s="32">
        <v>0</v>
      </c>
      <c r="CI92" s="32">
        <v>0</v>
      </c>
      <c r="CJ92" s="32">
        <v>0</v>
      </c>
      <c r="CK92" s="32">
        <v>0</v>
      </c>
      <c r="CL92" s="32">
        <v>0</v>
      </c>
      <c r="CM92" s="32">
        <v>0</v>
      </c>
      <c r="CN92" s="32">
        <v>0</v>
      </c>
      <c r="CO92" s="32">
        <v>0</v>
      </c>
      <c r="CP92" s="32">
        <v>0</v>
      </c>
      <c r="CQ92" s="32">
        <v>0</v>
      </c>
      <c r="CR92" s="32">
        <v>0</v>
      </c>
      <c r="CS92" s="32">
        <v>0</v>
      </c>
      <c r="CT92" s="32">
        <v>0</v>
      </c>
      <c r="CU92" s="32">
        <v>0</v>
      </c>
      <c r="CV92" s="32">
        <v>0</v>
      </c>
      <c r="CW92" s="32">
        <v>0</v>
      </c>
      <c r="CX92" s="32">
        <v>0</v>
      </c>
      <c r="CY92" s="32">
        <v>0</v>
      </c>
      <c r="CZ92" s="32">
        <v>0</v>
      </c>
      <c r="DA92" s="32">
        <v>0</v>
      </c>
      <c r="DB92" s="32">
        <v>0</v>
      </c>
      <c r="DC92" s="32">
        <v>0</v>
      </c>
      <c r="DD92" s="32">
        <v>0</v>
      </c>
      <c r="DE92" s="32">
        <v>0</v>
      </c>
      <c r="DF92" s="32">
        <v>0</v>
      </c>
      <c r="DG92" s="32">
        <v>0</v>
      </c>
      <c r="DH92" s="32">
        <v>0</v>
      </c>
      <c r="DI92" s="32">
        <v>0</v>
      </c>
      <c r="DJ92" s="32">
        <v>0</v>
      </c>
      <c r="DK92" s="32">
        <v>0</v>
      </c>
      <c r="DL92" s="32">
        <v>0</v>
      </c>
      <c r="DM92" s="32">
        <v>0</v>
      </c>
      <c r="DN92" s="32">
        <v>0</v>
      </c>
      <c r="DO92" s="32">
        <v>0</v>
      </c>
      <c r="DP92" s="32">
        <v>0</v>
      </c>
      <c r="DQ92" s="32">
        <v>0</v>
      </c>
      <c r="DR92" s="32">
        <v>0</v>
      </c>
      <c r="DS92" s="32">
        <v>0</v>
      </c>
      <c r="DT92" s="32">
        <v>0</v>
      </c>
      <c r="DU92" s="32">
        <v>0</v>
      </c>
      <c r="DV92" s="32">
        <v>0</v>
      </c>
      <c r="DW92" s="32">
        <v>0</v>
      </c>
      <c r="DX92" s="32">
        <v>0</v>
      </c>
      <c r="DY92" s="32">
        <v>0</v>
      </c>
      <c r="DZ92" s="32">
        <v>0</v>
      </c>
      <c r="EA92" s="32">
        <v>0</v>
      </c>
      <c r="EB92" s="32">
        <v>0</v>
      </c>
      <c r="EC92" s="32">
        <v>0</v>
      </c>
      <c r="ED92" s="32">
        <v>0</v>
      </c>
      <c r="EE92" s="32">
        <v>0</v>
      </c>
      <c r="EF92" s="32">
        <v>0</v>
      </c>
      <c r="EG92" s="32">
        <v>0</v>
      </c>
      <c r="EH92" s="32">
        <v>0</v>
      </c>
      <c r="EI92" s="1"/>
    </row>
    <row r="93" spans="1:139" s="5" customFormat="1" ht="28.5" customHeight="1" thickBot="1" x14ac:dyDescent="0.3">
      <c r="A93" s="12" t="s">
        <v>92</v>
      </c>
      <c r="B93" s="13" t="s">
        <v>235</v>
      </c>
      <c r="C93" s="32">
        <v>0</v>
      </c>
      <c r="D93" s="32">
        <v>0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0</v>
      </c>
      <c r="S93" s="32">
        <v>0</v>
      </c>
      <c r="T93" s="32">
        <v>0</v>
      </c>
      <c r="U93" s="32">
        <v>0</v>
      </c>
      <c r="V93" s="32">
        <v>0</v>
      </c>
      <c r="W93" s="32">
        <v>0</v>
      </c>
      <c r="X93" s="32">
        <v>0</v>
      </c>
      <c r="Y93" s="32">
        <v>0</v>
      </c>
      <c r="Z93" s="32">
        <v>0</v>
      </c>
      <c r="AA93" s="32">
        <v>0</v>
      </c>
      <c r="AB93" s="32">
        <v>0</v>
      </c>
      <c r="AC93" s="32">
        <v>0</v>
      </c>
      <c r="AD93" s="32">
        <v>0</v>
      </c>
      <c r="AE93" s="32">
        <v>0</v>
      </c>
      <c r="AF93" s="32">
        <v>0</v>
      </c>
      <c r="AG93" s="32">
        <v>0</v>
      </c>
      <c r="AH93" s="32">
        <v>0</v>
      </c>
      <c r="AI93" s="32">
        <v>0</v>
      </c>
      <c r="AJ93" s="32">
        <v>0</v>
      </c>
      <c r="AK93" s="32">
        <v>0</v>
      </c>
      <c r="AL93" s="32">
        <v>0</v>
      </c>
      <c r="AM93" s="32">
        <v>0</v>
      </c>
      <c r="AN93" s="32">
        <v>0</v>
      </c>
      <c r="AO93" s="32">
        <v>0</v>
      </c>
      <c r="AP93" s="32">
        <v>0</v>
      </c>
      <c r="AQ93" s="32">
        <v>0</v>
      </c>
      <c r="AR93" s="32">
        <v>0</v>
      </c>
      <c r="AS93" s="32">
        <v>0</v>
      </c>
      <c r="AT93" s="32">
        <v>0</v>
      </c>
      <c r="AU93" s="32">
        <v>0</v>
      </c>
      <c r="AV93" s="32">
        <v>0</v>
      </c>
      <c r="AW93" s="32">
        <v>0</v>
      </c>
      <c r="AX93" s="32">
        <v>0</v>
      </c>
      <c r="AY93" s="32">
        <v>0</v>
      </c>
      <c r="AZ93" s="32">
        <v>0</v>
      </c>
      <c r="BA93" s="32">
        <v>0</v>
      </c>
      <c r="BB93" s="32">
        <v>0</v>
      </c>
      <c r="BC93" s="32">
        <v>0</v>
      </c>
      <c r="BD93" s="32">
        <v>0</v>
      </c>
      <c r="BE93" s="32">
        <v>0</v>
      </c>
      <c r="BF93" s="32">
        <v>0</v>
      </c>
      <c r="BG93" s="32">
        <v>0</v>
      </c>
      <c r="BH93" s="32">
        <v>0</v>
      </c>
      <c r="BI93" s="32">
        <v>0</v>
      </c>
      <c r="BJ93" s="32">
        <v>0</v>
      </c>
      <c r="BK93" s="32">
        <v>0</v>
      </c>
      <c r="BL93" s="32">
        <v>0</v>
      </c>
      <c r="BM93" s="32">
        <v>0</v>
      </c>
      <c r="BN93" s="32">
        <v>0</v>
      </c>
      <c r="BO93" s="32">
        <v>0</v>
      </c>
      <c r="BP93" s="32">
        <v>0</v>
      </c>
      <c r="BQ93" s="32">
        <v>0</v>
      </c>
      <c r="BR93" s="32">
        <v>0</v>
      </c>
      <c r="BS93" s="32">
        <v>0</v>
      </c>
      <c r="BT93" s="32">
        <v>0</v>
      </c>
      <c r="BU93" s="32">
        <v>0</v>
      </c>
      <c r="BV93" s="32">
        <v>0</v>
      </c>
      <c r="BW93" s="32">
        <v>0</v>
      </c>
      <c r="BX93" s="32">
        <v>0</v>
      </c>
      <c r="BY93" s="32">
        <v>0</v>
      </c>
      <c r="BZ93" s="32">
        <v>0</v>
      </c>
      <c r="CA93" s="32">
        <v>0</v>
      </c>
      <c r="CB93" s="32">
        <v>0</v>
      </c>
      <c r="CC93" s="32">
        <v>0</v>
      </c>
      <c r="CD93" s="32">
        <v>0</v>
      </c>
      <c r="CE93" s="32">
        <v>0</v>
      </c>
      <c r="CF93" s="32">
        <v>0</v>
      </c>
      <c r="CG93" s="32">
        <v>1</v>
      </c>
      <c r="CH93" s="32">
        <v>0</v>
      </c>
      <c r="CI93" s="32">
        <v>0</v>
      </c>
      <c r="CJ93" s="32">
        <v>0</v>
      </c>
      <c r="CK93" s="32">
        <v>0</v>
      </c>
      <c r="CL93" s="32">
        <v>0</v>
      </c>
      <c r="CM93" s="32">
        <v>0</v>
      </c>
      <c r="CN93" s="32">
        <v>0</v>
      </c>
      <c r="CO93" s="32">
        <v>0</v>
      </c>
      <c r="CP93" s="32">
        <v>0</v>
      </c>
      <c r="CQ93" s="32">
        <v>0</v>
      </c>
      <c r="CR93" s="32">
        <v>0</v>
      </c>
      <c r="CS93" s="32">
        <v>0</v>
      </c>
      <c r="CT93" s="32">
        <v>0</v>
      </c>
      <c r="CU93" s="32">
        <v>0</v>
      </c>
      <c r="CV93" s="32">
        <v>0</v>
      </c>
      <c r="CW93" s="32">
        <v>0</v>
      </c>
      <c r="CX93" s="32">
        <v>0</v>
      </c>
      <c r="CY93" s="32">
        <v>0</v>
      </c>
      <c r="CZ93" s="32">
        <v>0</v>
      </c>
      <c r="DA93" s="32">
        <v>0</v>
      </c>
      <c r="DB93" s="32">
        <v>0</v>
      </c>
      <c r="DC93" s="32">
        <v>0</v>
      </c>
      <c r="DD93" s="32">
        <v>0</v>
      </c>
      <c r="DE93" s="32">
        <v>0</v>
      </c>
      <c r="DF93" s="32">
        <v>0</v>
      </c>
      <c r="DG93" s="32">
        <v>0</v>
      </c>
      <c r="DH93" s="32">
        <v>0</v>
      </c>
      <c r="DI93" s="32">
        <v>0</v>
      </c>
      <c r="DJ93" s="32">
        <v>0</v>
      </c>
      <c r="DK93" s="32">
        <v>0</v>
      </c>
      <c r="DL93" s="32">
        <v>0</v>
      </c>
      <c r="DM93" s="32">
        <v>0</v>
      </c>
      <c r="DN93" s="32">
        <v>0</v>
      </c>
      <c r="DO93" s="32">
        <v>0</v>
      </c>
      <c r="DP93" s="32">
        <v>0</v>
      </c>
      <c r="DQ93" s="32">
        <v>0</v>
      </c>
      <c r="DR93" s="32">
        <v>0</v>
      </c>
      <c r="DS93" s="32">
        <v>0</v>
      </c>
      <c r="DT93" s="32">
        <v>0</v>
      </c>
      <c r="DU93" s="32">
        <v>0</v>
      </c>
      <c r="DV93" s="32">
        <v>0</v>
      </c>
      <c r="DW93" s="32">
        <v>0</v>
      </c>
      <c r="DX93" s="32">
        <v>0</v>
      </c>
      <c r="DY93" s="32">
        <v>0</v>
      </c>
      <c r="DZ93" s="32">
        <v>0</v>
      </c>
      <c r="EA93" s="32">
        <v>0</v>
      </c>
      <c r="EB93" s="32">
        <v>0</v>
      </c>
      <c r="EC93" s="32">
        <v>0</v>
      </c>
      <c r="ED93" s="32">
        <v>0</v>
      </c>
      <c r="EE93" s="32">
        <v>0</v>
      </c>
      <c r="EF93" s="32">
        <v>0</v>
      </c>
      <c r="EG93" s="32">
        <v>0</v>
      </c>
      <c r="EH93" s="32">
        <v>0</v>
      </c>
      <c r="EI93" s="1"/>
    </row>
    <row r="94" spans="1:139" s="5" customFormat="1" ht="28.5" customHeight="1" thickBot="1" x14ac:dyDescent="0.3">
      <c r="A94" s="12" t="s">
        <v>93</v>
      </c>
      <c r="B94" s="13" t="s">
        <v>236</v>
      </c>
      <c r="C94" s="32">
        <v>0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2">
        <v>0</v>
      </c>
      <c r="R94" s="32">
        <v>0</v>
      </c>
      <c r="S94" s="32">
        <v>0</v>
      </c>
      <c r="T94" s="32">
        <v>0</v>
      </c>
      <c r="U94" s="32">
        <v>0</v>
      </c>
      <c r="V94" s="32">
        <v>0</v>
      </c>
      <c r="W94" s="32">
        <v>0</v>
      </c>
      <c r="X94" s="32">
        <v>0</v>
      </c>
      <c r="Y94" s="32">
        <v>0</v>
      </c>
      <c r="Z94" s="32">
        <v>0</v>
      </c>
      <c r="AA94" s="32">
        <v>0</v>
      </c>
      <c r="AB94" s="32">
        <v>0</v>
      </c>
      <c r="AC94" s="32">
        <v>0</v>
      </c>
      <c r="AD94" s="32">
        <v>0</v>
      </c>
      <c r="AE94" s="32">
        <v>0</v>
      </c>
      <c r="AF94" s="32">
        <v>0</v>
      </c>
      <c r="AG94" s="32">
        <v>0</v>
      </c>
      <c r="AH94" s="32">
        <v>0</v>
      </c>
      <c r="AI94" s="32">
        <v>0</v>
      </c>
      <c r="AJ94" s="32">
        <v>0</v>
      </c>
      <c r="AK94" s="32">
        <v>0</v>
      </c>
      <c r="AL94" s="32">
        <v>0</v>
      </c>
      <c r="AM94" s="32">
        <v>0</v>
      </c>
      <c r="AN94" s="32">
        <v>0</v>
      </c>
      <c r="AO94" s="32">
        <v>0</v>
      </c>
      <c r="AP94" s="32">
        <v>0</v>
      </c>
      <c r="AQ94" s="32">
        <v>0</v>
      </c>
      <c r="AR94" s="32">
        <v>0</v>
      </c>
      <c r="AS94" s="32">
        <v>0</v>
      </c>
      <c r="AT94" s="32">
        <v>0</v>
      </c>
      <c r="AU94" s="32">
        <v>0</v>
      </c>
      <c r="AV94" s="32">
        <v>0</v>
      </c>
      <c r="AW94" s="32">
        <v>0</v>
      </c>
      <c r="AX94" s="32">
        <v>0</v>
      </c>
      <c r="AY94" s="32">
        <v>0</v>
      </c>
      <c r="AZ94" s="32">
        <v>0</v>
      </c>
      <c r="BA94" s="32">
        <v>0</v>
      </c>
      <c r="BB94" s="32">
        <v>0</v>
      </c>
      <c r="BC94" s="32">
        <v>0</v>
      </c>
      <c r="BD94" s="32">
        <v>0</v>
      </c>
      <c r="BE94" s="32">
        <v>0</v>
      </c>
      <c r="BF94" s="32">
        <v>0</v>
      </c>
      <c r="BG94" s="32">
        <v>0</v>
      </c>
      <c r="BH94" s="32">
        <v>0</v>
      </c>
      <c r="BI94" s="32">
        <v>0</v>
      </c>
      <c r="BJ94" s="32">
        <v>0</v>
      </c>
      <c r="BK94" s="32">
        <v>0</v>
      </c>
      <c r="BL94" s="32">
        <v>0</v>
      </c>
      <c r="BM94" s="32">
        <v>0</v>
      </c>
      <c r="BN94" s="32">
        <v>0</v>
      </c>
      <c r="BO94" s="32">
        <v>0</v>
      </c>
      <c r="BP94" s="32">
        <v>0</v>
      </c>
      <c r="BQ94" s="32">
        <v>0</v>
      </c>
      <c r="BR94" s="32">
        <v>0</v>
      </c>
      <c r="BS94" s="32">
        <v>0</v>
      </c>
      <c r="BT94" s="32">
        <v>0</v>
      </c>
      <c r="BU94" s="32">
        <v>0</v>
      </c>
      <c r="BV94" s="32">
        <v>0</v>
      </c>
      <c r="BW94" s="32">
        <v>0</v>
      </c>
      <c r="BX94" s="32">
        <v>0</v>
      </c>
      <c r="BY94" s="32">
        <v>0</v>
      </c>
      <c r="BZ94" s="32">
        <v>0</v>
      </c>
      <c r="CA94" s="32">
        <v>0</v>
      </c>
      <c r="CB94" s="32">
        <v>0</v>
      </c>
      <c r="CC94" s="32">
        <v>0</v>
      </c>
      <c r="CD94" s="32">
        <v>0</v>
      </c>
      <c r="CE94" s="32">
        <v>0</v>
      </c>
      <c r="CF94" s="32">
        <v>0</v>
      </c>
      <c r="CG94" s="32">
        <v>0</v>
      </c>
      <c r="CH94" s="32">
        <v>1</v>
      </c>
      <c r="CI94" s="32">
        <v>0</v>
      </c>
      <c r="CJ94" s="32">
        <v>0</v>
      </c>
      <c r="CK94" s="32">
        <v>0</v>
      </c>
      <c r="CL94" s="32">
        <v>0</v>
      </c>
      <c r="CM94" s="32">
        <v>0</v>
      </c>
      <c r="CN94" s="32">
        <v>0</v>
      </c>
      <c r="CO94" s="32">
        <v>0</v>
      </c>
      <c r="CP94" s="32">
        <v>0</v>
      </c>
      <c r="CQ94" s="32">
        <v>0</v>
      </c>
      <c r="CR94" s="32">
        <v>0</v>
      </c>
      <c r="CS94" s="32">
        <v>0</v>
      </c>
      <c r="CT94" s="32">
        <v>0</v>
      </c>
      <c r="CU94" s="32">
        <v>0</v>
      </c>
      <c r="CV94" s="32">
        <v>0</v>
      </c>
      <c r="CW94" s="32">
        <v>0</v>
      </c>
      <c r="CX94" s="32">
        <v>0</v>
      </c>
      <c r="CY94" s="32">
        <v>0</v>
      </c>
      <c r="CZ94" s="32">
        <v>0</v>
      </c>
      <c r="DA94" s="32">
        <v>0</v>
      </c>
      <c r="DB94" s="32">
        <v>0</v>
      </c>
      <c r="DC94" s="32">
        <v>0</v>
      </c>
      <c r="DD94" s="32">
        <v>0</v>
      </c>
      <c r="DE94" s="32">
        <v>0</v>
      </c>
      <c r="DF94" s="32">
        <v>0</v>
      </c>
      <c r="DG94" s="32">
        <v>0</v>
      </c>
      <c r="DH94" s="32">
        <v>0</v>
      </c>
      <c r="DI94" s="32">
        <v>0</v>
      </c>
      <c r="DJ94" s="32">
        <v>0</v>
      </c>
      <c r="DK94" s="32">
        <v>0</v>
      </c>
      <c r="DL94" s="32">
        <v>0</v>
      </c>
      <c r="DM94" s="32">
        <v>0</v>
      </c>
      <c r="DN94" s="32">
        <v>0</v>
      </c>
      <c r="DO94" s="32">
        <v>0</v>
      </c>
      <c r="DP94" s="32">
        <v>0</v>
      </c>
      <c r="DQ94" s="32">
        <v>0</v>
      </c>
      <c r="DR94" s="32">
        <v>0</v>
      </c>
      <c r="DS94" s="32">
        <v>0</v>
      </c>
      <c r="DT94" s="32">
        <v>0</v>
      </c>
      <c r="DU94" s="32">
        <v>0</v>
      </c>
      <c r="DV94" s="32">
        <v>0</v>
      </c>
      <c r="DW94" s="32">
        <v>0</v>
      </c>
      <c r="DX94" s="32">
        <v>0</v>
      </c>
      <c r="DY94" s="32">
        <v>0</v>
      </c>
      <c r="DZ94" s="32">
        <v>0</v>
      </c>
      <c r="EA94" s="32">
        <v>0</v>
      </c>
      <c r="EB94" s="32">
        <v>0</v>
      </c>
      <c r="EC94" s="32">
        <v>0</v>
      </c>
      <c r="ED94" s="32">
        <v>0</v>
      </c>
      <c r="EE94" s="32">
        <v>0</v>
      </c>
      <c r="EF94" s="32">
        <v>0</v>
      </c>
      <c r="EG94" s="32">
        <v>0</v>
      </c>
      <c r="EH94" s="32">
        <v>0</v>
      </c>
      <c r="EI94" s="1"/>
    </row>
    <row r="95" spans="1:139" s="5" customFormat="1" ht="28.5" customHeight="1" thickBot="1" x14ac:dyDescent="0.3">
      <c r="A95" s="12" t="s">
        <v>94</v>
      </c>
      <c r="B95" s="13" t="s">
        <v>237</v>
      </c>
      <c r="C95" s="32">
        <v>0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  <c r="U95" s="32">
        <v>0</v>
      </c>
      <c r="V95" s="32">
        <v>0</v>
      </c>
      <c r="W95" s="32">
        <v>0</v>
      </c>
      <c r="X95" s="32">
        <v>0</v>
      </c>
      <c r="Y95" s="32">
        <v>0</v>
      </c>
      <c r="Z95" s="32">
        <v>0</v>
      </c>
      <c r="AA95" s="32">
        <v>0</v>
      </c>
      <c r="AB95" s="32">
        <v>0</v>
      </c>
      <c r="AC95" s="32">
        <v>0</v>
      </c>
      <c r="AD95" s="32">
        <v>0</v>
      </c>
      <c r="AE95" s="32">
        <v>0</v>
      </c>
      <c r="AF95" s="32">
        <v>0</v>
      </c>
      <c r="AG95" s="32">
        <v>0</v>
      </c>
      <c r="AH95" s="32">
        <v>0</v>
      </c>
      <c r="AI95" s="32">
        <v>0</v>
      </c>
      <c r="AJ95" s="32">
        <v>0</v>
      </c>
      <c r="AK95" s="32">
        <v>0</v>
      </c>
      <c r="AL95" s="32">
        <v>0</v>
      </c>
      <c r="AM95" s="32">
        <v>0</v>
      </c>
      <c r="AN95" s="32">
        <v>0</v>
      </c>
      <c r="AO95" s="32">
        <v>0</v>
      </c>
      <c r="AP95" s="32">
        <v>0</v>
      </c>
      <c r="AQ95" s="32">
        <v>0</v>
      </c>
      <c r="AR95" s="32">
        <v>0</v>
      </c>
      <c r="AS95" s="32">
        <v>0</v>
      </c>
      <c r="AT95" s="32">
        <v>0</v>
      </c>
      <c r="AU95" s="32">
        <v>0</v>
      </c>
      <c r="AV95" s="32">
        <v>0</v>
      </c>
      <c r="AW95" s="32">
        <v>0</v>
      </c>
      <c r="AX95" s="32">
        <v>0</v>
      </c>
      <c r="AY95" s="32">
        <v>0</v>
      </c>
      <c r="AZ95" s="32">
        <v>0</v>
      </c>
      <c r="BA95" s="32">
        <v>0</v>
      </c>
      <c r="BB95" s="32">
        <v>0</v>
      </c>
      <c r="BC95" s="32">
        <v>0</v>
      </c>
      <c r="BD95" s="32">
        <v>0</v>
      </c>
      <c r="BE95" s="32">
        <v>0</v>
      </c>
      <c r="BF95" s="32">
        <v>0</v>
      </c>
      <c r="BG95" s="32">
        <v>0</v>
      </c>
      <c r="BH95" s="32">
        <v>0</v>
      </c>
      <c r="BI95" s="32">
        <v>0</v>
      </c>
      <c r="BJ95" s="32">
        <v>0</v>
      </c>
      <c r="BK95" s="32">
        <v>0</v>
      </c>
      <c r="BL95" s="32">
        <v>0</v>
      </c>
      <c r="BM95" s="32">
        <v>0</v>
      </c>
      <c r="BN95" s="32">
        <v>0</v>
      </c>
      <c r="BO95" s="32">
        <v>0</v>
      </c>
      <c r="BP95" s="32">
        <v>0</v>
      </c>
      <c r="BQ95" s="32">
        <v>0</v>
      </c>
      <c r="BR95" s="32">
        <v>0</v>
      </c>
      <c r="BS95" s="32">
        <v>0</v>
      </c>
      <c r="BT95" s="32">
        <v>0</v>
      </c>
      <c r="BU95" s="32">
        <v>0</v>
      </c>
      <c r="BV95" s="32">
        <v>0</v>
      </c>
      <c r="BW95" s="32">
        <v>0</v>
      </c>
      <c r="BX95" s="32">
        <v>0</v>
      </c>
      <c r="BY95" s="32">
        <v>0</v>
      </c>
      <c r="BZ95" s="32">
        <v>0</v>
      </c>
      <c r="CA95" s="32">
        <v>0</v>
      </c>
      <c r="CB95" s="32">
        <v>0</v>
      </c>
      <c r="CC95" s="32">
        <v>0</v>
      </c>
      <c r="CD95" s="32">
        <v>0</v>
      </c>
      <c r="CE95" s="32">
        <v>0</v>
      </c>
      <c r="CF95" s="32">
        <v>0</v>
      </c>
      <c r="CG95" s="32">
        <v>0</v>
      </c>
      <c r="CH95" s="32">
        <v>0</v>
      </c>
      <c r="CI95" s="32">
        <v>1</v>
      </c>
      <c r="CJ95" s="32">
        <v>0</v>
      </c>
      <c r="CK95" s="32">
        <v>0</v>
      </c>
      <c r="CL95" s="32">
        <v>0</v>
      </c>
      <c r="CM95" s="32">
        <v>0</v>
      </c>
      <c r="CN95" s="32">
        <v>0</v>
      </c>
      <c r="CO95" s="32">
        <v>0</v>
      </c>
      <c r="CP95" s="32">
        <v>0</v>
      </c>
      <c r="CQ95" s="32">
        <v>0</v>
      </c>
      <c r="CR95" s="32">
        <v>0</v>
      </c>
      <c r="CS95" s="32">
        <v>0</v>
      </c>
      <c r="CT95" s="32">
        <v>0</v>
      </c>
      <c r="CU95" s="32">
        <v>0</v>
      </c>
      <c r="CV95" s="32">
        <v>0</v>
      </c>
      <c r="CW95" s="32">
        <v>0</v>
      </c>
      <c r="CX95" s="32">
        <v>0</v>
      </c>
      <c r="CY95" s="32">
        <v>0</v>
      </c>
      <c r="CZ95" s="32">
        <v>0</v>
      </c>
      <c r="DA95" s="32">
        <v>0</v>
      </c>
      <c r="DB95" s="32">
        <v>0</v>
      </c>
      <c r="DC95" s="32">
        <v>0</v>
      </c>
      <c r="DD95" s="32">
        <v>0</v>
      </c>
      <c r="DE95" s="32">
        <v>0</v>
      </c>
      <c r="DF95" s="32">
        <v>0</v>
      </c>
      <c r="DG95" s="32">
        <v>0</v>
      </c>
      <c r="DH95" s="32">
        <v>0</v>
      </c>
      <c r="DI95" s="32">
        <v>0</v>
      </c>
      <c r="DJ95" s="32">
        <v>0</v>
      </c>
      <c r="DK95" s="32">
        <v>0</v>
      </c>
      <c r="DL95" s="32">
        <v>0</v>
      </c>
      <c r="DM95" s="32">
        <v>0</v>
      </c>
      <c r="DN95" s="32">
        <v>0</v>
      </c>
      <c r="DO95" s="32">
        <v>0</v>
      </c>
      <c r="DP95" s="32">
        <v>0</v>
      </c>
      <c r="DQ95" s="32">
        <v>0</v>
      </c>
      <c r="DR95" s="32">
        <v>0</v>
      </c>
      <c r="DS95" s="32">
        <v>0</v>
      </c>
      <c r="DT95" s="32">
        <v>0</v>
      </c>
      <c r="DU95" s="32">
        <v>0</v>
      </c>
      <c r="DV95" s="32">
        <v>0</v>
      </c>
      <c r="DW95" s="32">
        <v>0</v>
      </c>
      <c r="DX95" s="32">
        <v>0</v>
      </c>
      <c r="DY95" s="32">
        <v>0</v>
      </c>
      <c r="DZ95" s="32">
        <v>0</v>
      </c>
      <c r="EA95" s="32">
        <v>0</v>
      </c>
      <c r="EB95" s="32">
        <v>0</v>
      </c>
      <c r="EC95" s="32">
        <v>0</v>
      </c>
      <c r="ED95" s="32">
        <v>0</v>
      </c>
      <c r="EE95" s="32">
        <v>0</v>
      </c>
      <c r="EF95" s="32">
        <v>0</v>
      </c>
      <c r="EG95" s="32">
        <v>0</v>
      </c>
      <c r="EH95" s="32">
        <v>0</v>
      </c>
      <c r="EI95" s="1"/>
    </row>
    <row r="96" spans="1:139" s="5" customFormat="1" ht="28.5" customHeight="1" thickBot="1" x14ac:dyDescent="0.3">
      <c r="A96" s="12" t="s">
        <v>95</v>
      </c>
      <c r="B96" s="13" t="s">
        <v>238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2">
        <v>0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2">
        <v>0</v>
      </c>
      <c r="AB96" s="32">
        <v>0</v>
      </c>
      <c r="AC96" s="32">
        <v>0</v>
      </c>
      <c r="AD96" s="32">
        <v>0</v>
      </c>
      <c r="AE96" s="32">
        <v>0</v>
      </c>
      <c r="AF96" s="32">
        <v>0</v>
      </c>
      <c r="AG96" s="32">
        <v>0</v>
      </c>
      <c r="AH96" s="32">
        <v>0</v>
      </c>
      <c r="AI96" s="32">
        <v>0</v>
      </c>
      <c r="AJ96" s="32">
        <v>0</v>
      </c>
      <c r="AK96" s="32">
        <v>0</v>
      </c>
      <c r="AL96" s="32">
        <v>0</v>
      </c>
      <c r="AM96" s="32">
        <v>0</v>
      </c>
      <c r="AN96" s="32">
        <v>0</v>
      </c>
      <c r="AO96" s="32">
        <v>0</v>
      </c>
      <c r="AP96" s="32">
        <v>0</v>
      </c>
      <c r="AQ96" s="32">
        <v>0</v>
      </c>
      <c r="AR96" s="32">
        <v>0</v>
      </c>
      <c r="AS96" s="32">
        <v>0</v>
      </c>
      <c r="AT96" s="32">
        <v>0</v>
      </c>
      <c r="AU96" s="32">
        <v>0</v>
      </c>
      <c r="AV96" s="32">
        <v>0</v>
      </c>
      <c r="AW96" s="32">
        <v>0</v>
      </c>
      <c r="AX96" s="32">
        <v>0</v>
      </c>
      <c r="AY96" s="32">
        <v>0</v>
      </c>
      <c r="AZ96" s="32">
        <v>0</v>
      </c>
      <c r="BA96" s="32">
        <v>0</v>
      </c>
      <c r="BB96" s="32">
        <v>0</v>
      </c>
      <c r="BC96" s="32">
        <v>0</v>
      </c>
      <c r="BD96" s="32">
        <v>0</v>
      </c>
      <c r="BE96" s="32">
        <v>0</v>
      </c>
      <c r="BF96" s="32">
        <v>0</v>
      </c>
      <c r="BG96" s="32">
        <v>0</v>
      </c>
      <c r="BH96" s="32">
        <v>0</v>
      </c>
      <c r="BI96" s="32">
        <v>0</v>
      </c>
      <c r="BJ96" s="32">
        <v>0</v>
      </c>
      <c r="BK96" s="32">
        <v>0</v>
      </c>
      <c r="BL96" s="32">
        <v>0</v>
      </c>
      <c r="BM96" s="32">
        <v>0</v>
      </c>
      <c r="BN96" s="32">
        <v>0</v>
      </c>
      <c r="BO96" s="32">
        <v>0</v>
      </c>
      <c r="BP96" s="32">
        <v>0</v>
      </c>
      <c r="BQ96" s="32">
        <v>0</v>
      </c>
      <c r="BR96" s="32">
        <v>0</v>
      </c>
      <c r="BS96" s="32">
        <v>0</v>
      </c>
      <c r="BT96" s="32">
        <v>0</v>
      </c>
      <c r="BU96" s="32">
        <v>0</v>
      </c>
      <c r="BV96" s="32">
        <v>0</v>
      </c>
      <c r="BW96" s="32">
        <v>0</v>
      </c>
      <c r="BX96" s="32">
        <v>0</v>
      </c>
      <c r="BY96" s="32">
        <v>0</v>
      </c>
      <c r="BZ96" s="32">
        <v>0</v>
      </c>
      <c r="CA96" s="32">
        <v>0</v>
      </c>
      <c r="CB96" s="32">
        <v>0</v>
      </c>
      <c r="CC96" s="32">
        <v>0</v>
      </c>
      <c r="CD96" s="32">
        <v>0</v>
      </c>
      <c r="CE96" s="32">
        <v>0</v>
      </c>
      <c r="CF96" s="32">
        <v>0</v>
      </c>
      <c r="CG96" s="32">
        <v>0</v>
      </c>
      <c r="CH96" s="32">
        <v>0</v>
      </c>
      <c r="CI96" s="32">
        <v>0</v>
      </c>
      <c r="CJ96" s="32">
        <v>1</v>
      </c>
      <c r="CK96" s="32">
        <v>0</v>
      </c>
      <c r="CL96" s="32">
        <v>0</v>
      </c>
      <c r="CM96" s="32">
        <v>0</v>
      </c>
      <c r="CN96" s="32">
        <v>0</v>
      </c>
      <c r="CO96" s="32">
        <v>0</v>
      </c>
      <c r="CP96" s="32">
        <v>0</v>
      </c>
      <c r="CQ96" s="32">
        <v>0</v>
      </c>
      <c r="CR96" s="32">
        <v>0</v>
      </c>
      <c r="CS96" s="32">
        <v>0</v>
      </c>
      <c r="CT96" s="32">
        <v>0</v>
      </c>
      <c r="CU96" s="32">
        <v>0</v>
      </c>
      <c r="CV96" s="32">
        <v>0</v>
      </c>
      <c r="CW96" s="32">
        <v>0</v>
      </c>
      <c r="CX96" s="32">
        <v>0</v>
      </c>
      <c r="CY96" s="32">
        <v>0</v>
      </c>
      <c r="CZ96" s="32">
        <v>0</v>
      </c>
      <c r="DA96" s="32">
        <v>0</v>
      </c>
      <c r="DB96" s="32">
        <v>0</v>
      </c>
      <c r="DC96" s="32">
        <v>0</v>
      </c>
      <c r="DD96" s="32">
        <v>0</v>
      </c>
      <c r="DE96" s="32">
        <v>0</v>
      </c>
      <c r="DF96" s="32">
        <v>0</v>
      </c>
      <c r="DG96" s="32">
        <v>0</v>
      </c>
      <c r="DH96" s="32">
        <v>0</v>
      </c>
      <c r="DI96" s="32">
        <v>0</v>
      </c>
      <c r="DJ96" s="32">
        <v>0</v>
      </c>
      <c r="DK96" s="32">
        <v>0</v>
      </c>
      <c r="DL96" s="32">
        <v>0</v>
      </c>
      <c r="DM96" s="32">
        <v>0</v>
      </c>
      <c r="DN96" s="32">
        <v>0</v>
      </c>
      <c r="DO96" s="32">
        <v>0</v>
      </c>
      <c r="DP96" s="32">
        <v>0</v>
      </c>
      <c r="DQ96" s="32">
        <v>0</v>
      </c>
      <c r="DR96" s="32">
        <v>0</v>
      </c>
      <c r="DS96" s="32">
        <v>0</v>
      </c>
      <c r="DT96" s="32">
        <v>0</v>
      </c>
      <c r="DU96" s="32">
        <v>0</v>
      </c>
      <c r="DV96" s="32">
        <v>0</v>
      </c>
      <c r="DW96" s="32">
        <v>0</v>
      </c>
      <c r="DX96" s="32">
        <v>0</v>
      </c>
      <c r="DY96" s="32">
        <v>0</v>
      </c>
      <c r="DZ96" s="32">
        <v>0</v>
      </c>
      <c r="EA96" s="32">
        <v>0</v>
      </c>
      <c r="EB96" s="32">
        <v>0</v>
      </c>
      <c r="EC96" s="32">
        <v>0</v>
      </c>
      <c r="ED96" s="32">
        <v>0</v>
      </c>
      <c r="EE96" s="32">
        <v>0</v>
      </c>
      <c r="EF96" s="32">
        <v>0</v>
      </c>
      <c r="EG96" s="32">
        <v>0</v>
      </c>
      <c r="EH96" s="32">
        <v>0</v>
      </c>
      <c r="EI96" s="1"/>
    </row>
    <row r="97" spans="1:139" s="5" customFormat="1" ht="28.5" customHeight="1" thickBot="1" x14ac:dyDescent="0.3">
      <c r="A97" s="12" t="s">
        <v>96</v>
      </c>
      <c r="B97" s="13" t="s">
        <v>239</v>
      </c>
      <c r="C97" s="32">
        <v>0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2">
        <v>0</v>
      </c>
      <c r="S97" s="32">
        <v>0</v>
      </c>
      <c r="T97" s="32">
        <v>0</v>
      </c>
      <c r="U97" s="32">
        <v>0</v>
      </c>
      <c r="V97" s="32">
        <v>0</v>
      </c>
      <c r="W97" s="32">
        <v>0</v>
      </c>
      <c r="X97" s="32">
        <v>0</v>
      </c>
      <c r="Y97" s="32">
        <v>0</v>
      </c>
      <c r="Z97" s="32">
        <v>0</v>
      </c>
      <c r="AA97" s="32">
        <v>0</v>
      </c>
      <c r="AB97" s="32">
        <v>0</v>
      </c>
      <c r="AC97" s="32">
        <v>0</v>
      </c>
      <c r="AD97" s="32">
        <v>0</v>
      </c>
      <c r="AE97" s="32">
        <v>0</v>
      </c>
      <c r="AF97" s="32">
        <v>0</v>
      </c>
      <c r="AG97" s="32">
        <v>0</v>
      </c>
      <c r="AH97" s="32">
        <v>0</v>
      </c>
      <c r="AI97" s="32">
        <v>0</v>
      </c>
      <c r="AJ97" s="32">
        <v>0</v>
      </c>
      <c r="AK97" s="32">
        <v>0</v>
      </c>
      <c r="AL97" s="32">
        <v>0</v>
      </c>
      <c r="AM97" s="32">
        <v>0</v>
      </c>
      <c r="AN97" s="32">
        <v>0</v>
      </c>
      <c r="AO97" s="32">
        <v>0</v>
      </c>
      <c r="AP97" s="32">
        <v>0</v>
      </c>
      <c r="AQ97" s="32">
        <v>0</v>
      </c>
      <c r="AR97" s="32">
        <v>0</v>
      </c>
      <c r="AS97" s="32">
        <v>0</v>
      </c>
      <c r="AT97" s="32">
        <v>0</v>
      </c>
      <c r="AU97" s="32">
        <v>0</v>
      </c>
      <c r="AV97" s="32">
        <v>0</v>
      </c>
      <c r="AW97" s="32">
        <v>0</v>
      </c>
      <c r="AX97" s="32">
        <v>0</v>
      </c>
      <c r="AY97" s="32">
        <v>0</v>
      </c>
      <c r="AZ97" s="32">
        <v>0</v>
      </c>
      <c r="BA97" s="32">
        <v>0</v>
      </c>
      <c r="BB97" s="32">
        <v>0</v>
      </c>
      <c r="BC97" s="32">
        <v>0</v>
      </c>
      <c r="BD97" s="32">
        <v>0</v>
      </c>
      <c r="BE97" s="32">
        <v>0</v>
      </c>
      <c r="BF97" s="32">
        <v>0</v>
      </c>
      <c r="BG97" s="32">
        <v>0</v>
      </c>
      <c r="BH97" s="32">
        <v>0</v>
      </c>
      <c r="BI97" s="32">
        <v>0</v>
      </c>
      <c r="BJ97" s="32">
        <v>0</v>
      </c>
      <c r="BK97" s="32">
        <v>0</v>
      </c>
      <c r="BL97" s="32">
        <v>0</v>
      </c>
      <c r="BM97" s="32">
        <v>0</v>
      </c>
      <c r="BN97" s="32">
        <v>0</v>
      </c>
      <c r="BO97" s="32">
        <v>0</v>
      </c>
      <c r="BP97" s="32">
        <v>0</v>
      </c>
      <c r="BQ97" s="32">
        <v>0</v>
      </c>
      <c r="BR97" s="32">
        <v>0</v>
      </c>
      <c r="BS97" s="32">
        <v>0</v>
      </c>
      <c r="BT97" s="32">
        <v>0</v>
      </c>
      <c r="BU97" s="32">
        <v>0</v>
      </c>
      <c r="BV97" s="32">
        <v>0</v>
      </c>
      <c r="BW97" s="32">
        <v>0</v>
      </c>
      <c r="BX97" s="32">
        <v>0</v>
      </c>
      <c r="BY97" s="32">
        <v>0</v>
      </c>
      <c r="BZ97" s="32">
        <v>0</v>
      </c>
      <c r="CA97" s="32">
        <v>0</v>
      </c>
      <c r="CB97" s="32">
        <v>0</v>
      </c>
      <c r="CC97" s="32">
        <v>0</v>
      </c>
      <c r="CD97" s="32">
        <v>0</v>
      </c>
      <c r="CE97" s="32">
        <v>0</v>
      </c>
      <c r="CF97" s="32">
        <v>0</v>
      </c>
      <c r="CG97" s="32">
        <v>0</v>
      </c>
      <c r="CH97" s="32">
        <v>0</v>
      </c>
      <c r="CI97" s="32">
        <v>0</v>
      </c>
      <c r="CJ97" s="32">
        <v>0</v>
      </c>
      <c r="CK97" s="32">
        <v>1</v>
      </c>
      <c r="CL97" s="32">
        <v>0</v>
      </c>
      <c r="CM97" s="32">
        <v>0</v>
      </c>
      <c r="CN97" s="32">
        <v>0</v>
      </c>
      <c r="CO97" s="32">
        <v>0</v>
      </c>
      <c r="CP97" s="32">
        <v>0</v>
      </c>
      <c r="CQ97" s="32">
        <v>0</v>
      </c>
      <c r="CR97" s="32">
        <v>0</v>
      </c>
      <c r="CS97" s="32">
        <v>0</v>
      </c>
      <c r="CT97" s="32">
        <v>0</v>
      </c>
      <c r="CU97" s="32">
        <v>0</v>
      </c>
      <c r="CV97" s="32">
        <v>0</v>
      </c>
      <c r="CW97" s="32">
        <v>0</v>
      </c>
      <c r="CX97" s="32">
        <v>0</v>
      </c>
      <c r="CY97" s="32">
        <v>0</v>
      </c>
      <c r="CZ97" s="32">
        <v>0</v>
      </c>
      <c r="DA97" s="32">
        <v>0</v>
      </c>
      <c r="DB97" s="32">
        <v>0</v>
      </c>
      <c r="DC97" s="32">
        <v>0</v>
      </c>
      <c r="DD97" s="32">
        <v>0</v>
      </c>
      <c r="DE97" s="32">
        <v>0</v>
      </c>
      <c r="DF97" s="32">
        <v>0</v>
      </c>
      <c r="DG97" s="32">
        <v>0</v>
      </c>
      <c r="DH97" s="32">
        <v>0</v>
      </c>
      <c r="DI97" s="32">
        <v>0</v>
      </c>
      <c r="DJ97" s="32">
        <v>0</v>
      </c>
      <c r="DK97" s="32">
        <v>0</v>
      </c>
      <c r="DL97" s="32">
        <v>0</v>
      </c>
      <c r="DM97" s="32">
        <v>0</v>
      </c>
      <c r="DN97" s="32">
        <v>0</v>
      </c>
      <c r="DO97" s="32">
        <v>0</v>
      </c>
      <c r="DP97" s="32">
        <v>0</v>
      </c>
      <c r="DQ97" s="32">
        <v>0</v>
      </c>
      <c r="DR97" s="32">
        <v>0</v>
      </c>
      <c r="DS97" s="32">
        <v>0</v>
      </c>
      <c r="DT97" s="32">
        <v>0</v>
      </c>
      <c r="DU97" s="32">
        <v>0</v>
      </c>
      <c r="DV97" s="32">
        <v>0</v>
      </c>
      <c r="DW97" s="32">
        <v>0</v>
      </c>
      <c r="DX97" s="32">
        <v>0</v>
      </c>
      <c r="DY97" s="32">
        <v>0</v>
      </c>
      <c r="DZ97" s="32">
        <v>0</v>
      </c>
      <c r="EA97" s="32">
        <v>0</v>
      </c>
      <c r="EB97" s="32">
        <v>0</v>
      </c>
      <c r="EC97" s="32">
        <v>0</v>
      </c>
      <c r="ED97" s="32">
        <v>0</v>
      </c>
      <c r="EE97" s="32">
        <v>0</v>
      </c>
      <c r="EF97" s="32">
        <v>0</v>
      </c>
      <c r="EG97" s="32">
        <v>0</v>
      </c>
      <c r="EH97" s="32">
        <v>0</v>
      </c>
      <c r="EI97" s="1"/>
    </row>
    <row r="98" spans="1:139" s="5" customFormat="1" ht="28.5" customHeight="1" thickBot="1" x14ac:dyDescent="0.3">
      <c r="A98" s="12" t="s">
        <v>97</v>
      </c>
      <c r="B98" s="13" t="s">
        <v>240</v>
      </c>
      <c r="C98" s="32">
        <v>0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  <c r="P98" s="32">
        <v>0</v>
      </c>
      <c r="Q98" s="32">
        <v>0</v>
      </c>
      <c r="R98" s="32">
        <v>0</v>
      </c>
      <c r="S98" s="32">
        <v>0</v>
      </c>
      <c r="T98" s="32">
        <v>0</v>
      </c>
      <c r="U98" s="32">
        <v>0</v>
      </c>
      <c r="V98" s="32">
        <v>0</v>
      </c>
      <c r="W98" s="32">
        <v>0</v>
      </c>
      <c r="X98" s="32">
        <v>0</v>
      </c>
      <c r="Y98" s="32">
        <v>0</v>
      </c>
      <c r="Z98" s="32">
        <v>0</v>
      </c>
      <c r="AA98" s="32">
        <v>0</v>
      </c>
      <c r="AB98" s="32">
        <v>0</v>
      </c>
      <c r="AC98" s="32">
        <v>0</v>
      </c>
      <c r="AD98" s="32">
        <v>0</v>
      </c>
      <c r="AE98" s="32">
        <v>0</v>
      </c>
      <c r="AF98" s="32">
        <v>0</v>
      </c>
      <c r="AG98" s="32">
        <v>0</v>
      </c>
      <c r="AH98" s="32">
        <v>0</v>
      </c>
      <c r="AI98" s="32">
        <v>0</v>
      </c>
      <c r="AJ98" s="32">
        <v>0</v>
      </c>
      <c r="AK98" s="32">
        <v>0</v>
      </c>
      <c r="AL98" s="32">
        <v>0</v>
      </c>
      <c r="AM98" s="32">
        <v>0</v>
      </c>
      <c r="AN98" s="32">
        <v>0</v>
      </c>
      <c r="AO98" s="32">
        <v>0</v>
      </c>
      <c r="AP98" s="32">
        <v>0</v>
      </c>
      <c r="AQ98" s="32">
        <v>0</v>
      </c>
      <c r="AR98" s="32">
        <v>0</v>
      </c>
      <c r="AS98" s="32">
        <v>0</v>
      </c>
      <c r="AT98" s="32">
        <v>0</v>
      </c>
      <c r="AU98" s="32">
        <v>0</v>
      </c>
      <c r="AV98" s="32">
        <v>0</v>
      </c>
      <c r="AW98" s="32">
        <v>0</v>
      </c>
      <c r="AX98" s="32">
        <v>0</v>
      </c>
      <c r="AY98" s="32">
        <v>0</v>
      </c>
      <c r="AZ98" s="32">
        <v>0</v>
      </c>
      <c r="BA98" s="32">
        <v>0</v>
      </c>
      <c r="BB98" s="32">
        <v>0</v>
      </c>
      <c r="BC98" s="32">
        <v>0</v>
      </c>
      <c r="BD98" s="32">
        <v>0</v>
      </c>
      <c r="BE98" s="32">
        <v>0</v>
      </c>
      <c r="BF98" s="32">
        <v>0</v>
      </c>
      <c r="BG98" s="32">
        <v>0</v>
      </c>
      <c r="BH98" s="32">
        <v>0</v>
      </c>
      <c r="BI98" s="32">
        <v>0</v>
      </c>
      <c r="BJ98" s="32">
        <v>0</v>
      </c>
      <c r="BK98" s="32">
        <v>0</v>
      </c>
      <c r="BL98" s="32">
        <v>0</v>
      </c>
      <c r="BM98" s="32">
        <v>0</v>
      </c>
      <c r="BN98" s="32">
        <v>0</v>
      </c>
      <c r="BO98" s="32">
        <v>0</v>
      </c>
      <c r="BP98" s="32">
        <v>0</v>
      </c>
      <c r="BQ98" s="32">
        <v>0</v>
      </c>
      <c r="BR98" s="32">
        <v>0</v>
      </c>
      <c r="BS98" s="32">
        <v>0</v>
      </c>
      <c r="BT98" s="32">
        <v>0</v>
      </c>
      <c r="BU98" s="32">
        <v>0</v>
      </c>
      <c r="BV98" s="32">
        <v>0</v>
      </c>
      <c r="BW98" s="32">
        <v>0</v>
      </c>
      <c r="BX98" s="32">
        <v>0</v>
      </c>
      <c r="BY98" s="32">
        <v>0</v>
      </c>
      <c r="BZ98" s="32">
        <v>0</v>
      </c>
      <c r="CA98" s="32">
        <v>0</v>
      </c>
      <c r="CB98" s="32">
        <v>0</v>
      </c>
      <c r="CC98" s="32">
        <v>0</v>
      </c>
      <c r="CD98" s="32">
        <v>0</v>
      </c>
      <c r="CE98" s="32">
        <v>0</v>
      </c>
      <c r="CF98" s="32">
        <v>0</v>
      </c>
      <c r="CG98" s="32">
        <v>0</v>
      </c>
      <c r="CH98" s="32">
        <v>0</v>
      </c>
      <c r="CI98" s="32">
        <v>0</v>
      </c>
      <c r="CJ98" s="32">
        <v>0</v>
      </c>
      <c r="CK98" s="32">
        <v>0</v>
      </c>
      <c r="CL98" s="32">
        <v>1</v>
      </c>
      <c r="CM98" s="32">
        <v>0</v>
      </c>
      <c r="CN98" s="32">
        <v>0</v>
      </c>
      <c r="CO98" s="32">
        <v>0</v>
      </c>
      <c r="CP98" s="32">
        <v>0</v>
      </c>
      <c r="CQ98" s="32">
        <v>0</v>
      </c>
      <c r="CR98" s="32">
        <v>0</v>
      </c>
      <c r="CS98" s="32">
        <v>0</v>
      </c>
      <c r="CT98" s="32">
        <v>0</v>
      </c>
      <c r="CU98" s="32">
        <v>0</v>
      </c>
      <c r="CV98" s="32">
        <v>0</v>
      </c>
      <c r="CW98" s="32">
        <v>0</v>
      </c>
      <c r="CX98" s="32">
        <v>0</v>
      </c>
      <c r="CY98" s="32">
        <v>0</v>
      </c>
      <c r="CZ98" s="32">
        <v>0</v>
      </c>
      <c r="DA98" s="32">
        <v>0</v>
      </c>
      <c r="DB98" s="32">
        <v>0</v>
      </c>
      <c r="DC98" s="32">
        <v>0</v>
      </c>
      <c r="DD98" s="32">
        <v>0</v>
      </c>
      <c r="DE98" s="32">
        <v>0</v>
      </c>
      <c r="DF98" s="32">
        <v>0</v>
      </c>
      <c r="DG98" s="32">
        <v>0</v>
      </c>
      <c r="DH98" s="32">
        <v>0</v>
      </c>
      <c r="DI98" s="32">
        <v>0</v>
      </c>
      <c r="DJ98" s="32">
        <v>0</v>
      </c>
      <c r="DK98" s="32">
        <v>0</v>
      </c>
      <c r="DL98" s="32">
        <v>0</v>
      </c>
      <c r="DM98" s="32">
        <v>0</v>
      </c>
      <c r="DN98" s="32">
        <v>0</v>
      </c>
      <c r="DO98" s="32">
        <v>0</v>
      </c>
      <c r="DP98" s="32">
        <v>0</v>
      </c>
      <c r="DQ98" s="32">
        <v>0</v>
      </c>
      <c r="DR98" s="32">
        <v>0</v>
      </c>
      <c r="DS98" s="32">
        <v>0</v>
      </c>
      <c r="DT98" s="32">
        <v>0</v>
      </c>
      <c r="DU98" s="32">
        <v>0</v>
      </c>
      <c r="DV98" s="32">
        <v>0</v>
      </c>
      <c r="DW98" s="32">
        <v>0</v>
      </c>
      <c r="DX98" s="32">
        <v>0</v>
      </c>
      <c r="DY98" s="32">
        <v>0</v>
      </c>
      <c r="DZ98" s="32">
        <v>0</v>
      </c>
      <c r="EA98" s="32">
        <v>0</v>
      </c>
      <c r="EB98" s="32">
        <v>0</v>
      </c>
      <c r="EC98" s="32">
        <v>0</v>
      </c>
      <c r="ED98" s="32">
        <v>0</v>
      </c>
      <c r="EE98" s="32">
        <v>0</v>
      </c>
      <c r="EF98" s="32">
        <v>0</v>
      </c>
      <c r="EG98" s="32">
        <v>0</v>
      </c>
      <c r="EH98" s="32">
        <v>0</v>
      </c>
      <c r="EI98" s="1"/>
    </row>
    <row r="99" spans="1:139" s="5" customFormat="1" ht="28.5" customHeight="1" thickBot="1" x14ac:dyDescent="0.3">
      <c r="A99" s="12" t="s">
        <v>98</v>
      </c>
      <c r="B99" s="13" t="s">
        <v>241</v>
      </c>
      <c r="C99" s="32">
        <v>0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2">
        <v>0</v>
      </c>
      <c r="Q99" s="32">
        <v>0</v>
      </c>
      <c r="R99" s="32">
        <v>0</v>
      </c>
      <c r="S99" s="32">
        <v>0</v>
      </c>
      <c r="T99" s="32">
        <v>0</v>
      </c>
      <c r="U99" s="32">
        <v>0</v>
      </c>
      <c r="V99" s="32">
        <v>0</v>
      </c>
      <c r="W99" s="32">
        <v>0</v>
      </c>
      <c r="X99" s="32">
        <v>0</v>
      </c>
      <c r="Y99" s="32">
        <v>0</v>
      </c>
      <c r="Z99" s="32">
        <v>0</v>
      </c>
      <c r="AA99" s="32">
        <v>0</v>
      </c>
      <c r="AB99" s="32">
        <v>0</v>
      </c>
      <c r="AC99" s="32">
        <v>0</v>
      </c>
      <c r="AD99" s="32">
        <v>0</v>
      </c>
      <c r="AE99" s="32">
        <v>0</v>
      </c>
      <c r="AF99" s="32">
        <v>0</v>
      </c>
      <c r="AG99" s="32">
        <v>0</v>
      </c>
      <c r="AH99" s="32">
        <v>0</v>
      </c>
      <c r="AI99" s="32">
        <v>0</v>
      </c>
      <c r="AJ99" s="32">
        <v>0</v>
      </c>
      <c r="AK99" s="32">
        <v>0</v>
      </c>
      <c r="AL99" s="32">
        <v>0</v>
      </c>
      <c r="AM99" s="32">
        <v>0</v>
      </c>
      <c r="AN99" s="32">
        <v>0</v>
      </c>
      <c r="AO99" s="32">
        <v>0</v>
      </c>
      <c r="AP99" s="32">
        <v>0</v>
      </c>
      <c r="AQ99" s="32">
        <v>0</v>
      </c>
      <c r="AR99" s="32">
        <v>0</v>
      </c>
      <c r="AS99" s="32">
        <v>0</v>
      </c>
      <c r="AT99" s="32">
        <v>0</v>
      </c>
      <c r="AU99" s="32">
        <v>0</v>
      </c>
      <c r="AV99" s="32">
        <v>0</v>
      </c>
      <c r="AW99" s="32">
        <v>0</v>
      </c>
      <c r="AX99" s="32">
        <v>0</v>
      </c>
      <c r="AY99" s="32">
        <v>0</v>
      </c>
      <c r="AZ99" s="32">
        <v>0</v>
      </c>
      <c r="BA99" s="32">
        <v>0</v>
      </c>
      <c r="BB99" s="32">
        <v>0</v>
      </c>
      <c r="BC99" s="32">
        <v>0</v>
      </c>
      <c r="BD99" s="32">
        <v>0</v>
      </c>
      <c r="BE99" s="32">
        <v>0</v>
      </c>
      <c r="BF99" s="32">
        <v>0</v>
      </c>
      <c r="BG99" s="32">
        <v>0</v>
      </c>
      <c r="BH99" s="32">
        <v>0</v>
      </c>
      <c r="BI99" s="32">
        <v>0</v>
      </c>
      <c r="BJ99" s="32">
        <v>0</v>
      </c>
      <c r="BK99" s="32">
        <v>0</v>
      </c>
      <c r="BL99" s="32">
        <v>0</v>
      </c>
      <c r="BM99" s="32">
        <v>0</v>
      </c>
      <c r="BN99" s="32">
        <v>0</v>
      </c>
      <c r="BO99" s="32">
        <v>0</v>
      </c>
      <c r="BP99" s="32">
        <v>0</v>
      </c>
      <c r="BQ99" s="32">
        <v>0</v>
      </c>
      <c r="BR99" s="32">
        <v>0</v>
      </c>
      <c r="BS99" s="32">
        <v>0</v>
      </c>
      <c r="BT99" s="32">
        <v>0</v>
      </c>
      <c r="BU99" s="32">
        <v>0</v>
      </c>
      <c r="BV99" s="32">
        <v>0</v>
      </c>
      <c r="BW99" s="32">
        <v>0</v>
      </c>
      <c r="BX99" s="32">
        <v>0</v>
      </c>
      <c r="BY99" s="32">
        <v>0</v>
      </c>
      <c r="BZ99" s="32">
        <v>0</v>
      </c>
      <c r="CA99" s="32">
        <v>0</v>
      </c>
      <c r="CB99" s="32">
        <v>0</v>
      </c>
      <c r="CC99" s="32">
        <v>0</v>
      </c>
      <c r="CD99" s="32">
        <v>0</v>
      </c>
      <c r="CE99" s="32">
        <v>0</v>
      </c>
      <c r="CF99" s="32">
        <v>0</v>
      </c>
      <c r="CG99" s="32">
        <v>0</v>
      </c>
      <c r="CH99" s="32">
        <v>0</v>
      </c>
      <c r="CI99" s="32">
        <v>0</v>
      </c>
      <c r="CJ99" s="32">
        <v>0</v>
      </c>
      <c r="CK99" s="32">
        <v>0</v>
      </c>
      <c r="CL99" s="32">
        <v>0</v>
      </c>
      <c r="CM99" s="32">
        <v>1</v>
      </c>
      <c r="CN99" s="32">
        <v>0</v>
      </c>
      <c r="CO99" s="32">
        <v>0</v>
      </c>
      <c r="CP99" s="32">
        <v>0</v>
      </c>
      <c r="CQ99" s="32">
        <v>0</v>
      </c>
      <c r="CR99" s="32">
        <v>0</v>
      </c>
      <c r="CS99" s="32">
        <v>0</v>
      </c>
      <c r="CT99" s="32">
        <v>0</v>
      </c>
      <c r="CU99" s="32">
        <v>0</v>
      </c>
      <c r="CV99" s="32">
        <v>0</v>
      </c>
      <c r="CW99" s="32">
        <v>0</v>
      </c>
      <c r="CX99" s="32">
        <v>0</v>
      </c>
      <c r="CY99" s="32">
        <v>0</v>
      </c>
      <c r="CZ99" s="32">
        <v>0</v>
      </c>
      <c r="DA99" s="32">
        <v>0</v>
      </c>
      <c r="DB99" s="32">
        <v>0</v>
      </c>
      <c r="DC99" s="32">
        <v>0</v>
      </c>
      <c r="DD99" s="32">
        <v>0</v>
      </c>
      <c r="DE99" s="32">
        <v>0</v>
      </c>
      <c r="DF99" s="32">
        <v>0</v>
      </c>
      <c r="DG99" s="32">
        <v>0</v>
      </c>
      <c r="DH99" s="32">
        <v>0</v>
      </c>
      <c r="DI99" s="32">
        <v>0</v>
      </c>
      <c r="DJ99" s="32">
        <v>0</v>
      </c>
      <c r="DK99" s="32">
        <v>0</v>
      </c>
      <c r="DL99" s="32">
        <v>0</v>
      </c>
      <c r="DM99" s="32">
        <v>0</v>
      </c>
      <c r="DN99" s="32">
        <v>0</v>
      </c>
      <c r="DO99" s="32">
        <v>0</v>
      </c>
      <c r="DP99" s="32">
        <v>0</v>
      </c>
      <c r="DQ99" s="32">
        <v>0</v>
      </c>
      <c r="DR99" s="32">
        <v>0</v>
      </c>
      <c r="DS99" s="32">
        <v>0</v>
      </c>
      <c r="DT99" s="32">
        <v>0</v>
      </c>
      <c r="DU99" s="32">
        <v>0</v>
      </c>
      <c r="DV99" s="32">
        <v>0</v>
      </c>
      <c r="DW99" s="32">
        <v>0</v>
      </c>
      <c r="DX99" s="32">
        <v>0</v>
      </c>
      <c r="DY99" s="32">
        <v>0</v>
      </c>
      <c r="DZ99" s="32">
        <v>0</v>
      </c>
      <c r="EA99" s="32">
        <v>0</v>
      </c>
      <c r="EB99" s="32">
        <v>0</v>
      </c>
      <c r="EC99" s="32">
        <v>0</v>
      </c>
      <c r="ED99" s="32">
        <v>0</v>
      </c>
      <c r="EE99" s="32">
        <v>0</v>
      </c>
      <c r="EF99" s="32">
        <v>0</v>
      </c>
      <c r="EG99" s="32">
        <v>0</v>
      </c>
      <c r="EH99" s="32">
        <v>0</v>
      </c>
      <c r="EI99" s="1"/>
    </row>
    <row r="100" spans="1:139" s="5" customFormat="1" ht="28.5" customHeight="1" thickBot="1" x14ac:dyDescent="0.3">
      <c r="A100" s="12" t="s">
        <v>99</v>
      </c>
      <c r="B100" s="13" t="s">
        <v>242</v>
      </c>
      <c r="C100" s="32">
        <v>0</v>
      </c>
      <c r="D100" s="32">
        <v>0</v>
      </c>
      <c r="E100" s="32">
        <v>0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32">
        <v>0</v>
      </c>
      <c r="S100" s="32">
        <v>0</v>
      </c>
      <c r="T100" s="32">
        <v>0</v>
      </c>
      <c r="U100" s="32">
        <v>0</v>
      </c>
      <c r="V100" s="32">
        <v>0</v>
      </c>
      <c r="W100" s="32">
        <v>0</v>
      </c>
      <c r="X100" s="32">
        <v>0</v>
      </c>
      <c r="Y100" s="32">
        <v>0</v>
      </c>
      <c r="Z100" s="32">
        <v>0</v>
      </c>
      <c r="AA100" s="32">
        <v>0</v>
      </c>
      <c r="AB100" s="32">
        <v>0</v>
      </c>
      <c r="AC100" s="32">
        <v>0</v>
      </c>
      <c r="AD100" s="32">
        <v>0</v>
      </c>
      <c r="AE100" s="32">
        <v>0</v>
      </c>
      <c r="AF100" s="32">
        <v>0</v>
      </c>
      <c r="AG100" s="32">
        <v>0</v>
      </c>
      <c r="AH100" s="32">
        <v>0</v>
      </c>
      <c r="AI100" s="32">
        <v>0</v>
      </c>
      <c r="AJ100" s="32">
        <v>0</v>
      </c>
      <c r="AK100" s="32">
        <v>0</v>
      </c>
      <c r="AL100" s="32">
        <v>0</v>
      </c>
      <c r="AM100" s="32">
        <v>0</v>
      </c>
      <c r="AN100" s="32">
        <v>0</v>
      </c>
      <c r="AO100" s="32">
        <v>0</v>
      </c>
      <c r="AP100" s="32">
        <v>0</v>
      </c>
      <c r="AQ100" s="32">
        <v>0</v>
      </c>
      <c r="AR100" s="32">
        <v>0</v>
      </c>
      <c r="AS100" s="32">
        <v>0</v>
      </c>
      <c r="AT100" s="32">
        <v>0</v>
      </c>
      <c r="AU100" s="32">
        <v>0</v>
      </c>
      <c r="AV100" s="32">
        <v>0</v>
      </c>
      <c r="AW100" s="32">
        <v>0</v>
      </c>
      <c r="AX100" s="32">
        <v>0</v>
      </c>
      <c r="AY100" s="32">
        <v>0</v>
      </c>
      <c r="AZ100" s="32">
        <v>0</v>
      </c>
      <c r="BA100" s="32">
        <v>0</v>
      </c>
      <c r="BB100" s="32">
        <v>0</v>
      </c>
      <c r="BC100" s="32">
        <v>0</v>
      </c>
      <c r="BD100" s="32">
        <v>0</v>
      </c>
      <c r="BE100" s="32">
        <v>0</v>
      </c>
      <c r="BF100" s="32">
        <v>0</v>
      </c>
      <c r="BG100" s="32">
        <v>0</v>
      </c>
      <c r="BH100" s="32">
        <v>0</v>
      </c>
      <c r="BI100" s="32">
        <v>0</v>
      </c>
      <c r="BJ100" s="32">
        <v>0</v>
      </c>
      <c r="BK100" s="32">
        <v>0</v>
      </c>
      <c r="BL100" s="32">
        <v>0</v>
      </c>
      <c r="BM100" s="32">
        <v>0</v>
      </c>
      <c r="BN100" s="32">
        <v>0</v>
      </c>
      <c r="BO100" s="32">
        <v>0</v>
      </c>
      <c r="BP100" s="32">
        <v>0</v>
      </c>
      <c r="BQ100" s="32">
        <v>0</v>
      </c>
      <c r="BR100" s="32">
        <v>0</v>
      </c>
      <c r="BS100" s="32">
        <v>0</v>
      </c>
      <c r="BT100" s="32">
        <v>0</v>
      </c>
      <c r="BU100" s="32">
        <v>0</v>
      </c>
      <c r="BV100" s="32">
        <v>0</v>
      </c>
      <c r="BW100" s="32">
        <v>0</v>
      </c>
      <c r="BX100" s="32">
        <v>0</v>
      </c>
      <c r="BY100" s="32">
        <v>0</v>
      </c>
      <c r="BZ100" s="32">
        <v>0</v>
      </c>
      <c r="CA100" s="32">
        <v>0</v>
      </c>
      <c r="CB100" s="32">
        <v>0</v>
      </c>
      <c r="CC100" s="32">
        <v>0</v>
      </c>
      <c r="CD100" s="32">
        <v>0</v>
      </c>
      <c r="CE100" s="32">
        <v>0</v>
      </c>
      <c r="CF100" s="32">
        <v>0</v>
      </c>
      <c r="CG100" s="32">
        <v>0</v>
      </c>
      <c r="CH100" s="32">
        <v>0</v>
      </c>
      <c r="CI100" s="32">
        <v>0</v>
      </c>
      <c r="CJ100" s="32">
        <v>0</v>
      </c>
      <c r="CK100" s="32">
        <v>0</v>
      </c>
      <c r="CL100" s="32">
        <v>0</v>
      </c>
      <c r="CM100" s="32">
        <v>0</v>
      </c>
      <c r="CN100" s="32">
        <v>1</v>
      </c>
      <c r="CO100" s="32">
        <v>0</v>
      </c>
      <c r="CP100" s="32">
        <v>0</v>
      </c>
      <c r="CQ100" s="32">
        <v>0</v>
      </c>
      <c r="CR100" s="32">
        <v>0</v>
      </c>
      <c r="CS100" s="32">
        <v>0</v>
      </c>
      <c r="CT100" s="32">
        <v>0</v>
      </c>
      <c r="CU100" s="32">
        <v>0</v>
      </c>
      <c r="CV100" s="32">
        <v>0</v>
      </c>
      <c r="CW100" s="32">
        <v>0</v>
      </c>
      <c r="CX100" s="32">
        <v>0</v>
      </c>
      <c r="CY100" s="32">
        <v>0</v>
      </c>
      <c r="CZ100" s="32">
        <v>0</v>
      </c>
      <c r="DA100" s="32">
        <v>0</v>
      </c>
      <c r="DB100" s="32">
        <v>0</v>
      </c>
      <c r="DC100" s="32">
        <v>0</v>
      </c>
      <c r="DD100" s="32">
        <v>0</v>
      </c>
      <c r="DE100" s="32">
        <v>0</v>
      </c>
      <c r="DF100" s="32">
        <v>0</v>
      </c>
      <c r="DG100" s="32">
        <v>0</v>
      </c>
      <c r="DH100" s="32">
        <v>0</v>
      </c>
      <c r="DI100" s="32">
        <v>0</v>
      </c>
      <c r="DJ100" s="32">
        <v>0</v>
      </c>
      <c r="DK100" s="32">
        <v>0</v>
      </c>
      <c r="DL100" s="32">
        <v>0</v>
      </c>
      <c r="DM100" s="32">
        <v>0</v>
      </c>
      <c r="DN100" s="32">
        <v>0</v>
      </c>
      <c r="DO100" s="32">
        <v>0</v>
      </c>
      <c r="DP100" s="32">
        <v>0</v>
      </c>
      <c r="DQ100" s="32">
        <v>0</v>
      </c>
      <c r="DR100" s="32">
        <v>0</v>
      </c>
      <c r="DS100" s="32">
        <v>0</v>
      </c>
      <c r="DT100" s="32">
        <v>0</v>
      </c>
      <c r="DU100" s="32">
        <v>0</v>
      </c>
      <c r="DV100" s="32">
        <v>0</v>
      </c>
      <c r="DW100" s="32">
        <v>0</v>
      </c>
      <c r="DX100" s="32">
        <v>0</v>
      </c>
      <c r="DY100" s="32">
        <v>0</v>
      </c>
      <c r="DZ100" s="32">
        <v>0</v>
      </c>
      <c r="EA100" s="32">
        <v>0</v>
      </c>
      <c r="EB100" s="32">
        <v>0</v>
      </c>
      <c r="EC100" s="32">
        <v>0</v>
      </c>
      <c r="ED100" s="32">
        <v>0</v>
      </c>
      <c r="EE100" s="32">
        <v>0</v>
      </c>
      <c r="EF100" s="32">
        <v>0</v>
      </c>
      <c r="EG100" s="32">
        <v>0</v>
      </c>
      <c r="EH100" s="32">
        <v>0</v>
      </c>
      <c r="EI100" s="1"/>
    </row>
    <row r="101" spans="1:139" s="5" customFormat="1" ht="28.5" customHeight="1" thickBot="1" x14ac:dyDescent="0.3">
      <c r="A101" s="12" t="s">
        <v>100</v>
      </c>
      <c r="B101" s="13" t="s">
        <v>243</v>
      </c>
      <c r="C101" s="32">
        <v>0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  <c r="P101" s="32">
        <v>0</v>
      </c>
      <c r="Q101" s="32">
        <v>0</v>
      </c>
      <c r="R101" s="32">
        <v>0</v>
      </c>
      <c r="S101" s="32">
        <v>0</v>
      </c>
      <c r="T101" s="32">
        <v>0</v>
      </c>
      <c r="U101" s="32">
        <v>0</v>
      </c>
      <c r="V101" s="32">
        <v>0</v>
      </c>
      <c r="W101" s="32">
        <v>0</v>
      </c>
      <c r="X101" s="32">
        <v>0</v>
      </c>
      <c r="Y101" s="32">
        <v>0</v>
      </c>
      <c r="Z101" s="32">
        <v>0</v>
      </c>
      <c r="AA101" s="32">
        <v>0</v>
      </c>
      <c r="AB101" s="32">
        <v>0</v>
      </c>
      <c r="AC101" s="32">
        <v>0</v>
      </c>
      <c r="AD101" s="32">
        <v>0</v>
      </c>
      <c r="AE101" s="32">
        <v>0</v>
      </c>
      <c r="AF101" s="32">
        <v>0</v>
      </c>
      <c r="AG101" s="32">
        <v>0</v>
      </c>
      <c r="AH101" s="32">
        <v>0</v>
      </c>
      <c r="AI101" s="32">
        <v>0</v>
      </c>
      <c r="AJ101" s="32">
        <v>0</v>
      </c>
      <c r="AK101" s="32">
        <v>0</v>
      </c>
      <c r="AL101" s="32">
        <v>0</v>
      </c>
      <c r="AM101" s="32">
        <v>0</v>
      </c>
      <c r="AN101" s="32">
        <v>0</v>
      </c>
      <c r="AO101" s="32">
        <v>0</v>
      </c>
      <c r="AP101" s="32">
        <v>0</v>
      </c>
      <c r="AQ101" s="32">
        <v>0</v>
      </c>
      <c r="AR101" s="32">
        <v>0</v>
      </c>
      <c r="AS101" s="32">
        <v>0</v>
      </c>
      <c r="AT101" s="32">
        <v>0</v>
      </c>
      <c r="AU101" s="32">
        <v>0</v>
      </c>
      <c r="AV101" s="32">
        <v>0</v>
      </c>
      <c r="AW101" s="32">
        <v>0</v>
      </c>
      <c r="AX101" s="32">
        <v>0</v>
      </c>
      <c r="AY101" s="32">
        <v>0</v>
      </c>
      <c r="AZ101" s="32">
        <v>0</v>
      </c>
      <c r="BA101" s="32">
        <v>0</v>
      </c>
      <c r="BB101" s="32">
        <v>0</v>
      </c>
      <c r="BC101" s="32">
        <v>0</v>
      </c>
      <c r="BD101" s="32">
        <v>0</v>
      </c>
      <c r="BE101" s="32">
        <v>0</v>
      </c>
      <c r="BF101" s="32">
        <v>0</v>
      </c>
      <c r="BG101" s="32">
        <v>0</v>
      </c>
      <c r="BH101" s="32">
        <v>0</v>
      </c>
      <c r="BI101" s="32">
        <v>0</v>
      </c>
      <c r="BJ101" s="32">
        <v>0</v>
      </c>
      <c r="BK101" s="32">
        <v>0</v>
      </c>
      <c r="BL101" s="32">
        <v>0</v>
      </c>
      <c r="BM101" s="32">
        <v>0</v>
      </c>
      <c r="BN101" s="32">
        <v>0</v>
      </c>
      <c r="BO101" s="32">
        <v>0</v>
      </c>
      <c r="BP101" s="32">
        <v>0</v>
      </c>
      <c r="BQ101" s="32">
        <v>0</v>
      </c>
      <c r="BR101" s="32">
        <v>0</v>
      </c>
      <c r="BS101" s="32">
        <v>0</v>
      </c>
      <c r="BT101" s="32">
        <v>0</v>
      </c>
      <c r="BU101" s="32">
        <v>0</v>
      </c>
      <c r="BV101" s="32">
        <v>0</v>
      </c>
      <c r="BW101" s="32">
        <v>0</v>
      </c>
      <c r="BX101" s="32">
        <v>0</v>
      </c>
      <c r="BY101" s="32">
        <v>0</v>
      </c>
      <c r="BZ101" s="32">
        <v>0</v>
      </c>
      <c r="CA101" s="32">
        <v>0</v>
      </c>
      <c r="CB101" s="32">
        <v>0</v>
      </c>
      <c r="CC101" s="32">
        <v>0</v>
      </c>
      <c r="CD101" s="32">
        <v>0</v>
      </c>
      <c r="CE101" s="32">
        <v>0</v>
      </c>
      <c r="CF101" s="32">
        <v>0</v>
      </c>
      <c r="CG101" s="32">
        <v>0</v>
      </c>
      <c r="CH101" s="32">
        <v>0</v>
      </c>
      <c r="CI101" s="32">
        <v>0</v>
      </c>
      <c r="CJ101" s="32">
        <v>0</v>
      </c>
      <c r="CK101" s="32">
        <v>0</v>
      </c>
      <c r="CL101" s="32">
        <v>0</v>
      </c>
      <c r="CM101" s="32">
        <v>0</v>
      </c>
      <c r="CN101" s="32">
        <v>0</v>
      </c>
      <c r="CO101" s="32">
        <v>1</v>
      </c>
      <c r="CP101" s="32">
        <v>0</v>
      </c>
      <c r="CQ101" s="32">
        <v>0</v>
      </c>
      <c r="CR101" s="32">
        <v>0</v>
      </c>
      <c r="CS101" s="32">
        <v>0</v>
      </c>
      <c r="CT101" s="32">
        <v>0</v>
      </c>
      <c r="CU101" s="32">
        <v>0</v>
      </c>
      <c r="CV101" s="32">
        <v>0</v>
      </c>
      <c r="CW101" s="32">
        <v>0</v>
      </c>
      <c r="CX101" s="32">
        <v>0</v>
      </c>
      <c r="CY101" s="32">
        <v>0</v>
      </c>
      <c r="CZ101" s="32">
        <v>0</v>
      </c>
      <c r="DA101" s="32">
        <v>0</v>
      </c>
      <c r="DB101" s="32">
        <v>0</v>
      </c>
      <c r="DC101" s="32">
        <v>0</v>
      </c>
      <c r="DD101" s="32">
        <v>0</v>
      </c>
      <c r="DE101" s="32">
        <v>0</v>
      </c>
      <c r="DF101" s="32">
        <v>0</v>
      </c>
      <c r="DG101" s="32">
        <v>0</v>
      </c>
      <c r="DH101" s="32">
        <v>0</v>
      </c>
      <c r="DI101" s="32">
        <v>0</v>
      </c>
      <c r="DJ101" s="32">
        <v>0</v>
      </c>
      <c r="DK101" s="32">
        <v>0</v>
      </c>
      <c r="DL101" s="32">
        <v>0</v>
      </c>
      <c r="DM101" s="32">
        <v>0</v>
      </c>
      <c r="DN101" s="32">
        <v>0</v>
      </c>
      <c r="DO101" s="32">
        <v>0</v>
      </c>
      <c r="DP101" s="32">
        <v>0</v>
      </c>
      <c r="DQ101" s="32">
        <v>0</v>
      </c>
      <c r="DR101" s="32">
        <v>0</v>
      </c>
      <c r="DS101" s="32">
        <v>0</v>
      </c>
      <c r="DT101" s="32">
        <v>0</v>
      </c>
      <c r="DU101" s="32">
        <v>0</v>
      </c>
      <c r="DV101" s="32">
        <v>0</v>
      </c>
      <c r="DW101" s="32">
        <v>0</v>
      </c>
      <c r="DX101" s="32">
        <v>0</v>
      </c>
      <c r="DY101" s="32">
        <v>0</v>
      </c>
      <c r="DZ101" s="32">
        <v>0</v>
      </c>
      <c r="EA101" s="32">
        <v>0</v>
      </c>
      <c r="EB101" s="32">
        <v>0</v>
      </c>
      <c r="EC101" s="32">
        <v>0</v>
      </c>
      <c r="ED101" s="32">
        <v>0</v>
      </c>
      <c r="EE101" s="32">
        <v>0</v>
      </c>
      <c r="EF101" s="32">
        <v>0</v>
      </c>
      <c r="EG101" s="32">
        <v>0</v>
      </c>
      <c r="EH101" s="32">
        <v>0</v>
      </c>
      <c r="EI101" s="1"/>
    </row>
    <row r="102" spans="1:139" s="5" customFormat="1" ht="28.5" customHeight="1" thickBot="1" x14ac:dyDescent="0.3">
      <c r="A102" s="12" t="s">
        <v>101</v>
      </c>
      <c r="B102" s="13" t="s">
        <v>244</v>
      </c>
      <c r="C102" s="32">
        <v>0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2">
        <v>0</v>
      </c>
      <c r="Q102" s="32">
        <v>0</v>
      </c>
      <c r="R102" s="32">
        <v>0</v>
      </c>
      <c r="S102" s="32">
        <v>0</v>
      </c>
      <c r="T102" s="32">
        <v>0</v>
      </c>
      <c r="U102" s="32">
        <v>0</v>
      </c>
      <c r="V102" s="32">
        <v>0</v>
      </c>
      <c r="W102" s="32">
        <v>0</v>
      </c>
      <c r="X102" s="32">
        <v>0</v>
      </c>
      <c r="Y102" s="32">
        <v>0</v>
      </c>
      <c r="Z102" s="32">
        <v>0</v>
      </c>
      <c r="AA102" s="32">
        <v>0</v>
      </c>
      <c r="AB102" s="32">
        <v>0</v>
      </c>
      <c r="AC102" s="32">
        <v>0</v>
      </c>
      <c r="AD102" s="32">
        <v>0</v>
      </c>
      <c r="AE102" s="32">
        <v>0</v>
      </c>
      <c r="AF102" s="32">
        <v>0</v>
      </c>
      <c r="AG102" s="32">
        <v>0</v>
      </c>
      <c r="AH102" s="32">
        <v>0</v>
      </c>
      <c r="AI102" s="32">
        <v>0</v>
      </c>
      <c r="AJ102" s="32">
        <v>0</v>
      </c>
      <c r="AK102" s="32">
        <v>0</v>
      </c>
      <c r="AL102" s="32">
        <v>0</v>
      </c>
      <c r="AM102" s="32">
        <v>0</v>
      </c>
      <c r="AN102" s="32">
        <v>0</v>
      </c>
      <c r="AO102" s="32">
        <v>0</v>
      </c>
      <c r="AP102" s="32">
        <v>0</v>
      </c>
      <c r="AQ102" s="32">
        <v>0</v>
      </c>
      <c r="AR102" s="32">
        <v>0</v>
      </c>
      <c r="AS102" s="32">
        <v>0</v>
      </c>
      <c r="AT102" s="32">
        <v>0</v>
      </c>
      <c r="AU102" s="32">
        <v>0</v>
      </c>
      <c r="AV102" s="32">
        <v>0</v>
      </c>
      <c r="AW102" s="32">
        <v>0</v>
      </c>
      <c r="AX102" s="32">
        <v>0</v>
      </c>
      <c r="AY102" s="32">
        <v>0</v>
      </c>
      <c r="AZ102" s="32">
        <v>0</v>
      </c>
      <c r="BA102" s="32">
        <v>0</v>
      </c>
      <c r="BB102" s="32">
        <v>0</v>
      </c>
      <c r="BC102" s="32">
        <v>0</v>
      </c>
      <c r="BD102" s="32">
        <v>0</v>
      </c>
      <c r="BE102" s="32">
        <v>0</v>
      </c>
      <c r="BF102" s="32">
        <v>0</v>
      </c>
      <c r="BG102" s="32">
        <v>0</v>
      </c>
      <c r="BH102" s="32">
        <v>0</v>
      </c>
      <c r="BI102" s="32">
        <v>0</v>
      </c>
      <c r="BJ102" s="32">
        <v>0</v>
      </c>
      <c r="BK102" s="32">
        <v>0</v>
      </c>
      <c r="BL102" s="32">
        <v>0</v>
      </c>
      <c r="BM102" s="32">
        <v>0</v>
      </c>
      <c r="BN102" s="32">
        <v>0</v>
      </c>
      <c r="BO102" s="32">
        <v>0</v>
      </c>
      <c r="BP102" s="32">
        <v>0</v>
      </c>
      <c r="BQ102" s="32">
        <v>0</v>
      </c>
      <c r="BR102" s="32">
        <v>0</v>
      </c>
      <c r="BS102" s="32">
        <v>0</v>
      </c>
      <c r="BT102" s="32">
        <v>0</v>
      </c>
      <c r="BU102" s="32">
        <v>0</v>
      </c>
      <c r="BV102" s="32">
        <v>0</v>
      </c>
      <c r="BW102" s="32">
        <v>0</v>
      </c>
      <c r="BX102" s="32">
        <v>0</v>
      </c>
      <c r="BY102" s="32">
        <v>0</v>
      </c>
      <c r="BZ102" s="32">
        <v>0</v>
      </c>
      <c r="CA102" s="32">
        <v>0</v>
      </c>
      <c r="CB102" s="32">
        <v>0</v>
      </c>
      <c r="CC102" s="32">
        <v>0</v>
      </c>
      <c r="CD102" s="32">
        <v>0</v>
      </c>
      <c r="CE102" s="32">
        <v>0</v>
      </c>
      <c r="CF102" s="32">
        <v>0</v>
      </c>
      <c r="CG102" s="32">
        <v>0</v>
      </c>
      <c r="CH102" s="32">
        <v>0</v>
      </c>
      <c r="CI102" s="32">
        <v>0</v>
      </c>
      <c r="CJ102" s="32">
        <v>0</v>
      </c>
      <c r="CK102" s="32">
        <v>0</v>
      </c>
      <c r="CL102" s="32">
        <v>0</v>
      </c>
      <c r="CM102" s="32">
        <v>0</v>
      </c>
      <c r="CN102" s="32">
        <v>0</v>
      </c>
      <c r="CO102" s="32">
        <v>0</v>
      </c>
      <c r="CP102" s="32">
        <v>1</v>
      </c>
      <c r="CQ102" s="32">
        <v>0</v>
      </c>
      <c r="CR102" s="32">
        <v>0</v>
      </c>
      <c r="CS102" s="32">
        <v>0</v>
      </c>
      <c r="CT102" s="32">
        <v>0</v>
      </c>
      <c r="CU102" s="32">
        <v>0</v>
      </c>
      <c r="CV102" s="32">
        <v>0</v>
      </c>
      <c r="CW102" s="32">
        <v>0</v>
      </c>
      <c r="CX102" s="32">
        <v>0</v>
      </c>
      <c r="CY102" s="32">
        <v>0</v>
      </c>
      <c r="CZ102" s="32">
        <v>0</v>
      </c>
      <c r="DA102" s="32">
        <v>0</v>
      </c>
      <c r="DB102" s="32">
        <v>0</v>
      </c>
      <c r="DC102" s="32">
        <v>0</v>
      </c>
      <c r="DD102" s="32">
        <v>0</v>
      </c>
      <c r="DE102" s="32">
        <v>0</v>
      </c>
      <c r="DF102" s="32">
        <v>0</v>
      </c>
      <c r="DG102" s="32">
        <v>0</v>
      </c>
      <c r="DH102" s="32">
        <v>0</v>
      </c>
      <c r="DI102" s="32">
        <v>0</v>
      </c>
      <c r="DJ102" s="32">
        <v>0</v>
      </c>
      <c r="DK102" s="32">
        <v>0</v>
      </c>
      <c r="DL102" s="32">
        <v>0</v>
      </c>
      <c r="DM102" s="32">
        <v>0</v>
      </c>
      <c r="DN102" s="32">
        <v>0</v>
      </c>
      <c r="DO102" s="32">
        <v>0</v>
      </c>
      <c r="DP102" s="32">
        <v>0</v>
      </c>
      <c r="DQ102" s="32">
        <v>0</v>
      </c>
      <c r="DR102" s="32">
        <v>0</v>
      </c>
      <c r="DS102" s="32">
        <v>0</v>
      </c>
      <c r="DT102" s="32">
        <v>0</v>
      </c>
      <c r="DU102" s="32">
        <v>0</v>
      </c>
      <c r="DV102" s="32">
        <v>0</v>
      </c>
      <c r="DW102" s="32">
        <v>0</v>
      </c>
      <c r="DX102" s="32">
        <v>0</v>
      </c>
      <c r="DY102" s="32">
        <v>0</v>
      </c>
      <c r="DZ102" s="32">
        <v>0</v>
      </c>
      <c r="EA102" s="32">
        <v>0</v>
      </c>
      <c r="EB102" s="32">
        <v>0</v>
      </c>
      <c r="EC102" s="32">
        <v>0</v>
      </c>
      <c r="ED102" s="32">
        <v>0</v>
      </c>
      <c r="EE102" s="32">
        <v>0</v>
      </c>
      <c r="EF102" s="32">
        <v>0</v>
      </c>
      <c r="EG102" s="32">
        <v>0</v>
      </c>
      <c r="EH102" s="32">
        <v>0</v>
      </c>
      <c r="EI102" s="1"/>
    </row>
    <row r="103" spans="1:139" s="5" customFormat="1" ht="28.5" customHeight="1" thickBot="1" x14ac:dyDescent="0.3">
      <c r="A103" s="12" t="s">
        <v>102</v>
      </c>
      <c r="B103" s="13" t="s">
        <v>245</v>
      </c>
      <c r="C103" s="32">
        <v>0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  <c r="P103" s="32">
        <v>0</v>
      </c>
      <c r="Q103" s="32">
        <v>0</v>
      </c>
      <c r="R103" s="32">
        <v>0</v>
      </c>
      <c r="S103" s="32">
        <v>0</v>
      </c>
      <c r="T103" s="32">
        <v>0</v>
      </c>
      <c r="U103" s="32">
        <v>0</v>
      </c>
      <c r="V103" s="32">
        <v>0</v>
      </c>
      <c r="W103" s="32">
        <v>0</v>
      </c>
      <c r="X103" s="32">
        <v>0</v>
      </c>
      <c r="Y103" s="32">
        <v>0</v>
      </c>
      <c r="Z103" s="32">
        <v>0</v>
      </c>
      <c r="AA103" s="32">
        <v>0</v>
      </c>
      <c r="AB103" s="32">
        <v>0</v>
      </c>
      <c r="AC103" s="32">
        <v>0</v>
      </c>
      <c r="AD103" s="32">
        <v>0</v>
      </c>
      <c r="AE103" s="32">
        <v>0</v>
      </c>
      <c r="AF103" s="32">
        <v>0</v>
      </c>
      <c r="AG103" s="32">
        <v>0</v>
      </c>
      <c r="AH103" s="32">
        <v>0</v>
      </c>
      <c r="AI103" s="32">
        <v>0</v>
      </c>
      <c r="AJ103" s="32">
        <v>0</v>
      </c>
      <c r="AK103" s="32">
        <v>0</v>
      </c>
      <c r="AL103" s="32">
        <v>0</v>
      </c>
      <c r="AM103" s="32">
        <v>0</v>
      </c>
      <c r="AN103" s="32">
        <v>0</v>
      </c>
      <c r="AO103" s="32">
        <v>0</v>
      </c>
      <c r="AP103" s="32">
        <v>0</v>
      </c>
      <c r="AQ103" s="32">
        <v>0</v>
      </c>
      <c r="AR103" s="32">
        <v>0</v>
      </c>
      <c r="AS103" s="32">
        <v>0</v>
      </c>
      <c r="AT103" s="32">
        <v>0</v>
      </c>
      <c r="AU103" s="32">
        <v>0</v>
      </c>
      <c r="AV103" s="32">
        <v>0</v>
      </c>
      <c r="AW103" s="32">
        <v>0</v>
      </c>
      <c r="AX103" s="32">
        <v>0</v>
      </c>
      <c r="AY103" s="32">
        <v>0</v>
      </c>
      <c r="AZ103" s="32">
        <v>0</v>
      </c>
      <c r="BA103" s="32">
        <v>0</v>
      </c>
      <c r="BB103" s="32">
        <v>0</v>
      </c>
      <c r="BC103" s="32">
        <v>0</v>
      </c>
      <c r="BD103" s="32">
        <v>0</v>
      </c>
      <c r="BE103" s="32">
        <v>0</v>
      </c>
      <c r="BF103" s="32">
        <v>0</v>
      </c>
      <c r="BG103" s="32">
        <v>0</v>
      </c>
      <c r="BH103" s="32">
        <v>0</v>
      </c>
      <c r="BI103" s="32">
        <v>0</v>
      </c>
      <c r="BJ103" s="32">
        <v>0</v>
      </c>
      <c r="BK103" s="32">
        <v>0</v>
      </c>
      <c r="BL103" s="32">
        <v>0</v>
      </c>
      <c r="BM103" s="32">
        <v>0</v>
      </c>
      <c r="BN103" s="32">
        <v>0</v>
      </c>
      <c r="BO103" s="32">
        <v>0</v>
      </c>
      <c r="BP103" s="32">
        <v>0</v>
      </c>
      <c r="BQ103" s="32">
        <v>0</v>
      </c>
      <c r="BR103" s="32">
        <v>0</v>
      </c>
      <c r="BS103" s="32">
        <v>0</v>
      </c>
      <c r="BT103" s="32">
        <v>0</v>
      </c>
      <c r="BU103" s="32">
        <v>0</v>
      </c>
      <c r="BV103" s="32">
        <v>0</v>
      </c>
      <c r="BW103" s="32">
        <v>0</v>
      </c>
      <c r="BX103" s="32">
        <v>0</v>
      </c>
      <c r="BY103" s="32">
        <v>0</v>
      </c>
      <c r="BZ103" s="32">
        <v>0</v>
      </c>
      <c r="CA103" s="32">
        <v>0</v>
      </c>
      <c r="CB103" s="32">
        <v>0</v>
      </c>
      <c r="CC103" s="32">
        <v>0</v>
      </c>
      <c r="CD103" s="32">
        <v>0</v>
      </c>
      <c r="CE103" s="32">
        <v>0</v>
      </c>
      <c r="CF103" s="32">
        <v>0</v>
      </c>
      <c r="CG103" s="32">
        <v>0</v>
      </c>
      <c r="CH103" s="32">
        <v>0</v>
      </c>
      <c r="CI103" s="32">
        <v>0</v>
      </c>
      <c r="CJ103" s="32">
        <v>0</v>
      </c>
      <c r="CK103" s="32">
        <v>0</v>
      </c>
      <c r="CL103" s="32">
        <v>0</v>
      </c>
      <c r="CM103" s="32">
        <v>0</v>
      </c>
      <c r="CN103" s="32">
        <v>0</v>
      </c>
      <c r="CO103" s="32">
        <v>0</v>
      </c>
      <c r="CP103" s="32">
        <v>0</v>
      </c>
      <c r="CQ103" s="32">
        <v>1</v>
      </c>
      <c r="CR103" s="32">
        <v>0</v>
      </c>
      <c r="CS103" s="32">
        <v>0</v>
      </c>
      <c r="CT103" s="32">
        <v>0</v>
      </c>
      <c r="CU103" s="32">
        <v>0</v>
      </c>
      <c r="CV103" s="32">
        <v>0</v>
      </c>
      <c r="CW103" s="32">
        <v>0</v>
      </c>
      <c r="CX103" s="32">
        <v>0</v>
      </c>
      <c r="CY103" s="32">
        <v>0</v>
      </c>
      <c r="CZ103" s="32">
        <v>0</v>
      </c>
      <c r="DA103" s="32">
        <v>0</v>
      </c>
      <c r="DB103" s="32">
        <v>0</v>
      </c>
      <c r="DC103" s="32">
        <v>0</v>
      </c>
      <c r="DD103" s="32">
        <v>0</v>
      </c>
      <c r="DE103" s="32">
        <v>0</v>
      </c>
      <c r="DF103" s="32">
        <v>0</v>
      </c>
      <c r="DG103" s="32">
        <v>0</v>
      </c>
      <c r="DH103" s="32">
        <v>0</v>
      </c>
      <c r="DI103" s="32">
        <v>0</v>
      </c>
      <c r="DJ103" s="32">
        <v>0</v>
      </c>
      <c r="DK103" s="32">
        <v>0</v>
      </c>
      <c r="DL103" s="32">
        <v>0</v>
      </c>
      <c r="DM103" s="32">
        <v>0</v>
      </c>
      <c r="DN103" s="32">
        <v>0</v>
      </c>
      <c r="DO103" s="32">
        <v>0</v>
      </c>
      <c r="DP103" s="32">
        <v>0</v>
      </c>
      <c r="DQ103" s="32">
        <v>0</v>
      </c>
      <c r="DR103" s="32">
        <v>0</v>
      </c>
      <c r="DS103" s="32">
        <v>0</v>
      </c>
      <c r="DT103" s="32">
        <v>0</v>
      </c>
      <c r="DU103" s="32">
        <v>0</v>
      </c>
      <c r="DV103" s="32">
        <v>0</v>
      </c>
      <c r="DW103" s="32">
        <v>0</v>
      </c>
      <c r="DX103" s="32">
        <v>0</v>
      </c>
      <c r="DY103" s="32">
        <v>0</v>
      </c>
      <c r="DZ103" s="32">
        <v>0</v>
      </c>
      <c r="EA103" s="32">
        <v>0</v>
      </c>
      <c r="EB103" s="32">
        <v>0</v>
      </c>
      <c r="EC103" s="32">
        <v>0</v>
      </c>
      <c r="ED103" s="32">
        <v>0</v>
      </c>
      <c r="EE103" s="32">
        <v>0</v>
      </c>
      <c r="EF103" s="32">
        <v>0</v>
      </c>
      <c r="EG103" s="32">
        <v>0</v>
      </c>
      <c r="EH103" s="32">
        <v>0</v>
      </c>
      <c r="EI103" s="1"/>
    </row>
    <row r="104" spans="1:139" s="5" customFormat="1" ht="28.5" customHeight="1" thickBot="1" x14ac:dyDescent="0.3">
      <c r="A104" s="12" t="s">
        <v>103</v>
      </c>
      <c r="B104" s="13" t="s">
        <v>246</v>
      </c>
      <c r="C104" s="32">
        <v>0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0</v>
      </c>
      <c r="O104" s="32">
        <v>0</v>
      </c>
      <c r="P104" s="32">
        <v>0</v>
      </c>
      <c r="Q104" s="32">
        <v>0</v>
      </c>
      <c r="R104" s="32">
        <v>0</v>
      </c>
      <c r="S104" s="32">
        <v>0</v>
      </c>
      <c r="T104" s="32">
        <v>0</v>
      </c>
      <c r="U104" s="32">
        <v>0</v>
      </c>
      <c r="V104" s="32">
        <v>0</v>
      </c>
      <c r="W104" s="32">
        <v>0</v>
      </c>
      <c r="X104" s="32">
        <v>0</v>
      </c>
      <c r="Y104" s="32">
        <v>0</v>
      </c>
      <c r="Z104" s="32">
        <v>0</v>
      </c>
      <c r="AA104" s="32">
        <v>0</v>
      </c>
      <c r="AB104" s="32">
        <v>0</v>
      </c>
      <c r="AC104" s="32">
        <v>0</v>
      </c>
      <c r="AD104" s="32">
        <v>0</v>
      </c>
      <c r="AE104" s="32">
        <v>0</v>
      </c>
      <c r="AF104" s="32">
        <v>0</v>
      </c>
      <c r="AG104" s="32">
        <v>0</v>
      </c>
      <c r="AH104" s="32">
        <v>0</v>
      </c>
      <c r="AI104" s="32">
        <v>0</v>
      </c>
      <c r="AJ104" s="32">
        <v>0</v>
      </c>
      <c r="AK104" s="32">
        <v>0</v>
      </c>
      <c r="AL104" s="32">
        <v>0</v>
      </c>
      <c r="AM104" s="32">
        <v>0</v>
      </c>
      <c r="AN104" s="32">
        <v>0</v>
      </c>
      <c r="AO104" s="32">
        <v>0</v>
      </c>
      <c r="AP104" s="32">
        <v>0</v>
      </c>
      <c r="AQ104" s="32">
        <v>0</v>
      </c>
      <c r="AR104" s="32">
        <v>0</v>
      </c>
      <c r="AS104" s="32">
        <v>0</v>
      </c>
      <c r="AT104" s="32">
        <v>0</v>
      </c>
      <c r="AU104" s="32">
        <v>0</v>
      </c>
      <c r="AV104" s="32">
        <v>0</v>
      </c>
      <c r="AW104" s="32">
        <v>0</v>
      </c>
      <c r="AX104" s="32">
        <v>0</v>
      </c>
      <c r="AY104" s="32">
        <v>0</v>
      </c>
      <c r="AZ104" s="32">
        <v>0</v>
      </c>
      <c r="BA104" s="32">
        <v>0</v>
      </c>
      <c r="BB104" s="32">
        <v>0</v>
      </c>
      <c r="BC104" s="32">
        <v>0</v>
      </c>
      <c r="BD104" s="32">
        <v>0</v>
      </c>
      <c r="BE104" s="32">
        <v>0</v>
      </c>
      <c r="BF104" s="32">
        <v>0</v>
      </c>
      <c r="BG104" s="32">
        <v>0</v>
      </c>
      <c r="BH104" s="32">
        <v>0</v>
      </c>
      <c r="BI104" s="32">
        <v>0</v>
      </c>
      <c r="BJ104" s="32">
        <v>0</v>
      </c>
      <c r="BK104" s="32">
        <v>0</v>
      </c>
      <c r="BL104" s="32">
        <v>0</v>
      </c>
      <c r="BM104" s="32">
        <v>0</v>
      </c>
      <c r="BN104" s="32">
        <v>0</v>
      </c>
      <c r="BO104" s="32">
        <v>0</v>
      </c>
      <c r="BP104" s="32">
        <v>0</v>
      </c>
      <c r="BQ104" s="32">
        <v>0</v>
      </c>
      <c r="BR104" s="32">
        <v>0</v>
      </c>
      <c r="BS104" s="32">
        <v>0</v>
      </c>
      <c r="BT104" s="32">
        <v>0</v>
      </c>
      <c r="BU104" s="32">
        <v>0</v>
      </c>
      <c r="BV104" s="32">
        <v>0</v>
      </c>
      <c r="BW104" s="32">
        <v>0</v>
      </c>
      <c r="BX104" s="32">
        <v>0</v>
      </c>
      <c r="BY104" s="32">
        <v>0</v>
      </c>
      <c r="BZ104" s="32">
        <v>0</v>
      </c>
      <c r="CA104" s="32">
        <v>0</v>
      </c>
      <c r="CB104" s="32">
        <v>0</v>
      </c>
      <c r="CC104" s="32">
        <v>0</v>
      </c>
      <c r="CD104" s="32">
        <v>0</v>
      </c>
      <c r="CE104" s="32">
        <v>0</v>
      </c>
      <c r="CF104" s="32">
        <v>0</v>
      </c>
      <c r="CG104" s="32">
        <v>0</v>
      </c>
      <c r="CH104" s="32">
        <v>0</v>
      </c>
      <c r="CI104" s="32">
        <v>0</v>
      </c>
      <c r="CJ104" s="32">
        <v>0</v>
      </c>
      <c r="CK104" s="32">
        <v>0</v>
      </c>
      <c r="CL104" s="32">
        <v>0</v>
      </c>
      <c r="CM104" s="32">
        <v>0</v>
      </c>
      <c r="CN104" s="32">
        <v>0</v>
      </c>
      <c r="CO104" s="32">
        <v>0</v>
      </c>
      <c r="CP104" s="32">
        <v>0</v>
      </c>
      <c r="CQ104" s="32">
        <v>0</v>
      </c>
      <c r="CR104" s="32">
        <v>1</v>
      </c>
      <c r="CS104" s="32">
        <v>0</v>
      </c>
      <c r="CT104" s="32">
        <v>0</v>
      </c>
      <c r="CU104" s="32">
        <v>0</v>
      </c>
      <c r="CV104" s="32">
        <v>0</v>
      </c>
      <c r="CW104" s="32">
        <v>0</v>
      </c>
      <c r="CX104" s="32">
        <v>0</v>
      </c>
      <c r="CY104" s="32">
        <v>0</v>
      </c>
      <c r="CZ104" s="32">
        <v>0</v>
      </c>
      <c r="DA104" s="32">
        <v>0</v>
      </c>
      <c r="DB104" s="32">
        <v>0</v>
      </c>
      <c r="DC104" s="32">
        <v>0</v>
      </c>
      <c r="DD104" s="32">
        <v>0</v>
      </c>
      <c r="DE104" s="32">
        <v>0</v>
      </c>
      <c r="DF104" s="32">
        <v>0</v>
      </c>
      <c r="DG104" s="32">
        <v>0</v>
      </c>
      <c r="DH104" s="32">
        <v>0</v>
      </c>
      <c r="DI104" s="32">
        <v>0</v>
      </c>
      <c r="DJ104" s="32">
        <v>0</v>
      </c>
      <c r="DK104" s="32">
        <v>0</v>
      </c>
      <c r="DL104" s="32">
        <v>0</v>
      </c>
      <c r="DM104" s="32">
        <v>0</v>
      </c>
      <c r="DN104" s="32">
        <v>0</v>
      </c>
      <c r="DO104" s="32">
        <v>0</v>
      </c>
      <c r="DP104" s="32">
        <v>0</v>
      </c>
      <c r="DQ104" s="32">
        <v>0</v>
      </c>
      <c r="DR104" s="32">
        <v>0</v>
      </c>
      <c r="DS104" s="32">
        <v>0</v>
      </c>
      <c r="DT104" s="32">
        <v>0</v>
      </c>
      <c r="DU104" s="32">
        <v>0</v>
      </c>
      <c r="DV104" s="32">
        <v>0</v>
      </c>
      <c r="DW104" s="32">
        <v>0</v>
      </c>
      <c r="DX104" s="32">
        <v>0</v>
      </c>
      <c r="DY104" s="32">
        <v>0</v>
      </c>
      <c r="DZ104" s="32">
        <v>0</v>
      </c>
      <c r="EA104" s="32">
        <v>0</v>
      </c>
      <c r="EB104" s="32">
        <v>0</v>
      </c>
      <c r="EC104" s="32">
        <v>0</v>
      </c>
      <c r="ED104" s="32">
        <v>0</v>
      </c>
      <c r="EE104" s="32">
        <v>0</v>
      </c>
      <c r="EF104" s="32">
        <v>0</v>
      </c>
      <c r="EG104" s="32">
        <v>0</v>
      </c>
      <c r="EH104" s="32">
        <v>0</v>
      </c>
      <c r="EI104" s="1"/>
    </row>
    <row r="105" spans="1:139" s="5" customFormat="1" ht="28.5" customHeight="1" thickBot="1" x14ac:dyDescent="0.3">
      <c r="A105" s="12" t="s">
        <v>104</v>
      </c>
      <c r="B105" s="13" t="s">
        <v>247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  <c r="P105" s="32">
        <v>0</v>
      </c>
      <c r="Q105" s="32">
        <v>0</v>
      </c>
      <c r="R105" s="32">
        <v>0</v>
      </c>
      <c r="S105" s="32">
        <v>0</v>
      </c>
      <c r="T105" s="32">
        <v>0</v>
      </c>
      <c r="U105" s="32">
        <v>0</v>
      </c>
      <c r="V105" s="32">
        <v>0</v>
      </c>
      <c r="W105" s="32">
        <v>0</v>
      </c>
      <c r="X105" s="32">
        <v>0</v>
      </c>
      <c r="Y105" s="32">
        <v>0</v>
      </c>
      <c r="Z105" s="32">
        <v>0</v>
      </c>
      <c r="AA105" s="32">
        <v>0</v>
      </c>
      <c r="AB105" s="32">
        <v>0</v>
      </c>
      <c r="AC105" s="32">
        <v>0</v>
      </c>
      <c r="AD105" s="32">
        <v>0</v>
      </c>
      <c r="AE105" s="32">
        <v>0</v>
      </c>
      <c r="AF105" s="32">
        <v>0</v>
      </c>
      <c r="AG105" s="32">
        <v>0</v>
      </c>
      <c r="AH105" s="32">
        <v>0</v>
      </c>
      <c r="AI105" s="32">
        <v>0</v>
      </c>
      <c r="AJ105" s="32">
        <v>0</v>
      </c>
      <c r="AK105" s="32">
        <v>0</v>
      </c>
      <c r="AL105" s="32">
        <v>0</v>
      </c>
      <c r="AM105" s="32">
        <v>0</v>
      </c>
      <c r="AN105" s="32">
        <v>0</v>
      </c>
      <c r="AO105" s="32">
        <v>0</v>
      </c>
      <c r="AP105" s="32">
        <v>0</v>
      </c>
      <c r="AQ105" s="32">
        <v>0</v>
      </c>
      <c r="AR105" s="32">
        <v>0</v>
      </c>
      <c r="AS105" s="32">
        <v>0</v>
      </c>
      <c r="AT105" s="32">
        <v>0</v>
      </c>
      <c r="AU105" s="32">
        <v>0</v>
      </c>
      <c r="AV105" s="32">
        <v>0</v>
      </c>
      <c r="AW105" s="32">
        <v>0</v>
      </c>
      <c r="AX105" s="32">
        <v>0</v>
      </c>
      <c r="AY105" s="32">
        <v>0</v>
      </c>
      <c r="AZ105" s="32">
        <v>0</v>
      </c>
      <c r="BA105" s="32">
        <v>0</v>
      </c>
      <c r="BB105" s="32">
        <v>0</v>
      </c>
      <c r="BC105" s="32">
        <v>0</v>
      </c>
      <c r="BD105" s="32">
        <v>0</v>
      </c>
      <c r="BE105" s="32">
        <v>0</v>
      </c>
      <c r="BF105" s="32">
        <v>0</v>
      </c>
      <c r="BG105" s="32">
        <v>0</v>
      </c>
      <c r="BH105" s="32">
        <v>0</v>
      </c>
      <c r="BI105" s="32">
        <v>0</v>
      </c>
      <c r="BJ105" s="32">
        <v>0</v>
      </c>
      <c r="BK105" s="32">
        <v>0</v>
      </c>
      <c r="BL105" s="32">
        <v>0</v>
      </c>
      <c r="BM105" s="32">
        <v>0</v>
      </c>
      <c r="BN105" s="32">
        <v>0</v>
      </c>
      <c r="BO105" s="32">
        <v>0</v>
      </c>
      <c r="BP105" s="32">
        <v>0</v>
      </c>
      <c r="BQ105" s="32">
        <v>0</v>
      </c>
      <c r="BR105" s="32">
        <v>0</v>
      </c>
      <c r="BS105" s="32">
        <v>0</v>
      </c>
      <c r="BT105" s="32">
        <v>0</v>
      </c>
      <c r="BU105" s="32">
        <v>0</v>
      </c>
      <c r="BV105" s="32">
        <v>0</v>
      </c>
      <c r="BW105" s="32">
        <v>0</v>
      </c>
      <c r="BX105" s="32">
        <v>0</v>
      </c>
      <c r="BY105" s="32">
        <v>0</v>
      </c>
      <c r="BZ105" s="32">
        <v>0</v>
      </c>
      <c r="CA105" s="32">
        <v>0</v>
      </c>
      <c r="CB105" s="32">
        <v>0</v>
      </c>
      <c r="CC105" s="32">
        <v>0</v>
      </c>
      <c r="CD105" s="32">
        <v>0</v>
      </c>
      <c r="CE105" s="32">
        <v>0</v>
      </c>
      <c r="CF105" s="32">
        <v>0</v>
      </c>
      <c r="CG105" s="32">
        <v>0</v>
      </c>
      <c r="CH105" s="32">
        <v>0</v>
      </c>
      <c r="CI105" s="32">
        <v>0</v>
      </c>
      <c r="CJ105" s="32">
        <v>0</v>
      </c>
      <c r="CK105" s="32">
        <v>0</v>
      </c>
      <c r="CL105" s="32">
        <v>0</v>
      </c>
      <c r="CM105" s="32">
        <v>0</v>
      </c>
      <c r="CN105" s="32">
        <v>0</v>
      </c>
      <c r="CO105" s="32">
        <v>0</v>
      </c>
      <c r="CP105" s="32">
        <v>0</v>
      </c>
      <c r="CQ105" s="32">
        <v>0</v>
      </c>
      <c r="CR105" s="32">
        <v>0</v>
      </c>
      <c r="CS105" s="32">
        <v>1</v>
      </c>
      <c r="CT105" s="32">
        <v>0</v>
      </c>
      <c r="CU105" s="32">
        <v>0</v>
      </c>
      <c r="CV105" s="32">
        <v>0</v>
      </c>
      <c r="CW105" s="32">
        <v>0</v>
      </c>
      <c r="CX105" s="32">
        <v>0</v>
      </c>
      <c r="CY105" s="32">
        <v>0</v>
      </c>
      <c r="CZ105" s="32">
        <v>0</v>
      </c>
      <c r="DA105" s="32">
        <v>0</v>
      </c>
      <c r="DB105" s="32">
        <v>0</v>
      </c>
      <c r="DC105" s="32">
        <v>0</v>
      </c>
      <c r="DD105" s="32">
        <v>0</v>
      </c>
      <c r="DE105" s="32">
        <v>0</v>
      </c>
      <c r="DF105" s="32">
        <v>0</v>
      </c>
      <c r="DG105" s="32">
        <v>0</v>
      </c>
      <c r="DH105" s="32">
        <v>0</v>
      </c>
      <c r="DI105" s="32">
        <v>0</v>
      </c>
      <c r="DJ105" s="32">
        <v>0</v>
      </c>
      <c r="DK105" s="32">
        <v>0</v>
      </c>
      <c r="DL105" s="32">
        <v>0</v>
      </c>
      <c r="DM105" s="32">
        <v>0</v>
      </c>
      <c r="DN105" s="32">
        <v>0</v>
      </c>
      <c r="DO105" s="32">
        <v>0</v>
      </c>
      <c r="DP105" s="32">
        <v>0</v>
      </c>
      <c r="DQ105" s="32">
        <v>0</v>
      </c>
      <c r="DR105" s="32">
        <v>0</v>
      </c>
      <c r="DS105" s="32">
        <v>0</v>
      </c>
      <c r="DT105" s="32">
        <v>0</v>
      </c>
      <c r="DU105" s="32">
        <v>0</v>
      </c>
      <c r="DV105" s="32">
        <v>0</v>
      </c>
      <c r="DW105" s="32">
        <v>0</v>
      </c>
      <c r="DX105" s="32">
        <v>0</v>
      </c>
      <c r="DY105" s="32">
        <v>0</v>
      </c>
      <c r="DZ105" s="32">
        <v>0</v>
      </c>
      <c r="EA105" s="32">
        <v>0</v>
      </c>
      <c r="EB105" s="32">
        <v>0</v>
      </c>
      <c r="EC105" s="32">
        <v>0</v>
      </c>
      <c r="ED105" s="32">
        <v>0</v>
      </c>
      <c r="EE105" s="32">
        <v>0</v>
      </c>
      <c r="EF105" s="32">
        <v>0</v>
      </c>
      <c r="EG105" s="32">
        <v>0</v>
      </c>
      <c r="EH105" s="32">
        <v>0</v>
      </c>
      <c r="EI105" s="1"/>
    </row>
    <row r="106" spans="1:139" s="5" customFormat="1" ht="28.5" customHeight="1" thickBot="1" x14ac:dyDescent="0.3">
      <c r="A106" s="12" t="s">
        <v>105</v>
      </c>
      <c r="B106" s="13" t="s">
        <v>248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  <c r="O106" s="32">
        <v>0</v>
      </c>
      <c r="P106" s="32">
        <v>0</v>
      </c>
      <c r="Q106" s="32">
        <v>0</v>
      </c>
      <c r="R106" s="32">
        <v>0</v>
      </c>
      <c r="S106" s="32">
        <v>0</v>
      </c>
      <c r="T106" s="32">
        <v>0</v>
      </c>
      <c r="U106" s="32">
        <v>0</v>
      </c>
      <c r="V106" s="32">
        <v>0</v>
      </c>
      <c r="W106" s="32">
        <v>0</v>
      </c>
      <c r="X106" s="32">
        <v>0</v>
      </c>
      <c r="Y106" s="32">
        <v>0</v>
      </c>
      <c r="Z106" s="32">
        <v>0</v>
      </c>
      <c r="AA106" s="32">
        <v>0</v>
      </c>
      <c r="AB106" s="32">
        <v>0</v>
      </c>
      <c r="AC106" s="32">
        <v>0</v>
      </c>
      <c r="AD106" s="32">
        <v>0</v>
      </c>
      <c r="AE106" s="32">
        <v>0</v>
      </c>
      <c r="AF106" s="32">
        <v>0</v>
      </c>
      <c r="AG106" s="32">
        <v>0</v>
      </c>
      <c r="AH106" s="32">
        <v>0</v>
      </c>
      <c r="AI106" s="32">
        <v>0</v>
      </c>
      <c r="AJ106" s="32">
        <v>0</v>
      </c>
      <c r="AK106" s="32">
        <v>0</v>
      </c>
      <c r="AL106" s="32">
        <v>0</v>
      </c>
      <c r="AM106" s="32">
        <v>0</v>
      </c>
      <c r="AN106" s="32">
        <v>0</v>
      </c>
      <c r="AO106" s="32">
        <v>0</v>
      </c>
      <c r="AP106" s="32">
        <v>0</v>
      </c>
      <c r="AQ106" s="32">
        <v>0</v>
      </c>
      <c r="AR106" s="32">
        <v>0</v>
      </c>
      <c r="AS106" s="32">
        <v>0</v>
      </c>
      <c r="AT106" s="32">
        <v>0</v>
      </c>
      <c r="AU106" s="32">
        <v>0</v>
      </c>
      <c r="AV106" s="32">
        <v>0</v>
      </c>
      <c r="AW106" s="32">
        <v>0</v>
      </c>
      <c r="AX106" s="32">
        <v>0</v>
      </c>
      <c r="AY106" s="32">
        <v>0</v>
      </c>
      <c r="AZ106" s="32">
        <v>0</v>
      </c>
      <c r="BA106" s="32">
        <v>0</v>
      </c>
      <c r="BB106" s="32">
        <v>0</v>
      </c>
      <c r="BC106" s="32">
        <v>0</v>
      </c>
      <c r="BD106" s="32">
        <v>0</v>
      </c>
      <c r="BE106" s="32">
        <v>0</v>
      </c>
      <c r="BF106" s="32">
        <v>0</v>
      </c>
      <c r="BG106" s="32">
        <v>0</v>
      </c>
      <c r="BH106" s="32">
        <v>0</v>
      </c>
      <c r="BI106" s="32">
        <v>0</v>
      </c>
      <c r="BJ106" s="32">
        <v>0</v>
      </c>
      <c r="BK106" s="32">
        <v>0</v>
      </c>
      <c r="BL106" s="32">
        <v>0</v>
      </c>
      <c r="BM106" s="32">
        <v>0</v>
      </c>
      <c r="BN106" s="32">
        <v>0</v>
      </c>
      <c r="BO106" s="32">
        <v>0</v>
      </c>
      <c r="BP106" s="32">
        <v>0</v>
      </c>
      <c r="BQ106" s="32">
        <v>0</v>
      </c>
      <c r="BR106" s="32">
        <v>0</v>
      </c>
      <c r="BS106" s="32">
        <v>0</v>
      </c>
      <c r="BT106" s="32">
        <v>0</v>
      </c>
      <c r="BU106" s="32">
        <v>0</v>
      </c>
      <c r="BV106" s="32">
        <v>0</v>
      </c>
      <c r="BW106" s="32">
        <v>0</v>
      </c>
      <c r="BX106" s="32">
        <v>0</v>
      </c>
      <c r="BY106" s="32">
        <v>0</v>
      </c>
      <c r="BZ106" s="32">
        <v>0</v>
      </c>
      <c r="CA106" s="32">
        <v>0</v>
      </c>
      <c r="CB106" s="32">
        <v>0</v>
      </c>
      <c r="CC106" s="32">
        <v>0</v>
      </c>
      <c r="CD106" s="32">
        <v>0</v>
      </c>
      <c r="CE106" s="32">
        <v>0</v>
      </c>
      <c r="CF106" s="32">
        <v>0</v>
      </c>
      <c r="CG106" s="32">
        <v>0</v>
      </c>
      <c r="CH106" s="32">
        <v>0</v>
      </c>
      <c r="CI106" s="32">
        <v>0</v>
      </c>
      <c r="CJ106" s="32">
        <v>0</v>
      </c>
      <c r="CK106" s="32">
        <v>0</v>
      </c>
      <c r="CL106" s="32">
        <v>0</v>
      </c>
      <c r="CM106" s="32">
        <v>0</v>
      </c>
      <c r="CN106" s="32">
        <v>0</v>
      </c>
      <c r="CO106" s="32">
        <v>0</v>
      </c>
      <c r="CP106" s="32">
        <v>0</v>
      </c>
      <c r="CQ106" s="32">
        <v>0</v>
      </c>
      <c r="CR106" s="32">
        <v>0</v>
      </c>
      <c r="CS106" s="32">
        <v>0</v>
      </c>
      <c r="CT106" s="32">
        <v>1</v>
      </c>
      <c r="CU106" s="32">
        <v>0</v>
      </c>
      <c r="CV106" s="32">
        <v>0</v>
      </c>
      <c r="CW106" s="32">
        <v>0</v>
      </c>
      <c r="CX106" s="32">
        <v>0</v>
      </c>
      <c r="CY106" s="32">
        <v>0</v>
      </c>
      <c r="CZ106" s="32">
        <v>0</v>
      </c>
      <c r="DA106" s="32">
        <v>0</v>
      </c>
      <c r="DB106" s="32">
        <v>0</v>
      </c>
      <c r="DC106" s="32">
        <v>0</v>
      </c>
      <c r="DD106" s="32">
        <v>0</v>
      </c>
      <c r="DE106" s="32">
        <v>0</v>
      </c>
      <c r="DF106" s="32">
        <v>0</v>
      </c>
      <c r="DG106" s="32">
        <v>0</v>
      </c>
      <c r="DH106" s="32">
        <v>0</v>
      </c>
      <c r="DI106" s="32">
        <v>0</v>
      </c>
      <c r="DJ106" s="32">
        <v>0</v>
      </c>
      <c r="DK106" s="32">
        <v>0</v>
      </c>
      <c r="DL106" s="32">
        <v>0</v>
      </c>
      <c r="DM106" s="32">
        <v>0</v>
      </c>
      <c r="DN106" s="32">
        <v>0</v>
      </c>
      <c r="DO106" s="32">
        <v>0</v>
      </c>
      <c r="DP106" s="32">
        <v>0</v>
      </c>
      <c r="DQ106" s="32">
        <v>0</v>
      </c>
      <c r="DR106" s="32">
        <v>0</v>
      </c>
      <c r="DS106" s="32">
        <v>0</v>
      </c>
      <c r="DT106" s="32">
        <v>0</v>
      </c>
      <c r="DU106" s="32">
        <v>0</v>
      </c>
      <c r="DV106" s="32">
        <v>0</v>
      </c>
      <c r="DW106" s="32">
        <v>0</v>
      </c>
      <c r="DX106" s="32">
        <v>0</v>
      </c>
      <c r="DY106" s="32">
        <v>0</v>
      </c>
      <c r="DZ106" s="32">
        <v>0</v>
      </c>
      <c r="EA106" s="32">
        <v>0</v>
      </c>
      <c r="EB106" s="32">
        <v>0</v>
      </c>
      <c r="EC106" s="32">
        <v>0</v>
      </c>
      <c r="ED106" s="32">
        <v>0</v>
      </c>
      <c r="EE106" s="32">
        <v>0</v>
      </c>
      <c r="EF106" s="32">
        <v>0</v>
      </c>
      <c r="EG106" s="32">
        <v>0</v>
      </c>
      <c r="EH106" s="32">
        <v>0</v>
      </c>
      <c r="EI106" s="1"/>
    </row>
    <row r="107" spans="1:139" s="5" customFormat="1" ht="28.5" customHeight="1" thickBot="1" x14ac:dyDescent="0.3">
      <c r="A107" s="12" t="s">
        <v>106</v>
      </c>
      <c r="B107" s="13" t="s">
        <v>249</v>
      </c>
      <c r="C107" s="32">
        <v>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0</v>
      </c>
      <c r="P107" s="32">
        <v>0</v>
      </c>
      <c r="Q107" s="32">
        <v>0</v>
      </c>
      <c r="R107" s="32">
        <v>0</v>
      </c>
      <c r="S107" s="32">
        <v>0</v>
      </c>
      <c r="T107" s="32">
        <v>0</v>
      </c>
      <c r="U107" s="32">
        <v>0</v>
      </c>
      <c r="V107" s="32">
        <v>0</v>
      </c>
      <c r="W107" s="32">
        <v>0</v>
      </c>
      <c r="X107" s="32">
        <v>0</v>
      </c>
      <c r="Y107" s="32">
        <v>0</v>
      </c>
      <c r="Z107" s="32">
        <v>0</v>
      </c>
      <c r="AA107" s="32">
        <v>0</v>
      </c>
      <c r="AB107" s="32">
        <v>0</v>
      </c>
      <c r="AC107" s="32">
        <v>0</v>
      </c>
      <c r="AD107" s="32">
        <v>0</v>
      </c>
      <c r="AE107" s="32">
        <v>0</v>
      </c>
      <c r="AF107" s="32">
        <v>0</v>
      </c>
      <c r="AG107" s="32">
        <v>0</v>
      </c>
      <c r="AH107" s="32">
        <v>0</v>
      </c>
      <c r="AI107" s="32">
        <v>0</v>
      </c>
      <c r="AJ107" s="32">
        <v>0</v>
      </c>
      <c r="AK107" s="32">
        <v>0</v>
      </c>
      <c r="AL107" s="32">
        <v>0</v>
      </c>
      <c r="AM107" s="32">
        <v>0</v>
      </c>
      <c r="AN107" s="32">
        <v>0</v>
      </c>
      <c r="AO107" s="32">
        <v>0</v>
      </c>
      <c r="AP107" s="32">
        <v>0</v>
      </c>
      <c r="AQ107" s="32">
        <v>0</v>
      </c>
      <c r="AR107" s="32">
        <v>0</v>
      </c>
      <c r="AS107" s="32">
        <v>0</v>
      </c>
      <c r="AT107" s="32">
        <v>0</v>
      </c>
      <c r="AU107" s="32">
        <v>0</v>
      </c>
      <c r="AV107" s="32">
        <v>0</v>
      </c>
      <c r="AW107" s="32">
        <v>0</v>
      </c>
      <c r="AX107" s="32">
        <v>0</v>
      </c>
      <c r="AY107" s="32">
        <v>0</v>
      </c>
      <c r="AZ107" s="32">
        <v>0</v>
      </c>
      <c r="BA107" s="32">
        <v>0</v>
      </c>
      <c r="BB107" s="32">
        <v>0</v>
      </c>
      <c r="BC107" s="32">
        <v>0</v>
      </c>
      <c r="BD107" s="32">
        <v>0</v>
      </c>
      <c r="BE107" s="32">
        <v>0</v>
      </c>
      <c r="BF107" s="32">
        <v>0</v>
      </c>
      <c r="BG107" s="32">
        <v>0</v>
      </c>
      <c r="BH107" s="32">
        <v>0</v>
      </c>
      <c r="BI107" s="32">
        <v>0</v>
      </c>
      <c r="BJ107" s="32">
        <v>0</v>
      </c>
      <c r="BK107" s="32">
        <v>0</v>
      </c>
      <c r="BL107" s="32">
        <v>0</v>
      </c>
      <c r="BM107" s="32">
        <v>0</v>
      </c>
      <c r="BN107" s="32">
        <v>0</v>
      </c>
      <c r="BO107" s="32">
        <v>0</v>
      </c>
      <c r="BP107" s="32">
        <v>0</v>
      </c>
      <c r="BQ107" s="32">
        <v>0</v>
      </c>
      <c r="BR107" s="32">
        <v>0</v>
      </c>
      <c r="BS107" s="32">
        <v>0</v>
      </c>
      <c r="BT107" s="32">
        <v>0</v>
      </c>
      <c r="BU107" s="32">
        <v>0</v>
      </c>
      <c r="BV107" s="32">
        <v>0</v>
      </c>
      <c r="BW107" s="32">
        <v>0</v>
      </c>
      <c r="BX107" s="32">
        <v>0</v>
      </c>
      <c r="BY107" s="32">
        <v>0</v>
      </c>
      <c r="BZ107" s="32">
        <v>0</v>
      </c>
      <c r="CA107" s="32">
        <v>0</v>
      </c>
      <c r="CB107" s="32">
        <v>0</v>
      </c>
      <c r="CC107" s="32">
        <v>0</v>
      </c>
      <c r="CD107" s="32">
        <v>0</v>
      </c>
      <c r="CE107" s="32">
        <v>0</v>
      </c>
      <c r="CF107" s="32">
        <v>0</v>
      </c>
      <c r="CG107" s="32">
        <v>0</v>
      </c>
      <c r="CH107" s="32">
        <v>0</v>
      </c>
      <c r="CI107" s="32">
        <v>0</v>
      </c>
      <c r="CJ107" s="32">
        <v>0</v>
      </c>
      <c r="CK107" s="32">
        <v>0</v>
      </c>
      <c r="CL107" s="32">
        <v>0</v>
      </c>
      <c r="CM107" s="32">
        <v>0</v>
      </c>
      <c r="CN107" s="32">
        <v>0</v>
      </c>
      <c r="CO107" s="32">
        <v>0</v>
      </c>
      <c r="CP107" s="32">
        <v>0</v>
      </c>
      <c r="CQ107" s="32">
        <v>0</v>
      </c>
      <c r="CR107" s="32">
        <v>0</v>
      </c>
      <c r="CS107" s="32">
        <v>0</v>
      </c>
      <c r="CT107" s="32">
        <v>0</v>
      </c>
      <c r="CU107" s="32">
        <v>1</v>
      </c>
      <c r="CV107" s="32">
        <v>0</v>
      </c>
      <c r="CW107" s="32">
        <v>0</v>
      </c>
      <c r="CX107" s="32">
        <v>0</v>
      </c>
      <c r="CY107" s="32">
        <v>0</v>
      </c>
      <c r="CZ107" s="32">
        <v>0</v>
      </c>
      <c r="DA107" s="32">
        <v>0</v>
      </c>
      <c r="DB107" s="32">
        <v>0</v>
      </c>
      <c r="DC107" s="32">
        <v>0</v>
      </c>
      <c r="DD107" s="32">
        <v>0</v>
      </c>
      <c r="DE107" s="32">
        <v>0</v>
      </c>
      <c r="DF107" s="32">
        <v>0</v>
      </c>
      <c r="DG107" s="32">
        <v>0</v>
      </c>
      <c r="DH107" s="32">
        <v>0</v>
      </c>
      <c r="DI107" s="32">
        <v>0</v>
      </c>
      <c r="DJ107" s="32">
        <v>0</v>
      </c>
      <c r="DK107" s="32">
        <v>0</v>
      </c>
      <c r="DL107" s="32">
        <v>0</v>
      </c>
      <c r="DM107" s="32">
        <v>0</v>
      </c>
      <c r="DN107" s="32">
        <v>0</v>
      </c>
      <c r="DO107" s="32">
        <v>0</v>
      </c>
      <c r="DP107" s="32">
        <v>0</v>
      </c>
      <c r="DQ107" s="32">
        <v>0</v>
      </c>
      <c r="DR107" s="32">
        <v>0</v>
      </c>
      <c r="DS107" s="32">
        <v>0</v>
      </c>
      <c r="DT107" s="32">
        <v>0</v>
      </c>
      <c r="DU107" s="32">
        <v>0</v>
      </c>
      <c r="DV107" s="32">
        <v>0</v>
      </c>
      <c r="DW107" s="32">
        <v>0</v>
      </c>
      <c r="DX107" s="32">
        <v>0</v>
      </c>
      <c r="DY107" s="32">
        <v>0</v>
      </c>
      <c r="DZ107" s="32">
        <v>0</v>
      </c>
      <c r="EA107" s="32">
        <v>0</v>
      </c>
      <c r="EB107" s="32">
        <v>0</v>
      </c>
      <c r="EC107" s="32">
        <v>0</v>
      </c>
      <c r="ED107" s="32">
        <v>0</v>
      </c>
      <c r="EE107" s="32">
        <v>0</v>
      </c>
      <c r="EF107" s="32">
        <v>0</v>
      </c>
      <c r="EG107" s="32">
        <v>0</v>
      </c>
      <c r="EH107" s="32">
        <v>0</v>
      </c>
      <c r="EI107" s="1"/>
    </row>
    <row r="108" spans="1:139" s="5" customFormat="1" ht="28.5" customHeight="1" thickBot="1" x14ac:dyDescent="0.3">
      <c r="A108" s="12" t="s">
        <v>107</v>
      </c>
      <c r="B108" s="13" t="s">
        <v>250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32">
        <v>0</v>
      </c>
      <c r="Q108" s="32">
        <v>0</v>
      </c>
      <c r="R108" s="32">
        <v>0</v>
      </c>
      <c r="S108" s="32">
        <v>0</v>
      </c>
      <c r="T108" s="32">
        <v>0</v>
      </c>
      <c r="U108" s="32">
        <v>0</v>
      </c>
      <c r="V108" s="32">
        <v>0</v>
      </c>
      <c r="W108" s="32">
        <v>0</v>
      </c>
      <c r="X108" s="32">
        <v>0</v>
      </c>
      <c r="Y108" s="32">
        <v>0</v>
      </c>
      <c r="Z108" s="32">
        <v>0</v>
      </c>
      <c r="AA108" s="32">
        <v>0</v>
      </c>
      <c r="AB108" s="32">
        <v>0</v>
      </c>
      <c r="AC108" s="32">
        <v>0</v>
      </c>
      <c r="AD108" s="32">
        <v>0</v>
      </c>
      <c r="AE108" s="32">
        <v>0</v>
      </c>
      <c r="AF108" s="32">
        <v>0</v>
      </c>
      <c r="AG108" s="32">
        <v>0</v>
      </c>
      <c r="AH108" s="32">
        <v>0</v>
      </c>
      <c r="AI108" s="32">
        <v>0</v>
      </c>
      <c r="AJ108" s="32">
        <v>0</v>
      </c>
      <c r="AK108" s="32">
        <v>0</v>
      </c>
      <c r="AL108" s="32">
        <v>0</v>
      </c>
      <c r="AM108" s="32">
        <v>0</v>
      </c>
      <c r="AN108" s="32">
        <v>0</v>
      </c>
      <c r="AO108" s="32">
        <v>0</v>
      </c>
      <c r="AP108" s="32">
        <v>0</v>
      </c>
      <c r="AQ108" s="32">
        <v>0</v>
      </c>
      <c r="AR108" s="32">
        <v>0</v>
      </c>
      <c r="AS108" s="32">
        <v>0</v>
      </c>
      <c r="AT108" s="32">
        <v>0</v>
      </c>
      <c r="AU108" s="32">
        <v>0</v>
      </c>
      <c r="AV108" s="32">
        <v>0</v>
      </c>
      <c r="AW108" s="32">
        <v>0</v>
      </c>
      <c r="AX108" s="32">
        <v>0</v>
      </c>
      <c r="AY108" s="32">
        <v>0</v>
      </c>
      <c r="AZ108" s="32">
        <v>0</v>
      </c>
      <c r="BA108" s="32">
        <v>0</v>
      </c>
      <c r="BB108" s="32">
        <v>0</v>
      </c>
      <c r="BC108" s="32">
        <v>0</v>
      </c>
      <c r="BD108" s="32">
        <v>0</v>
      </c>
      <c r="BE108" s="32">
        <v>0</v>
      </c>
      <c r="BF108" s="32">
        <v>0</v>
      </c>
      <c r="BG108" s="32">
        <v>0</v>
      </c>
      <c r="BH108" s="32">
        <v>0</v>
      </c>
      <c r="BI108" s="32">
        <v>0</v>
      </c>
      <c r="BJ108" s="32">
        <v>0</v>
      </c>
      <c r="BK108" s="32">
        <v>0</v>
      </c>
      <c r="BL108" s="32">
        <v>0</v>
      </c>
      <c r="BM108" s="32">
        <v>0</v>
      </c>
      <c r="BN108" s="32">
        <v>0</v>
      </c>
      <c r="BO108" s="32">
        <v>0</v>
      </c>
      <c r="BP108" s="32">
        <v>0</v>
      </c>
      <c r="BQ108" s="32">
        <v>0</v>
      </c>
      <c r="BR108" s="32">
        <v>0</v>
      </c>
      <c r="BS108" s="32">
        <v>0</v>
      </c>
      <c r="BT108" s="32">
        <v>0</v>
      </c>
      <c r="BU108" s="32">
        <v>0</v>
      </c>
      <c r="BV108" s="32">
        <v>0</v>
      </c>
      <c r="BW108" s="32">
        <v>0</v>
      </c>
      <c r="BX108" s="32">
        <v>0</v>
      </c>
      <c r="BY108" s="32">
        <v>0</v>
      </c>
      <c r="BZ108" s="32">
        <v>0</v>
      </c>
      <c r="CA108" s="32">
        <v>0</v>
      </c>
      <c r="CB108" s="32">
        <v>0</v>
      </c>
      <c r="CC108" s="32">
        <v>0</v>
      </c>
      <c r="CD108" s="32">
        <v>0</v>
      </c>
      <c r="CE108" s="32">
        <v>0</v>
      </c>
      <c r="CF108" s="32">
        <v>0</v>
      </c>
      <c r="CG108" s="32">
        <v>0</v>
      </c>
      <c r="CH108" s="32">
        <v>0</v>
      </c>
      <c r="CI108" s="32">
        <v>0</v>
      </c>
      <c r="CJ108" s="32">
        <v>0</v>
      </c>
      <c r="CK108" s="32">
        <v>0</v>
      </c>
      <c r="CL108" s="32">
        <v>0</v>
      </c>
      <c r="CM108" s="32">
        <v>0</v>
      </c>
      <c r="CN108" s="32">
        <v>0</v>
      </c>
      <c r="CO108" s="32">
        <v>0</v>
      </c>
      <c r="CP108" s="32">
        <v>0</v>
      </c>
      <c r="CQ108" s="32">
        <v>0</v>
      </c>
      <c r="CR108" s="32">
        <v>0</v>
      </c>
      <c r="CS108" s="32">
        <v>0</v>
      </c>
      <c r="CT108" s="32">
        <v>0</v>
      </c>
      <c r="CU108" s="32">
        <v>0</v>
      </c>
      <c r="CV108" s="32">
        <v>1</v>
      </c>
      <c r="CW108" s="32">
        <v>0</v>
      </c>
      <c r="CX108" s="32">
        <v>0</v>
      </c>
      <c r="CY108" s="32">
        <v>0</v>
      </c>
      <c r="CZ108" s="32">
        <v>0</v>
      </c>
      <c r="DA108" s="32">
        <v>0</v>
      </c>
      <c r="DB108" s="32">
        <v>0</v>
      </c>
      <c r="DC108" s="32">
        <v>0</v>
      </c>
      <c r="DD108" s="32">
        <v>0</v>
      </c>
      <c r="DE108" s="32">
        <v>0</v>
      </c>
      <c r="DF108" s="32">
        <v>0</v>
      </c>
      <c r="DG108" s="32">
        <v>0</v>
      </c>
      <c r="DH108" s="32">
        <v>0</v>
      </c>
      <c r="DI108" s="32">
        <v>0</v>
      </c>
      <c r="DJ108" s="32">
        <v>0</v>
      </c>
      <c r="DK108" s="32">
        <v>0</v>
      </c>
      <c r="DL108" s="32">
        <v>0</v>
      </c>
      <c r="DM108" s="32">
        <v>0</v>
      </c>
      <c r="DN108" s="32">
        <v>0</v>
      </c>
      <c r="DO108" s="32">
        <v>0</v>
      </c>
      <c r="DP108" s="32">
        <v>0</v>
      </c>
      <c r="DQ108" s="32">
        <v>0</v>
      </c>
      <c r="DR108" s="32">
        <v>0</v>
      </c>
      <c r="DS108" s="32">
        <v>0</v>
      </c>
      <c r="DT108" s="32">
        <v>0</v>
      </c>
      <c r="DU108" s="32">
        <v>0</v>
      </c>
      <c r="DV108" s="32">
        <v>0</v>
      </c>
      <c r="DW108" s="32">
        <v>0</v>
      </c>
      <c r="DX108" s="32">
        <v>0</v>
      </c>
      <c r="DY108" s="32">
        <v>0</v>
      </c>
      <c r="DZ108" s="32">
        <v>0</v>
      </c>
      <c r="EA108" s="32">
        <v>0</v>
      </c>
      <c r="EB108" s="32">
        <v>0</v>
      </c>
      <c r="EC108" s="32">
        <v>0</v>
      </c>
      <c r="ED108" s="32">
        <v>0</v>
      </c>
      <c r="EE108" s="32">
        <v>0</v>
      </c>
      <c r="EF108" s="32">
        <v>0</v>
      </c>
      <c r="EG108" s="32">
        <v>0</v>
      </c>
      <c r="EH108" s="32">
        <v>0</v>
      </c>
      <c r="EI108" s="1"/>
    </row>
    <row r="109" spans="1:139" s="5" customFormat="1" ht="28.5" customHeight="1" thickBot="1" x14ac:dyDescent="0.3">
      <c r="A109" s="12" t="s">
        <v>108</v>
      </c>
      <c r="B109" s="13" t="s">
        <v>251</v>
      </c>
      <c r="C109" s="32">
        <v>0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0</v>
      </c>
      <c r="Q109" s="32">
        <v>0</v>
      </c>
      <c r="R109" s="32">
        <v>0</v>
      </c>
      <c r="S109" s="32">
        <v>0</v>
      </c>
      <c r="T109" s="32">
        <v>0</v>
      </c>
      <c r="U109" s="32">
        <v>0</v>
      </c>
      <c r="V109" s="32">
        <v>0</v>
      </c>
      <c r="W109" s="32">
        <v>0</v>
      </c>
      <c r="X109" s="32">
        <v>0</v>
      </c>
      <c r="Y109" s="32">
        <v>0</v>
      </c>
      <c r="Z109" s="32">
        <v>0</v>
      </c>
      <c r="AA109" s="32">
        <v>0</v>
      </c>
      <c r="AB109" s="32">
        <v>0</v>
      </c>
      <c r="AC109" s="32">
        <v>0</v>
      </c>
      <c r="AD109" s="32">
        <v>0</v>
      </c>
      <c r="AE109" s="32">
        <v>0</v>
      </c>
      <c r="AF109" s="32">
        <v>0</v>
      </c>
      <c r="AG109" s="32">
        <v>0</v>
      </c>
      <c r="AH109" s="32">
        <v>0</v>
      </c>
      <c r="AI109" s="32">
        <v>0</v>
      </c>
      <c r="AJ109" s="32">
        <v>0</v>
      </c>
      <c r="AK109" s="32">
        <v>0</v>
      </c>
      <c r="AL109" s="32">
        <v>0</v>
      </c>
      <c r="AM109" s="32">
        <v>0</v>
      </c>
      <c r="AN109" s="32">
        <v>0</v>
      </c>
      <c r="AO109" s="32">
        <v>0</v>
      </c>
      <c r="AP109" s="32">
        <v>0</v>
      </c>
      <c r="AQ109" s="32">
        <v>0</v>
      </c>
      <c r="AR109" s="32">
        <v>0</v>
      </c>
      <c r="AS109" s="32">
        <v>0</v>
      </c>
      <c r="AT109" s="32">
        <v>0</v>
      </c>
      <c r="AU109" s="32">
        <v>0</v>
      </c>
      <c r="AV109" s="32">
        <v>0</v>
      </c>
      <c r="AW109" s="32">
        <v>0</v>
      </c>
      <c r="AX109" s="32">
        <v>0</v>
      </c>
      <c r="AY109" s="32">
        <v>0</v>
      </c>
      <c r="AZ109" s="32">
        <v>0</v>
      </c>
      <c r="BA109" s="32">
        <v>0</v>
      </c>
      <c r="BB109" s="32">
        <v>0</v>
      </c>
      <c r="BC109" s="32">
        <v>0</v>
      </c>
      <c r="BD109" s="32">
        <v>0</v>
      </c>
      <c r="BE109" s="32">
        <v>0</v>
      </c>
      <c r="BF109" s="32">
        <v>0</v>
      </c>
      <c r="BG109" s="32">
        <v>0</v>
      </c>
      <c r="BH109" s="32">
        <v>0</v>
      </c>
      <c r="BI109" s="32">
        <v>0</v>
      </c>
      <c r="BJ109" s="32">
        <v>0</v>
      </c>
      <c r="BK109" s="32">
        <v>0</v>
      </c>
      <c r="BL109" s="32">
        <v>0</v>
      </c>
      <c r="BM109" s="32">
        <v>0</v>
      </c>
      <c r="BN109" s="32">
        <v>0</v>
      </c>
      <c r="BO109" s="32">
        <v>0</v>
      </c>
      <c r="BP109" s="32">
        <v>0</v>
      </c>
      <c r="BQ109" s="32">
        <v>0</v>
      </c>
      <c r="BR109" s="32">
        <v>0</v>
      </c>
      <c r="BS109" s="32">
        <v>0</v>
      </c>
      <c r="BT109" s="32">
        <v>0</v>
      </c>
      <c r="BU109" s="32">
        <v>0</v>
      </c>
      <c r="BV109" s="32">
        <v>0</v>
      </c>
      <c r="BW109" s="32">
        <v>0</v>
      </c>
      <c r="BX109" s="32">
        <v>0</v>
      </c>
      <c r="BY109" s="32">
        <v>0</v>
      </c>
      <c r="BZ109" s="32">
        <v>0</v>
      </c>
      <c r="CA109" s="32">
        <v>0</v>
      </c>
      <c r="CB109" s="32">
        <v>0</v>
      </c>
      <c r="CC109" s="32">
        <v>0</v>
      </c>
      <c r="CD109" s="32">
        <v>0</v>
      </c>
      <c r="CE109" s="32">
        <v>0</v>
      </c>
      <c r="CF109" s="32">
        <v>0</v>
      </c>
      <c r="CG109" s="32">
        <v>0</v>
      </c>
      <c r="CH109" s="32">
        <v>0</v>
      </c>
      <c r="CI109" s="32">
        <v>0</v>
      </c>
      <c r="CJ109" s="32">
        <v>0</v>
      </c>
      <c r="CK109" s="32">
        <v>0</v>
      </c>
      <c r="CL109" s="32">
        <v>0</v>
      </c>
      <c r="CM109" s="32">
        <v>0</v>
      </c>
      <c r="CN109" s="32">
        <v>0</v>
      </c>
      <c r="CO109" s="32">
        <v>0</v>
      </c>
      <c r="CP109" s="32">
        <v>0</v>
      </c>
      <c r="CQ109" s="32">
        <v>0</v>
      </c>
      <c r="CR109" s="32">
        <v>0</v>
      </c>
      <c r="CS109" s="32">
        <v>0</v>
      </c>
      <c r="CT109" s="32">
        <v>0</v>
      </c>
      <c r="CU109" s="32">
        <v>0</v>
      </c>
      <c r="CV109" s="32">
        <v>0</v>
      </c>
      <c r="CW109" s="32">
        <v>1</v>
      </c>
      <c r="CX109" s="32">
        <v>0</v>
      </c>
      <c r="CY109" s="32">
        <v>0</v>
      </c>
      <c r="CZ109" s="32">
        <v>0</v>
      </c>
      <c r="DA109" s="32">
        <v>0</v>
      </c>
      <c r="DB109" s="32">
        <v>0</v>
      </c>
      <c r="DC109" s="32">
        <v>0</v>
      </c>
      <c r="DD109" s="32">
        <v>0</v>
      </c>
      <c r="DE109" s="32">
        <v>0</v>
      </c>
      <c r="DF109" s="32">
        <v>0</v>
      </c>
      <c r="DG109" s="32">
        <v>0</v>
      </c>
      <c r="DH109" s="32">
        <v>0</v>
      </c>
      <c r="DI109" s="32">
        <v>0</v>
      </c>
      <c r="DJ109" s="32">
        <v>0</v>
      </c>
      <c r="DK109" s="32">
        <v>0</v>
      </c>
      <c r="DL109" s="32">
        <v>0</v>
      </c>
      <c r="DM109" s="32">
        <v>0</v>
      </c>
      <c r="DN109" s="32">
        <v>0</v>
      </c>
      <c r="DO109" s="32">
        <v>0</v>
      </c>
      <c r="DP109" s="32">
        <v>0</v>
      </c>
      <c r="DQ109" s="32">
        <v>0</v>
      </c>
      <c r="DR109" s="32">
        <v>0</v>
      </c>
      <c r="DS109" s="32">
        <v>0</v>
      </c>
      <c r="DT109" s="32">
        <v>0</v>
      </c>
      <c r="DU109" s="32">
        <v>0</v>
      </c>
      <c r="DV109" s="32">
        <v>0</v>
      </c>
      <c r="DW109" s="32">
        <v>0</v>
      </c>
      <c r="DX109" s="32">
        <v>0</v>
      </c>
      <c r="DY109" s="32">
        <v>0</v>
      </c>
      <c r="DZ109" s="32">
        <v>0</v>
      </c>
      <c r="EA109" s="32">
        <v>0</v>
      </c>
      <c r="EB109" s="32">
        <v>0</v>
      </c>
      <c r="EC109" s="32">
        <v>0</v>
      </c>
      <c r="ED109" s="32">
        <v>0</v>
      </c>
      <c r="EE109" s="32">
        <v>0</v>
      </c>
      <c r="EF109" s="32">
        <v>0</v>
      </c>
      <c r="EG109" s="32">
        <v>0</v>
      </c>
      <c r="EH109" s="32">
        <v>0</v>
      </c>
      <c r="EI109" s="1"/>
    </row>
    <row r="110" spans="1:139" s="5" customFormat="1" ht="28.5" customHeight="1" thickBot="1" x14ac:dyDescent="0.3">
      <c r="A110" s="12" t="s">
        <v>109</v>
      </c>
      <c r="B110" s="13" t="s">
        <v>252</v>
      </c>
      <c r="C110" s="32">
        <v>0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32">
        <v>0</v>
      </c>
      <c r="T110" s="32">
        <v>0</v>
      </c>
      <c r="U110" s="32">
        <v>0</v>
      </c>
      <c r="V110" s="32">
        <v>0</v>
      </c>
      <c r="W110" s="32">
        <v>0</v>
      </c>
      <c r="X110" s="32">
        <v>0</v>
      </c>
      <c r="Y110" s="32">
        <v>0</v>
      </c>
      <c r="Z110" s="32">
        <v>0</v>
      </c>
      <c r="AA110" s="32">
        <v>0</v>
      </c>
      <c r="AB110" s="32">
        <v>0</v>
      </c>
      <c r="AC110" s="32">
        <v>0</v>
      </c>
      <c r="AD110" s="32">
        <v>0</v>
      </c>
      <c r="AE110" s="32">
        <v>0</v>
      </c>
      <c r="AF110" s="32">
        <v>0</v>
      </c>
      <c r="AG110" s="32">
        <v>0</v>
      </c>
      <c r="AH110" s="32">
        <v>0</v>
      </c>
      <c r="AI110" s="32">
        <v>0</v>
      </c>
      <c r="AJ110" s="32">
        <v>0</v>
      </c>
      <c r="AK110" s="32">
        <v>0</v>
      </c>
      <c r="AL110" s="32">
        <v>0</v>
      </c>
      <c r="AM110" s="32">
        <v>0</v>
      </c>
      <c r="AN110" s="32">
        <v>0</v>
      </c>
      <c r="AO110" s="32">
        <v>0</v>
      </c>
      <c r="AP110" s="32">
        <v>0</v>
      </c>
      <c r="AQ110" s="32">
        <v>0</v>
      </c>
      <c r="AR110" s="32">
        <v>0</v>
      </c>
      <c r="AS110" s="32">
        <v>0</v>
      </c>
      <c r="AT110" s="32">
        <v>0</v>
      </c>
      <c r="AU110" s="32">
        <v>0</v>
      </c>
      <c r="AV110" s="32">
        <v>0</v>
      </c>
      <c r="AW110" s="32">
        <v>0</v>
      </c>
      <c r="AX110" s="32">
        <v>0</v>
      </c>
      <c r="AY110" s="32">
        <v>0</v>
      </c>
      <c r="AZ110" s="32">
        <v>0</v>
      </c>
      <c r="BA110" s="32">
        <v>0</v>
      </c>
      <c r="BB110" s="32">
        <v>0</v>
      </c>
      <c r="BC110" s="32">
        <v>0</v>
      </c>
      <c r="BD110" s="32">
        <v>0</v>
      </c>
      <c r="BE110" s="32">
        <v>0</v>
      </c>
      <c r="BF110" s="32">
        <v>0</v>
      </c>
      <c r="BG110" s="32">
        <v>0</v>
      </c>
      <c r="BH110" s="32">
        <v>0</v>
      </c>
      <c r="BI110" s="32">
        <v>0</v>
      </c>
      <c r="BJ110" s="32">
        <v>0</v>
      </c>
      <c r="BK110" s="32">
        <v>0</v>
      </c>
      <c r="BL110" s="32">
        <v>0</v>
      </c>
      <c r="BM110" s="32">
        <v>0</v>
      </c>
      <c r="BN110" s="32">
        <v>0</v>
      </c>
      <c r="BO110" s="32">
        <v>0</v>
      </c>
      <c r="BP110" s="32">
        <v>0</v>
      </c>
      <c r="BQ110" s="32">
        <v>0</v>
      </c>
      <c r="BR110" s="32">
        <v>0</v>
      </c>
      <c r="BS110" s="32">
        <v>0</v>
      </c>
      <c r="BT110" s="32">
        <v>0</v>
      </c>
      <c r="BU110" s="32">
        <v>0</v>
      </c>
      <c r="BV110" s="32">
        <v>0</v>
      </c>
      <c r="BW110" s="32">
        <v>0</v>
      </c>
      <c r="BX110" s="32">
        <v>0</v>
      </c>
      <c r="BY110" s="32">
        <v>0</v>
      </c>
      <c r="BZ110" s="32">
        <v>0</v>
      </c>
      <c r="CA110" s="32">
        <v>0</v>
      </c>
      <c r="CB110" s="32">
        <v>0</v>
      </c>
      <c r="CC110" s="32">
        <v>0</v>
      </c>
      <c r="CD110" s="32">
        <v>0</v>
      </c>
      <c r="CE110" s="32">
        <v>0</v>
      </c>
      <c r="CF110" s="32">
        <v>0</v>
      </c>
      <c r="CG110" s="32">
        <v>0</v>
      </c>
      <c r="CH110" s="32">
        <v>0</v>
      </c>
      <c r="CI110" s="32">
        <v>0</v>
      </c>
      <c r="CJ110" s="32">
        <v>0</v>
      </c>
      <c r="CK110" s="32">
        <v>0</v>
      </c>
      <c r="CL110" s="32">
        <v>0</v>
      </c>
      <c r="CM110" s="32">
        <v>0</v>
      </c>
      <c r="CN110" s="32">
        <v>0</v>
      </c>
      <c r="CO110" s="32">
        <v>0</v>
      </c>
      <c r="CP110" s="32">
        <v>0</v>
      </c>
      <c r="CQ110" s="32">
        <v>0</v>
      </c>
      <c r="CR110" s="32">
        <v>0</v>
      </c>
      <c r="CS110" s="32">
        <v>0</v>
      </c>
      <c r="CT110" s="32">
        <v>0</v>
      </c>
      <c r="CU110" s="32">
        <v>0</v>
      </c>
      <c r="CV110" s="32">
        <v>0</v>
      </c>
      <c r="CW110" s="32">
        <v>0</v>
      </c>
      <c r="CX110" s="32">
        <v>1</v>
      </c>
      <c r="CY110" s="32">
        <v>0</v>
      </c>
      <c r="CZ110" s="32">
        <v>0</v>
      </c>
      <c r="DA110" s="32">
        <v>0</v>
      </c>
      <c r="DB110" s="32">
        <v>0</v>
      </c>
      <c r="DC110" s="32">
        <v>0</v>
      </c>
      <c r="DD110" s="32">
        <v>0</v>
      </c>
      <c r="DE110" s="32">
        <v>0</v>
      </c>
      <c r="DF110" s="32">
        <v>0</v>
      </c>
      <c r="DG110" s="32">
        <v>0</v>
      </c>
      <c r="DH110" s="32">
        <v>0</v>
      </c>
      <c r="DI110" s="32">
        <v>0</v>
      </c>
      <c r="DJ110" s="32">
        <v>0</v>
      </c>
      <c r="DK110" s="32">
        <v>0</v>
      </c>
      <c r="DL110" s="32">
        <v>0</v>
      </c>
      <c r="DM110" s="32">
        <v>0</v>
      </c>
      <c r="DN110" s="32">
        <v>0</v>
      </c>
      <c r="DO110" s="32">
        <v>0</v>
      </c>
      <c r="DP110" s="32">
        <v>0</v>
      </c>
      <c r="DQ110" s="32">
        <v>0</v>
      </c>
      <c r="DR110" s="32">
        <v>0</v>
      </c>
      <c r="DS110" s="32">
        <v>0</v>
      </c>
      <c r="DT110" s="32">
        <v>0</v>
      </c>
      <c r="DU110" s="32">
        <v>0</v>
      </c>
      <c r="DV110" s="32">
        <v>0</v>
      </c>
      <c r="DW110" s="32">
        <v>0</v>
      </c>
      <c r="DX110" s="32">
        <v>0</v>
      </c>
      <c r="DY110" s="32">
        <v>0</v>
      </c>
      <c r="DZ110" s="32">
        <v>0</v>
      </c>
      <c r="EA110" s="32">
        <v>0</v>
      </c>
      <c r="EB110" s="32">
        <v>0</v>
      </c>
      <c r="EC110" s="32">
        <v>0</v>
      </c>
      <c r="ED110" s="32">
        <v>0</v>
      </c>
      <c r="EE110" s="32">
        <v>0</v>
      </c>
      <c r="EF110" s="32">
        <v>0</v>
      </c>
      <c r="EG110" s="32">
        <v>0</v>
      </c>
      <c r="EH110" s="32">
        <v>0</v>
      </c>
      <c r="EI110" s="1"/>
    </row>
    <row r="111" spans="1:139" s="5" customFormat="1" ht="28.5" customHeight="1" thickBot="1" x14ac:dyDescent="0.3">
      <c r="A111" s="12" t="s">
        <v>110</v>
      </c>
      <c r="B111" s="13" t="s">
        <v>253</v>
      </c>
      <c r="C111" s="32">
        <v>0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  <c r="P111" s="32">
        <v>0</v>
      </c>
      <c r="Q111" s="32">
        <v>0</v>
      </c>
      <c r="R111" s="32">
        <v>0</v>
      </c>
      <c r="S111" s="32">
        <v>0</v>
      </c>
      <c r="T111" s="32">
        <v>0</v>
      </c>
      <c r="U111" s="32">
        <v>0</v>
      </c>
      <c r="V111" s="32">
        <v>0</v>
      </c>
      <c r="W111" s="32">
        <v>0</v>
      </c>
      <c r="X111" s="32">
        <v>0</v>
      </c>
      <c r="Y111" s="32">
        <v>0</v>
      </c>
      <c r="Z111" s="32">
        <v>0</v>
      </c>
      <c r="AA111" s="32">
        <v>0</v>
      </c>
      <c r="AB111" s="32">
        <v>0</v>
      </c>
      <c r="AC111" s="32">
        <v>0</v>
      </c>
      <c r="AD111" s="32">
        <v>0</v>
      </c>
      <c r="AE111" s="32">
        <v>0</v>
      </c>
      <c r="AF111" s="32">
        <v>0</v>
      </c>
      <c r="AG111" s="32">
        <v>0</v>
      </c>
      <c r="AH111" s="32">
        <v>0</v>
      </c>
      <c r="AI111" s="32">
        <v>0</v>
      </c>
      <c r="AJ111" s="32">
        <v>0</v>
      </c>
      <c r="AK111" s="32">
        <v>0</v>
      </c>
      <c r="AL111" s="32">
        <v>0</v>
      </c>
      <c r="AM111" s="32">
        <v>0</v>
      </c>
      <c r="AN111" s="32">
        <v>0</v>
      </c>
      <c r="AO111" s="32">
        <v>0</v>
      </c>
      <c r="AP111" s="32">
        <v>0</v>
      </c>
      <c r="AQ111" s="32">
        <v>0</v>
      </c>
      <c r="AR111" s="32">
        <v>0</v>
      </c>
      <c r="AS111" s="32">
        <v>0</v>
      </c>
      <c r="AT111" s="32">
        <v>0</v>
      </c>
      <c r="AU111" s="32">
        <v>0</v>
      </c>
      <c r="AV111" s="32">
        <v>0</v>
      </c>
      <c r="AW111" s="32">
        <v>0</v>
      </c>
      <c r="AX111" s="32">
        <v>0</v>
      </c>
      <c r="AY111" s="32">
        <v>0</v>
      </c>
      <c r="AZ111" s="32">
        <v>0</v>
      </c>
      <c r="BA111" s="32">
        <v>0</v>
      </c>
      <c r="BB111" s="32">
        <v>0</v>
      </c>
      <c r="BC111" s="32">
        <v>0</v>
      </c>
      <c r="BD111" s="32">
        <v>0</v>
      </c>
      <c r="BE111" s="32">
        <v>0</v>
      </c>
      <c r="BF111" s="32">
        <v>0</v>
      </c>
      <c r="BG111" s="32">
        <v>0</v>
      </c>
      <c r="BH111" s="32">
        <v>0</v>
      </c>
      <c r="BI111" s="32">
        <v>0</v>
      </c>
      <c r="BJ111" s="32">
        <v>0</v>
      </c>
      <c r="BK111" s="32">
        <v>0</v>
      </c>
      <c r="BL111" s="32">
        <v>0</v>
      </c>
      <c r="BM111" s="32">
        <v>0</v>
      </c>
      <c r="BN111" s="32">
        <v>0</v>
      </c>
      <c r="BO111" s="32">
        <v>0</v>
      </c>
      <c r="BP111" s="32">
        <v>0</v>
      </c>
      <c r="BQ111" s="32">
        <v>0</v>
      </c>
      <c r="BR111" s="32">
        <v>0</v>
      </c>
      <c r="BS111" s="32">
        <v>0</v>
      </c>
      <c r="BT111" s="32">
        <v>0</v>
      </c>
      <c r="BU111" s="32">
        <v>0</v>
      </c>
      <c r="BV111" s="32">
        <v>0</v>
      </c>
      <c r="BW111" s="32">
        <v>0</v>
      </c>
      <c r="BX111" s="32">
        <v>0</v>
      </c>
      <c r="BY111" s="32">
        <v>0</v>
      </c>
      <c r="BZ111" s="32">
        <v>0</v>
      </c>
      <c r="CA111" s="32">
        <v>0</v>
      </c>
      <c r="CB111" s="32">
        <v>0</v>
      </c>
      <c r="CC111" s="32">
        <v>0</v>
      </c>
      <c r="CD111" s="32">
        <v>0</v>
      </c>
      <c r="CE111" s="32">
        <v>0</v>
      </c>
      <c r="CF111" s="32">
        <v>0</v>
      </c>
      <c r="CG111" s="32">
        <v>0</v>
      </c>
      <c r="CH111" s="32">
        <v>0</v>
      </c>
      <c r="CI111" s="32">
        <v>0</v>
      </c>
      <c r="CJ111" s="32">
        <v>0</v>
      </c>
      <c r="CK111" s="32">
        <v>0</v>
      </c>
      <c r="CL111" s="32">
        <v>0</v>
      </c>
      <c r="CM111" s="32">
        <v>0</v>
      </c>
      <c r="CN111" s="32">
        <v>0</v>
      </c>
      <c r="CO111" s="32">
        <v>0</v>
      </c>
      <c r="CP111" s="32">
        <v>0</v>
      </c>
      <c r="CQ111" s="32">
        <v>0</v>
      </c>
      <c r="CR111" s="32">
        <v>0</v>
      </c>
      <c r="CS111" s="32">
        <v>0</v>
      </c>
      <c r="CT111" s="32">
        <v>0</v>
      </c>
      <c r="CU111" s="32">
        <v>0</v>
      </c>
      <c r="CV111" s="32">
        <v>0</v>
      </c>
      <c r="CW111" s="32">
        <v>0</v>
      </c>
      <c r="CX111" s="32">
        <v>0</v>
      </c>
      <c r="CY111" s="32">
        <v>1</v>
      </c>
      <c r="CZ111" s="32">
        <v>0</v>
      </c>
      <c r="DA111" s="32">
        <v>0</v>
      </c>
      <c r="DB111" s="32">
        <v>0</v>
      </c>
      <c r="DC111" s="32">
        <v>0</v>
      </c>
      <c r="DD111" s="32">
        <v>0</v>
      </c>
      <c r="DE111" s="32">
        <v>0</v>
      </c>
      <c r="DF111" s="32">
        <v>0</v>
      </c>
      <c r="DG111" s="32">
        <v>0</v>
      </c>
      <c r="DH111" s="32">
        <v>0</v>
      </c>
      <c r="DI111" s="32">
        <v>0</v>
      </c>
      <c r="DJ111" s="32">
        <v>0</v>
      </c>
      <c r="DK111" s="32">
        <v>0</v>
      </c>
      <c r="DL111" s="32">
        <v>0</v>
      </c>
      <c r="DM111" s="32">
        <v>0</v>
      </c>
      <c r="DN111" s="32">
        <v>0</v>
      </c>
      <c r="DO111" s="32">
        <v>0</v>
      </c>
      <c r="DP111" s="32">
        <v>0</v>
      </c>
      <c r="DQ111" s="32">
        <v>0</v>
      </c>
      <c r="DR111" s="32">
        <v>0</v>
      </c>
      <c r="DS111" s="32">
        <v>0</v>
      </c>
      <c r="DT111" s="32">
        <v>0</v>
      </c>
      <c r="DU111" s="32">
        <v>0</v>
      </c>
      <c r="DV111" s="32">
        <v>0</v>
      </c>
      <c r="DW111" s="32">
        <v>0</v>
      </c>
      <c r="DX111" s="32">
        <v>0</v>
      </c>
      <c r="DY111" s="32">
        <v>0</v>
      </c>
      <c r="DZ111" s="32">
        <v>0</v>
      </c>
      <c r="EA111" s="32">
        <v>0</v>
      </c>
      <c r="EB111" s="32">
        <v>0</v>
      </c>
      <c r="EC111" s="32">
        <v>0</v>
      </c>
      <c r="ED111" s="32">
        <v>0</v>
      </c>
      <c r="EE111" s="32">
        <v>0</v>
      </c>
      <c r="EF111" s="32">
        <v>0</v>
      </c>
      <c r="EG111" s="32">
        <v>0</v>
      </c>
      <c r="EH111" s="32">
        <v>0</v>
      </c>
      <c r="EI111" s="1"/>
    </row>
    <row r="112" spans="1:139" s="5" customFormat="1" ht="28.5" customHeight="1" thickBot="1" x14ac:dyDescent="0.3">
      <c r="A112" s="12" t="s">
        <v>111</v>
      </c>
      <c r="B112" s="13" t="s">
        <v>254</v>
      </c>
      <c r="C112" s="32">
        <v>0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0</v>
      </c>
      <c r="Q112" s="32">
        <v>0</v>
      </c>
      <c r="R112" s="32">
        <v>0</v>
      </c>
      <c r="S112" s="32">
        <v>0</v>
      </c>
      <c r="T112" s="32">
        <v>0</v>
      </c>
      <c r="U112" s="32">
        <v>0</v>
      </c>
      <c r="V112" s="32">
        <v>0</v>
      </c>
      <c r="W112" s="32">
        <v>0</v>
      </c>
      <c r="X112" s="32">
        <v>0</v>
      </c>
      <c r="Y112" s="32">
        <v>0</v>
      </c>
      <c r="Z112" s="32">
        <v>0</v>
      </c>
      <c r="AA112" s="32">
        <v>0</v>
      </c>
      <c r="AB112" s="32">
        <v>0</v>
      </c>
      <c r="AC112" s="32">
        <v>0</v>
      </c>
      <c r="AD112" s="32">
        <v>0</v>
      </c>
      <c r="AE112" s="32">
        <v>0</v>
      </c>
      <c r="AF112" s="32">
        <v>0</v>
      </c>
      <c r="AG112" s="32">
        <v>0</v>
      </c>
      <c r="AH112" s="32">
        <v>0</v>
      </c>
      <c r="AI112" s="32">
        <v>0</v>
      </c>
      <c r="AJ112" s="32">
        <v>0</v>
      </c>
      <c r="AK112" s="32">
        <v>0</v>
      </c>
      <c r="AL112" s="32">
        <v>0</v>
      </c>
      <c r="AM112" s="32">
        <v>0</v>
      </c>
      <c r="AN112" s="32">
        <v>0</v>
      </c>
      <c r="AO112" s="32">
        <v>0</v>
      </c>
      <c r="AP112" s="32">
        <v>0</v>
      </c>
      <c r="AQ112" s="32">
        <v>0</v>
      </c>
      <c r="AR112" s="32">
        <v>0</v>
      </c>
      <c r="AS112" s="32">
        <v>0</v>
      </c>
      <c r="AT112" s="32">
        <v>0</v>
      </c>
      <c r="AU112" s="32">
        <v>0</v>
      </c>
      <c r="AV112" s="32">
        <v>0</v>
      </c>
      <c r="AW112" s="32">
        <v>0</v>
      </c>
      <c r="AX112" s="32">
        <v>0</v>
      </c>
      <c r="AY112" s="32">
        <v>0</v>
      </c>
      <c r="AZ112" s="32">
        <v>0</v>
      </c>
      <c r="BA112" s="32">
        <v>0</v>
      </c>
      <c r="BB112" s="32">
        <v>0</v>
      </c>
      <c r="BC112" s="32">
        <v>0</v>
      </c>
      <c r="BD112" s="32">
        <v>0</v>
      </c>
      <c r="BE112" s="32">
        <v>0</v>
      </c>
      <c r="BF112" s="32">
        <v>0</v>
      </c>
      <c r="BG112" s="32">
        <v>0</v>
      </c>
      <c r="BH112" s="32">
        <v>0</v>
      </c>
      <c r="BI112" s="32">
        <v>0</v>
      </c>
      <c r="BJ112" s="32">
        <v>0</v>
      </c>
      <c r="BK112" s="32">
        <v>0</v>
      </c>
      <c r="BL112" s="32">
        <v>0</v>
      </c>
      <c r="BM112" s="32">
        <v>0</v>
      </c>
      <c r="BN112" s="32">
        <v>0</v>
      </c>
      <c r="BO112" s="32">
        <v>0</v>
      </c>
      <c r="BP112" s="32">
        <v>0</v>
      </c>
      <c r="BQ112" s="32">
        <v>0</v>
      </c>
      <c r="BR112" s="32">
        <v>0</v>
      </c>
      <c r="BS112" s="32">
        <v>0</v>
      </c>
      <c r="BT112" s="32">
        <v>0</v>
      </c>
      <c r="BU112" s="32">
        <v>0</v>
      </c>
      <c r="BV112" s="32">
        <v>0</v>
      </c>
      <c r="BW112" s="32">
        <v>0</v>
      </c>
      <c r="BX112" s="32">
        <v>0</v>
      </c>
      <c r="BY112" s="32">
        <v>0</v>
      </c>
      <c r="BZ112" s="32">
        <v>0</v>
      </c>
      <c r="CA112" s="32">
        <v>0</v>
      </c>
      <c r="CB112" s="32">
        <v>0</v>
      </c>
      <c r="CC112" s="32">
        <v>0</v>
      </c>
      <c r="CD112" s="32">
        <v>0</v>
      </c>
      <c r="CE112" s="32">
        <v>0</v>
      </c>
      <c r="CF112" s="32">
        <v>0</v>
      </c>
      <c r="CG112" s="32">
        <v>0</v>
      </c>
      <c r="CH112" s="32">
        <v>0</v>
      </c>
      <c r="CI112" s="32">
        <v>0</v>
      </c>
      <c r="CJ112" s="32">
        <v>0</v>
      </c>
      <c r="CK112" s="32">
        <v>0</v>
      </c>
      <c r="CL112" s="32">
        <v>0</v>
      </c>
      <c r="CM112" s="32">
        <v>0</v>
      </c>
      <c r="CN112" s="32">
        <v>0</v>
      </c>
      <c r="CO112" s="32">
        <v>0</v>
      </c>
      <c r="CP112" s="32">
        <v>0</v>
      </c>
      <c r="CQ112" s="32">
        <v>0</v>
      </c>
      <c r="CR112" s="32">
        <v>0</v>
      </c>
      <c r="CS112" s="32">
        <v>0</v>
      </c>
      <c r="CT112" s="32">
        <v>0</v>
      </c>
      <c r="CU112" s="32">
        <v>0</v>
      </c>
      <c r="CV112" s="32">
        <v>0</v>
      </c>
      <c r="CW112" s="32">
        <v>0</v>
      </c>
      <c r="CX112" s="32">
        <v>0</v>
      </c>
      <c r="CY112" s="32">
        <v>0</v>
      </c>
      <c r="CZ112" s="32">
        <v>1</v>
      </c>
      <c r="DA112" s="32">
        <v>0</v>
      </c>
      <c r="DB112" s="32">
        <v>0</v>
      </c>
      <c r="DC112" s="32">
        <v>0</v>
      </c>
      <c r="DD112" s="32">
        <v>0</v>
      </c>
      <c r="DE112" s="32">
        <v>0</v>
      </c>
      <c r="DF112" s="32">
        <v>0</v>
      </c>
      <c r="DG112" s="32">
        <v>0</v>
      </c>
      <c r="DH112" s="32">
        <v>0</v>
      </c>
      <c r="DI112" s="32">
        <v>0</v>
      </c>
      <c r="DJ112" s="32">
        <v>0</v>
      </c>
      <c r="DK112" s="32">
        <v>0</v>
      </c>
      <c r="DL112" s="32">
        <v>0</v>
      </c>
      <c r="DM112" s="32">
        <v>0</v>
      </c>
      <c r="DN112" s="32">
        <v>0</v>
      </c>
      <c r="DO112" s="32">
        <v>0</v>
      </c>
      <c r="DP112" s="32">
        <v>0</v>
      </c>
      <c r="DQ112" s="32">
        <v>0</v>
      </c>
      <c r="DR112" s="32">
        <v>0</v>
      </c>
      <c r="DS112" s="32">
        <v>0</v>
      </c>
      <c r="DT112" s="32">
        <v>0</v>
      </c>
      <c r="DU112" s="32">
        <v>0</v>
      </c>
      <c r="DV112" s="32">
        <v>0</v>
      </c>
      <c r="DW112" s="32">
        <v>0</v>
      </c>
      <c r="DX112" s="32">
        <v>0</v>
      </c>
      <c r="DY112" s="32">
        <v>0</v>
      </c>
      <c r="DZ112" s="32">
        <v>0</v>
      </c>
      <c r="EA112" s="32">
        <v>0</v>
      </c>
      <c r="EB112" s="32">
        <v>0</v>
      </c>
      <c r="EC112" s="32">
        <v>0</v>
      </c>
      <c r="ED112" s="32">
        <v>0</v>
      </c>
      <c r="EE112" s="32">
        <v>0</v>
      </c>
      <c r="EF112" s="32">
        <v>0</v>
      </c>
      <c r="EG112" s="32">
        <v>0</v>
      </c>
      <c r="EH112" s="32">
        <v>0</v>
      </c>
      <c r="EI112" s="1"/>
    </row>
    <row r="113" spans="1:139" s="5" customFormat="1" ht="28.5" customHeight="1" thickBot="1" x14ac:dyDescent="0.3">
      <c r="A113" s="12" t="s">
        <v>112</v>
      </c>
      <c r="B113" s="13" t="s">
        <v>255</v>
      </c>
      <c r="C113" s="32">
        <v>0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0</v>
      </c>
      <c r="Q113" s="32">
        <v>0</v>
      </c>
      <c r="R113" s="32">
        <v>0</v>
      </c>
      <c r="S113" s="32">
        <v>0</v>
      </c>
      <c r="T113" s="32">
        <v>0</v>
      </c>
      <c r="U113" s="32">
        <v>0</v>
      </c>
      <c r="V113" s="32">
        <v>0</v>
      </c>
      <c r="W113" s="32">
        <v>0</v>
      </c>
      <c r="X113" s="32">
        <v>0</v>
      </c>
      <c r="Y113" s="32">
        <v>0</v>
      </c>
      <c r="Z113" s="32">
        <v>0</v>
      </c>
      <c r="AA113" s="32">
        <v>0</v>
      </c>
      <c r="AB113" s="32">
        <v>0</v>
      </c>
      <c r="AC113" s="32">
        <v>0</v>
      </c>
      <c r="AD113" s="32">
        <v>0</v>
      </c>
      <c r="AE113" s="32">
        <v>0</v>
      </c>
      <c r="AF113" s="32">
        <v>0</v>
      </c>
      <c r="AG113" s="32">
        <v>0</v>
      </c>
      <c r="AH113" s="32">
        <v>0</v>
      </c>
      <c r="AI113" s="32">
        <v>0</v>
      </c>
      <c r="AJ113" s="32">
        <v>0</v>
      </c>
      <c r="AK113" s="32">
        <v>0</v>
      </c>
      <c r="AL113" s="32">
        <v>0</v>
      </c>
      <c r="AM113" s="32">
        <v>0</v>
      </c>
      <c r="AN113" s="32">
        <v>0</v>
      </c>
      <c r="AO113" s="32">
        <v>0</v>
      </c>
      <c r="AP113" s="32">
        <v>0</v>
      </c>
      <c r="AQ113" s="32">
        <v>0</v>
      </c>
      <c r="AR113" s="32">
        <v>0</v>
      </c>
      <c r="AS113" s="32">
        <v>0</v>
      </c>
      <c r="AT113" s="32">
        <v>0</v>
      </c>
      <c r="AU113" s="32">
        <v>0</v>
      </c>
      <c r="AV113" s="32">
        <v>0</v>
      </c>
      <c r="AW113" s="32">
        <v>0</v>
      </c>
      <c r="AX113" s="32">
        <v>0</v>
      </c>
      <c r="AY113" s="32">
        <v>0</v>
      </c>
      <c r="AZ113" s="32">
        <v>0</v>
      </c>
      <c r="BA113" s="32">
        <v>0</v>
      </c>
      <c r="BB113" s="32">
        <v>0</v>
      </c>
      <c r="BC113" s="32">
        <v>0</v>
      </c>
      <c r="BD113" s="32">
        <v>0</v>
      </c>
      <c r="BE113" s="32">
        <v>0</v>
      </c>
      <c r="BF113" s="32">
        <v>0</v>
      </c>
      <c r="BG113" s="32">
        <v>0</v>
      </c>
      <c r="BH113" s="32">
        <v>0</v>
      </c>
      <c r="BI113" s="32">
        <v>0</v>
      </c>
      <c r="BJ113" s="32">
        <v>0</v>
      </c>
      <c r="BK113" s="32">
        <v>0</v>
      </c>
      <c r="BL113" s="32">
        <v>0</v>
      </c>
      <c r="BM113" s="32">
        <v>0</v>
      </c>
      <c r="BN113" s="32">
        <v>0</v>
      </c>
      <c r="BO113" s="32">
        <v>0</v>
      </c>
      <c r="BP113" s="32">
        <v>0</v>
      </c>
      <c r="BQ113" s="32">
        <v>0</v>
      </c>
      <c r="BR113" s="32">
        <v>0</v>
      </c>
      <c r="BS113" s="32">
        <v>0</v>
      </c>
      <c r="BT113" s="32">
        <v>0</v>
      </c>
      <c r="BU113" s="32">
        <v>0</v>
      </c>
      <c r="BV113" s="32">
        <v>0</v>
      </c>
      <c r="BW113" s="32">
        <v>0</v>
      </c>
      <c r="BX113" s="32">
        <v>0</v>
      </c>
      <c r="BY113" s="32">
        <v>0</v>
      </c>
      <c r="BZ113" s="32">
        <v>0</v>
      </c>
      <c r="CA113" s="32">
        <v>0</v>
      </c>
      <c r="CB113" s="32">
        <v>0</v>
      </c>
      <c r="CC113" s="32">
        <v>0</v>
      </c>
      <c r="CD113" s="32">
        <v>0</v>
      </c>
      <c r="CE113" s="32">
        <v>0</v>
      </c>
      <c r="CF113" s="32">
        <v>0</v>
      </c>
      <c r="CG113" s="32">
        <v>0</v>
      </c>
      <c r="CH113" s="32">
        <v>0</v>
      </c>
      <c r="CI113" s="32">
        <v>0</v>
      </c>
      <c r="CJ113" s="32">
        <v>0</v>
      </c>
      <c r="CK113" s="32">
        <v>0</v>
      </c>
      <c r="CL113" s="32">
        <v>0</v>
      </c>
      <c r="CM113" s="32">
        <v>0</v>
      </c>
      <c r="CN113" s="32">
        <v>0</v>
      </c>
      <c r="CO113" s="32">
        <v>0</v>
      </c>
      <c r="CP113" s="32">
        <v>0</v>
      </c>
      <c r="CQ113" s="32">
        <v>0</v>
      </c>
      <c r="CR113" s="32">
        <v>0</v>
      </c>
      <c r="CS113" s="32">
        <v>0</v>
      </c>
      <c r="CT113" s="32">
        <v>0</v>
      </c>
      <c r="CU113" s="32">
        <v>0</v>
      </c>
      <c r="CV113" s="32">
        <v>0</v>
      </c>
      <c r="CW113" s="32">
        <v>0</v>
      </c>
      <c r="CX113" s="32">
        <v>0</v>
      </c>
      <c r="CY113" s="32">
        <v>0</v>
      </c>
      <c r="CZ113" s="32">
        <v>0</v>
      </c>
      <c r="DA113" s="32">
        <v>1</v>
      </c>
      <c r="DB113" s="32">
        <v>0</v>
      </c>
      <c r="DC113" s="32">
        <v>0</v>
      </c>
      <c r="DD113" s="32">
        <v>0</v>
      </c>
      <c r="DE113" s="32">
        <v>0</v>
      </c>
      <c r="DF113" s="32">
        <v>0</v>
      </c>
      <c r="DG113" s="32">
        <v>0</v>
      </c>
      <c r="DH113" s="32">
        <v>0</v>
      </c>
      <c r="DI113" s="32">
        <v>0</v>
      </c>
      <c r="DJ113" s="32">
        <v>0</v>
      </c>
      <c r="DK113" s="32">
        <v>0</v>
      </c>
      <c r="DL113" s="32">
        <v>0</v>
      </c>
      <c r="DM113" s="32">
        <v>0</v>
      </c>
      <c r="DN113" s="32">
        <v>0</v>
      </c>
      <c r="DO113" s="32">
        <v>0</v>
      </c>
      <c r="DP113" s="32">
        <v>0</v>
      </c>
      <c r="DQ113" s="32">
        <v>0</v>
      </c>
      <c r="DR113" s="32">
        <v>0</v>
      </c>
      <c r="DS113" s="32">
        <v>0</v>
      </c>
      <c r="DT113" s="32">
        <v>0</v>
      </c>
      <c r="DU113" s="32">
        <v>0</v>
      </c>
      <c r="DV113" s="32">
        <v>0</v>
      </c>
      <c r="DW113" s="32">
        <v>0</v>
      </c>
      <c r="DX113" s="32">
        <v>0</v>
      </c>
      <c r="DY113" s="32">
        <v>0</v>
      </c>
      <c r="DZ113" s="32">
        <v>0</v>
      </c>
      <c r="EA113" s="32">
        <v>0</v>
      </c>
      <c r="EB113" s="32">
        <v>0</v>
      </c>
      <c r="EC113" s="32">
        <v>0</v>
      </c>
      <c r="ED113" s="32">
        <v>0</v>
      </c>
      <c r="EE113" s="32">
        <v>0</v>
      </c>
      <c r="EF113" s="32">
        <v>0</v>
      </c>
      <c r="EG113" s="32">
        <v>0</v>
      </c>
      <c r="EH113" s="32">
        <v>0</v>
      </c>
      <c r="EI113" s="1"/>
    </row>
    <row r="114" spans="1:139" s="5" customFormat="1" ht="28.5" customHeight="1" thickBot="1" x14ac:dyDescent="0.3">
      <c r="A114" s="12" t="s">
        <v>113</v>
      </c>
      <c r="B114" s="13" t="s">
        <v>256</v>
      </c>
      <c r="C114" s="32">
        <v>0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0</v>
      </c>
      <c r="Q114" s="32">
        <v>0</v>
      </c>
      <c r="R114" s="32">
        <v>0</v>
      </c>
      <c r="S114" s="32">
        <v>0</v>
      </c>
      <c r="T114" s="32">
        <v>0</v>
      </c>
      <c r="U114" s="32">
        <v>0</v>
      </c>
      <c r="V114" s="32">
        <v>0</v>
      </c>
      <c r="W114" s="32">
        <v>0</v>
      </c>
      <c r="X114" s="32">
        <v>0</v>
      </c>
      <c r="Y114" s="32">
        <v>0</v>
      </c>
      <c r="Z114" s="32">
        <v>0</v>
      </c>
      <c r="AA114" s="32">
        <v>0</v>
      </c>
      <c r="AB114" s="32">
        <v>0</v>
      </c>
      <c r="AC114" s="32">
        <v>0</v>
      </c>
      <c r="AD114" s="32">
        <v>0</v>
      </c>
      <c r="AE114" s="32">
        <v>0</v>
      </c>
      <c r="AF114" s="32">
        <v>0</v>
      </c>
      <c r="AG114" s="32">
        <v>0</v>
      </c>
      <c r="AH114" s="32">
        <v>0</v>
      </c>
      <c r="AI114" s="32">
        <v>0</v>
      </c>
      <c r="AJ114" s="32">
        <v>0</v>
      </c>
      <c r="AK114" s="32">
        <v>0</v>
      </c>
      <c r="AL114" s="32">
        <v>0</v>
      </c>
      <c r="AM114" s="32">
        <v>0</v>
      </c>
      <c r="AN114" s="32">
        <v>0</v>
      </c>
      <c r="AO114" s="32">
        <v>0</v>
      </c>
      <c r="AP114" s="32">
        <v>0</v>
      </c>
      <c r="AQ114" s="32">
        <v>0</v>
      </c>
      <c r="AR114" s="32">
        <v>0</v>
      </c>
      <c r="AS114" s="32">
        <v>0</v>
      </c>
      <c r="AT114" s="32">
        <v>0</v>
      </c>
      <c r="AU114" s="32">
        <v>0</v>
      </c>
      <c r="AV114" s="32">
        <v>0</v>
      </c>
      <c r="AW114" s="32">
        <v>0</v>
      </c>
      <c r="AX114" s="32">
        <v>0</v>
      </c>
      <c r="AY114" s="32">
        <v>0</v>
      </c>
      <c r="AZ114" s="32">
        <v>0</v>
      </c>
      <c r="BA114" s="32">
        <v>0</v>
      </c>
      <c r="BB114" s="32">
        <v>0</v>
      </c>
      <c r="BC114" s="32">
        <v>0</v>
      </c>
      <c r="BD114" s="32">
        <v>0</v>
      </c>
      <c r="BE114" s="32">
        <v>0</v>
      </c>
      <c r="BF114" s="32">
        <v>0</v>
      </c>
      <c r="BG114" s="32">
        <v>0</v>
      </c>
      <c r="BH114" s="32">
        <v>0</v>
      </c>
      <c r="BI114" s="32">
        <v>0</v>
      </c>
      <c r="BJ114" s="32">
        <v>0</v>
      </c>
      <c r="BK114" s="32">
        <v>0</v>
      </c>
      <c r="BL114" s="32">
        <v>0</v>
      </c>
      <c r="BM114" s="32">
        <v>0</v>
      </c>
      <c r="BN114" s="32">
        <v>0</v>
      </c>
      <c r="BO114" s="32">
        <v>0</v>
      </c>
      <c r="BP114" s="32">
        <v>0</v>
      </c>
      <c r="BQ114" s="32">
        <v>0</v>
      </c>
      <c r="BR114" s="32">
        <v>0</v>
      </c>
      <c r="BS114" s="32">
        <v>0</v>
      </c>
      <c r="BT114" s="32">
        <v>0</v>
      </c>
      <c r="BU114" s="32">
        <v>0</v>
      </c>
      <c r="BV114" s="32">
        <v>0</v>
      </c>
      <c r="BW114" s="32">
        <v>0</v>
      </c>
      <c r="BX114" s="32">
        <v>0</v>
      </c>
      <c r="BY114" s="32">
        <v>0</v>
      </c>
      <c r="BZ114" s="32">
        <v>0</v>
      </c>
      <c r="CA114" s="32">
        <v>0</v>
      </c>
      <c r="CB114" s="32">
        <v>0</v>
      </c>
      <c r="CC114" s="32">
        <v>0</v>
      </c>
      <c r="CD114" s="32">
        <v>0</v>
      </c>
      <c r="CE114" s="32">
        <v>0</v>
      </c>
      <c r="CF114" s="32">
        <v>0</v>
      </c>
      <c r="CG114" s="32">
        <v>0</v>
      </c>
      <c r="CH114" s="32">
        <v>0</v>
      </c>
      <c r="CI114" s="32">
        <v>0</v>
      </c>
      <c r="CJ114" s="32">
        <v>0</v>
      </c>
      <c r="CK114" s="32">
        <v>0</v>
      </c>
      <c r="CL114" s="32">
        <v>0</v>
      </c>
      <c r="CM114" s="32">
        <v>0</v>
      </c>
      <c r="CN114" s="32">
        <v>0</v>
      </c>
      <c r="CO114" s="32">
        <v>0</v>
      </c>
      <c r="CP114" s="32">
        <v>0</v>
      </c>
      <c r="CQ114" s="32">
        <v>0</v>
      </c>
      <c r="CR114" s="32">
        <v>0</v>
      </c>
      <c r="CS114" s="32">
        <v>0</v>
      </c>
      <c r="CT114" s="32">
        <v>0</v>
      </c>
      <c r="CU114" s="32">
        <v>0</v>
      </c>
      <c r="CV114" s="32">
        <v>0</v>
      </c>
      <c r="CW114" s="32">
        <v>0</v>
      </c>
      <c r="CX114" s="32">
        <v>0</v>
      </c>
      <c r="CY114" s="32">
        <v>0</v>
      </c>
      <c r="CZ114" s="32">
        <v>0</v>
      </c>
      <c r="DA114" s="32">
        <v>0</v>
      </c>
      <c r="DB114" s="32">
        <v>1</v>
      </c>
      <c r="DC114" s="32">
        <v>0</v>
      </c>
      <c r="DD114" s="32">
        <v>0</v>
      </c>
      <c r="DE114" s="32">
        <v>0</v>
      </c>
      <c r="DF114" s="32">
        <v>0</v>
      </c>
      <c r="DG114" s="32">
        <v>0</v>
      </c>
      <c r="DH114" s="32">
        <v>0</v>
      </c>
      <c r="DI114" s="32">
        <v>0</v>
      </c>
      <c r="DJ114" s="32">
        <v>0</v>
      </c>
      <c r="DK114" s="32">
        <v>0</v>
      </c>
      <c r="DL114" s="32">
        <v>0</v>
      </c>
      <c r="DM114" s="32">
        <v>0</v>
      </c>
      <c r="DN114" s="32">
        <v>0</v>
      </c>
      <c r="DO114" s="32">
        <v>0</v>
      </c>
      <c r="DP114" s="32">
        <v>0</v>
      </c>
      <c r="DQ114" s="32">
        <v>0</v>
      </c>
      <c r="DR114" s="32">
        <v>0</v>
      </c>
      <c r="DS114" s="32">
        <v>0</v>
      </c>
      <c r="DT114" s="32">
        <v>0</v>
      </c>
      <c r="DU114" s="32">
        <v>0</v>
      </c>
      <c r="DV114" s="32">
        <v>0</v>
      </c>
      <c r="DW114" s="32">
        <v>0</v>
      </c>
      <c r="DX114" s="32">
        <v>0</v>
      </c>
      <c r="DY114" s="32">
        <v>0</v>
      </c>
      <c r="DZ114" s="32">
        <v>0</v>
      </c>
      <c r="EA114" s="32">
        <v>0</v>
      </c>
      <c r="EB114" s="32">
        <v>0</v>
      </c>
      <c r="EC114" s="32">
        <v>0</v>
      </c>
      <c r="ED114" s="32">
        <v>0</v>
      </c>
      <c r="EE114" s="32">
        <v>0</v>
      </c>
      <c r="EF114" s="32">
        <v>0</v>
      </c>
      <c r="EG114" s="32">
        <v>0</v>
      </c>
      <c r="EH114" s="32">
        <v>0</v>
      </c>
      <c r="EI114" s="1"/>
    </row>
    <row r="115" spans="1:139" s="5" customFormat="1" ht="28.5" customHeight="1" thickBot="1" x14ac:dyDescent="0.3">
      <c r="A115" s="12" t="s">
        <v>114</v>
      </c>
      <c r="B115" s="13" t="s">
        <v>257</v>
      </c>
      <c r="C115" s="32">
        <v>0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  <c r="Q115" s="32">
        <v>0</v>
      </c>
      <c r="R115" s="32">
        <v>0</v>
      </c>
      <c r="S115" s="32">
        <v>0</v>
      </c>
      <c r="T115" s="32">
        <v>0</v>
      </c>
      <c r="U115" s="32">
        <v>0</v>
      </c>
      <c r="V115" s="32">
        <v>0</v>
      </c>
      <c r="W115" s="32">
        <v>0</v>
      </c>
      <c r="X115" s="32">
        <v>0</v>
      </c>
      <c r="Y115" s="32">
        <v>0</v>
      </c>
      <c r="Z115" s="32">
        <v>0</v>
      </c>
      <c r="AA115" s="32">
        <v>0</v>
      </c>
      <c r="AB115" s="32">
        <v>0</v>
      </c>
      <c r="AC115" s="32">
        <v>0</v>
      </c>
      <c r="AD115" s="32">
        <v>0</v>
      </c>
      <c r="AE115" s="32">
        <v>0</v>
      </c>
      <c r="AF115" s="32">
        <v>0</v>
      </c>
      <c r="AG115" s="32">
        <v>0</v>
      </c>
      <c r="AH115" s="32">
        <v>0</v>
      </c>
      <c r="AI115" s="32">
        <v>0</v>
      </c>
      <c r="AJ115" s="32">
        <v>0</v>
      </c>
      <c r="AK115" s="32">
        <v>0</v>
      </c>
      <c r="AL115" s="32">
        <v>0</v>
      </c>
      <c r="AM115" s="32">
        <v>0</v>
      </c>
      <c r="AN115" s="32">
        <v>0</v>
      </c>
      <c r="AO115" s="32">
        <v>0</v>
      </c>
      <c r="AP115" s="32">
        <v>0</v>
      </c>
      <c r="AQ115" s="32">
        <v>0</v>
      </c>
      <c r="AR115" s="32">
        <v>0</v>
      </c>
      <c r="AS115" s="32">
        <v>0</v>
      </c>
      <c r="AT115" s="32">
        <v>0</v>
      </c>
      <c r="AU115" s="32">
        <v>0</v>
      </c>
      <c r="AV115" s="32">
        <v>0</v>
      </c>
      <c r="AW115" s="32">
        <v>0</v>
      </c>
      <c r="AX115" s="32">
        <v>0</v>
      </c>
      <c r="AY115" s="32">
        <v>0</v>
      </c>
      <c r="AZ115" s="32">
        <v>0</v>
      </c>
      <c r="BA115" s="32">
        <v>0</v>
      </c>
      <c r="BB115" s="32">
        <v>0</v>
      </c>
      <c r="BC115" s="32">
        <v>0</v>
      </c>
      <c r="BD115" s="32">
        <v>0</v>
      </c>
      <c r="BE115" s="32">
        <v>0</v>
      </c>
      <c r="BF115" s="32">
        <v>0</v>
      </c>
      <c r="BG115" s="32">
        <v>0</v>
      </c>
      <c r="BH115" s="32">
        <v>0</v>
      </c>
      <c r="BI115" s="32">
        <v>0</v>
      </c>
      <c r="BJ115" s="32">
        <v>0</v>
      </c>
      <c r="BK115" s="32">
        <v>0</v>
      </c>
      <c r="BL115" s="32">
        <v>0</v>
      </c>
      <c r="BM115" s="32">
        <v>0</v>
      </c>
      <c r="BN115" s="32">
        <v>0</v>
      </c>
      <c r="BO115" s="32">
        <v>0</v>
      </c>
      <c r="BP115" s="32">
        <v>0</v>
      </c>
      <c r="BQ115" s="32">
        <v>0</v>
      </c>
      <c r="BR115" s="32">
        <v>0</v>
      </c>
      <c r="BS115" s="32">
        <v>0</v>
      </c>
      <c r="BT115" s="32">
        <v>0</v>
      </c>
      <c r="BU115" s="32">
        <v>0</v>
      </c>
      <c r="BV115" s="32">
        <v>0</v>
      </c>
      <c r="BW115" s="32">
        <v>0</v>
      </c>
      <c r="BX115" s="32">
        <v>0</v>
      </c>
      <c r="BY115" s="32">
        <v>0</v>
      </c>
      <c r="BZ115" s="32">
        <v>0</v>
      </c>
      <c r="CA115" s="32">
        <v>0</v>
      </c>
      <c r="CB115" s="32">
        <v>0</v>
      </c>
      <c r="CC115" s="32">
        <v>0</v>
      </c>
      <c r="CD115" s="32">
        <v>0</v>
      </c>
      <c r="CE115" s="32">
        <v>0</v>
      </c>
      <c r="CF115" s="32">
        <v>0</v>
      </c>
      <c r="CG115" s="32">
        <v>0</v>
      </c>
      <c r="CH115" s="32">
        <v>0</v>
      </c>
      <c r="CI115" s="32">
        <v>0</v>
      </c>
      <c r="CJ115" s="32">
        <v>0</v>
      </c>
      <c r="CK115" s="32">
        <v>0</v>
      </c>
      <c r="CL115" s="32">
        <v>0</v>
      </c>
      <c r="CM115" s="32">
        <v>0</v>
      </c>
      <c r="CN115" s="32">
        <v>0</v>
      </c>
      <c r="CO115" s="32">
        <v>0</v>
      </c>
      <c r="CP115" s="32">
        <v>0</v>
      </c>
      <c r="CQ115" s="32">
        <v>0</v>
      </c>
      <c r="CR115" s="32">
        <v>0</v>
      </c>
      <c r="CS115" s="32">
        <v>0</v>
      </c>
      <c r="CT115" s="32">
        <v>0</v>
      </c>
      <c r="CU115" s="32">
        <v>0</v>
      </c>
      <c r="CV115" s="32">
        <v>0</v>
      </c>
      <c r="CW115" s="32">
        <v>0</v>
      </c>
      <c r="CX115" s="32">
        <v>0</v>
      </c>
      <c r="CY115" s="32">
        <v>0</v>
      </c>
      <c r="CZ115" s="32">
        <v>0</v>
      </c>
      <c r="DA115" s="32">
        <v>0</v>
      </c>
      <c r="DB115" s="32">
        <v>0</v>
      </c>
      <c r="DC115" s="32">
        <v>1</v>
      </c>
      <c r="DD115" s="32">
        <v>0</v>
      </c>
      <c r="DE115" s="32">
        <v>0</v>
      </c>
      <c r="DF115" s="32">
        <v>0</v>
      </c>
      <c r="DG115" s="32">
        <v>0</v>
      </c>
      <c r="DH115" s="32">
        <v>0</v>
      </c>
      <c r="DI115" s="32">
        <v>0</v>
      </c>
      <c r="DJ115" s="32">
        <v>0</v>
      </c>
      <c r="DK115" s="32">
        <v>0</v>
      </c>
      <c r="DL115" s="32">
        <v>0</v>
      </c>
      <c r="DM115" s="32">
        <v>0</v>
      </c>
      <c r="DN115" s="32">
        <v>0</v>
      </c>
      <c r="DO115" s="32">
        <v>0</v>
      </c>
      <c r="DP115" s="32">
        <v>0</v>
      </c>
      <c r="DQ115" s="32">
        <v>0</v>
      </c>
      <c r="DR115" s="32">
        <v>0</v>
      </c>
      <c r="DS115" s="32">
        <v>0</v>
      </c>
      <c r="DT115" s="32">
        <v>0</v>
      </c>
      <c r="DU115" s="32">
        <v>0</v>
      </c>
      <c r="DV115" s="32">
        <v>0</v>
      </c>
      <c r="DW115" s="32">
        <v>0</v>
      </c>
      <c r="DX115" s="32">
        <v>0</v>
      </c>
      <c r="DY115" s="32">
        <v>0</v>
      </c>
      <c r="DZ115" s="32">
        <v>0</v>
      </c>
      <c r="EA115" s="32">
        <v>0</v>
      </c>
      <c r="EB115" s="32">
        <v>0</v>
      </c>
      <c r="EC115" s="32">
        <v>0</v>
      </c>
      <c r="ED115" s="32">
        <v>0</v>
      </c>
      <c r="EE115" s="32">
        <v>0</v>
      </c>
      <c r="EF115" s="32">
        <v>0</v>
      </c>
      <c r="EG115" s="32">
        <v>0</v>
      </c>
      <c r="EH115" s="32">
        <v>0</v>
      </c>
      <c r="EI115" s="1"/>
    </row>
    <row r="116" spans="1:139" s="5" customFormat="1" ht="28.5" customHeight="1" thickBot="1" x14ac:dyDescent="0.3">
      <c r="A116" s="12" t="s">
        <v>115</v>
      </c>
      <c r="B116" s="13" t="s">
        <v>258</v>
      </c>
      <c r="C116" s="32">
        <v>0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0</v>
      </c>
      <c r="P116" s="32">
        <v>0</v>
      </c>
      <c r="Q116" s="32">
        <v>0</v>
      </c>
      <c r="R116" s="32">
        <v>0</v>
      </c>
      <c r="S116" s="32">
        <v>0</v>
      </c>
      <c r="T116" s="32">
        <v>0</v>
      </c>
      <c r="U116" s="32">
        <v>0</v>
      </c>
      <c r="V116" s="32">
        <v>0</v>
      </c>
      <c r="W116" s="32">
        <v>0</v>
      </c>
      <c r="X116" s="32">
        <v>0</v>
      </c>
      <c r="Y116" s="32">
        <v>0</v>
      </c>
      <c r="Z116" s="32">
        <v>0</v>
      </c>
      <c r="AA116" s="32">
        <v>0</v>
      </c>
      <c r="AB116" s="32">
        <v>0</v>
      </c>
      <c r="AC116" s="32">
        <v>0</v>
      </c>
      <c r="AD116" s="32">
        <v>0</v>
      </c>
      <c r="AE116" s="32">
        <v>0</v>
      </c>
      <c r="AF116" s="32">
        <v>0</v>
      </c>
      <c r="AG116" s="32">
        <v>0</v>
      </c>
      <c r="AH116" s="32">
        <v>0</v>
      </c>
      <c r="AI116" s="32">
        <v>0</v>
      </c>
      <c r="AJ116" s="32">
        <v>0</v>
      </c>
      <c r="AK116" s="32">
        <v>0</v>
      </c>
      <c r="AL116" s="32">
        <v>0</v>
      </c>
      <c r="AM116" s="32">
        <v>0</v>
      </c>
      <c r="AN116" s="32">
        <v>0</v>
      </c>
      <c r="AO116" s="32">
        <v>0</v>
      </c>
      <c r="AP116" s="32">
        <v>0</v>
      </c>
      <c r="AQ116" s="32">
        <v>0</v>
      </c>
      <c r="AR116" s="32">
        <v>0</v>
      </c>
      <c r="AS116" s="32">
        <v>0</v>
      </c>
      <c r="AT116" s="32">
        <v>0</v>
      </c>
      <c r="AU116" s="32">
        <v>0</v>
      </c>
      <c r="AV116" s="32">
        <v>0</v>
      </c>
      <c r="AW116" s="32">
        <v>0</v>
      </c>
      <c r="AX116" s="32">
        <v>0</v>
      </c>
      <c r="AY116" s="32">
        <v>0</v>
      </c>
      <c r="AZ116" s="32">
        <v>0</v>
      </c>
      <c r="BA116" s="32">
        <v>0</v>
      </c>
      <c r="BB116" s="32">
        <v>0</v>
      </c>
      <c r="BC116" s="32">
        <v>0</v>
      </c>
      <c r="BD116" s="32">
        <v>0</v>
      </c>
      <c r="BE116" s="32">
        <v>0</v>
      </c>
      <c r="BF116" s="32">
        <v>0</v>
      </c>
      <c r="BG116" s="32">
        <v>0</v>
      </c>
      <c r="BH116" s="32">
        <v>0</v>
      </c>
      <c r="BI116" s="32">
        <v>0</v>
      </c>
      <c r="BJ116" s="32">
        <v>0</v>
      </c>
      <c r="BK116" s="32">
        <v>0</v>
      </c>
      <c r="BL116" s="32">
        <v>0</v>
      </c>
      <c r="BM116" s="32">
        <v>0</v>
      </c>
      <c r="BN116" s="32">
        <v>0</v>
      </c>
      <c r="BO116" s="32">
        <v>0</v>
      </c>
      <c r="BP116" s="32">
        <v>0</v>
      </c>
      <c r="BQ116" s="32">
        <v>0</v>
      </c>
      <c r="BR116" s="32">
        <v>0</v>
      </c>
      <c r="BS116" s="32">
        <v>0</v>
      </c>
      <c r="BT116" s="32">
        <v>0</v>
      </c>
      <c r="BU116" s="32">
        <v>0</v>
      </c>
      <c r="BV116" s="32">
        <v>0</v>
      </c>
      <c r="BW116" s="32">
        <v>0</v>
      </c>
      <c r="BX116" s="32">
        <v>0</v>
      </c>
      <c r="BY116" s="32">
        <v>0</v>
      </c>
      <c r="BZ116" s="32">
        <v>0</v>
      </c>
      <c r="CA116" s="32">
        <v>0</v>
      </c>
      <c r="CB116" s="32">
        <v>0</v>
      </c>
      <c r="CC116" s="32">
        <v>0</v>
      </c>
      <c r="CD116" s="32">
        <v>0</v>
      </c>
      <c r="CE116" s="32">
        <v>0</v>
      </c>
      <c r="CF116" s="32">
        <v>0</v>
      </c>
      <c r="CG116" s="32">
        <v>0</v>
      </c>
      <c r="CH116" s="32">
        <v>0</v>
      </c>
      <c r="CI116" s="32">
        <v>0</v>
      </c>
      <c r="CJ116" s="32">
        <v>0</v>
      </c>
      <c r="CK116" s="32">
        <v>0</v>
      </c>
      <c r="CL116" s="32">
        <v>0</v>
      </c>
      <c r="CM116" s="32">
        <v>0</v>
      </c>
      <c r="CN116" s="32">
        <v>0</v>
      </c>
      <c r="CO116" s="32">
        <v>0</v>
      </c>
      <c r="CP116" s="32">
        <v>0</v>
      </c>
      <c r="CQ116" s="32">
        <v>0</v>
      </c>
      <c r="CR116" s="32">
        <v>0</v>
      </c>
      <c r="CS116" s="32">
        <v>0</v>
      </c>
      <c r="CT116" s="32">
        <v>0</v>
      </c>
      <c r="CU116" s="32">
        <v>0</v>
      </c>
      <c r="CV116" s="32">
        <v>0</v>
      </c>
      <c r="CW116" s="32">
        <v>0</v>
      </c>
      <c r="CX116" s="32">
        <v>0</v>
      </c>
      <c r="CY116" s="32">
        <v>0</v>
      </c>
      <c r="CZ116" s="32">
        <v>0</v>
      </c>
      <c r="DA116" s="32">
        <v>0</v>
      </c>
      <c r="DB116" s="32">
        <v>0</v>
      </c>
      <c r="DC116" s="32">
        <v>0</v>
      </c>
      <c r="DD116" s="32">
        <v>1</v>
      </c>
      <c r="DE116" s="32">
        <v>0</v>
      </c>
      <c r="DF116" s="32">
        <v>0</v>
      </c>
      <c r="DG116" s="32">
        <v>0</v>
      </c>
      <c r="DH116" s="32">
        <v>0</v>
      </c>
      <c r="DI116" s="32">
        <v>0</v>
      </c>
      <c r="DJ116" s="32">
        <v>0</v>
      </c>
      <c r="DK116" s="32">
        <v>0</v>
      </c>
      <c r="DL116" s="32">
        <v>0</v>
      </c>
      <c r="DM116" s="32">
        <v>0</v>
      </c>
      <c r="DN116" s="32">
        <v>0</v>
      </c>
      <c r="DO116" s="32">
        <v>0</v>
      </c>
      <c r="DP116" s="32">
        <v>0</v>
      </c>
      <c r="DQ116" s="32">
        <v>0</v>
      </c>
      <c r="DR116" s="32">
        <v>0</v>
      </c>
      <c r="DS116" s="32">
        <v>0</v>
      </c>
      <c r="DT116" s="32">
        <v>0</v>
      </c>
      <c r="DU116" s="32">
        <v>0</v>
      </c>
      <c r="DV116" s="32">
        <v>0</v>
      </c>
      <c r="DW116" s="32">
        <v>0</v>
      </c>
      <c r="DX116" s="32">
        <v>0</v>
      </c>
      <c r="DY116" s="32">
        <v>0</v>
      </c>
      <c r="DZ116" s="32">
        <v>0</v>
      </c>
      <c r="EA116" s="32">
        <v>0</v>
      </c>
      <c r="EB116" s="32">
        <v>0</v>
      </c>
      <c r="EC116" s="32">
        <v>0</v>
      </c>
      <c r="ED116" s="32">
        <v>0</v>
      </c>
      <c r="EE116" s="32">
        <v>0</v>
      </c>
      <c r="EF116" s="32">
        <v>0</v>
      </c>
      <c r="EG116" s="32">
        <v>0</v>
      </c>
      <c r="EH116" s="32">
        <v>0</v>
      </c>
      <c r="EI116" s="1"/>
    </row>
    <row r="117" spans="1:139" s="5" customFormat="1" ht="28.5" customHeight="1" thickBot="1" x14ac:dyDescent="0.3">
      <c r="A117" s="12" t="s">
        <v>116</v>
      </c>
      <c r="B117" s="13" t="s">
        <v>259</v>
      </c>
      <c r="C117" s="32">
        <v>0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0</v>
      </c>
      <c r="Q117" s="32">
        <v>0</v>
      </c>
      <c r="R117" s="32">
        <v>0</v>
      </c>
      <c r="S117" s="32">
        <v>0</v>
      </c>
      <c r="T117" s="32">
        <v>0</v>
      </c>
      <c r="U117" s="32">
        <v>0</v>
      </c>
      <c r="V117" s="32">
        <v>0</v>
      </c>
      <c r="W117" s="32">
        <v>0</v>
      </c>
      <c r="X117" s="32">
        <v>0</v>
      </c>
      <c r="Y117" s="32">
        <v>0</v>
      </c>
      <c r="Z117" s="32">
        <v>0</v>
      </c>
      <c r="AA117" s="32">
        <v>0</v>
      </c>
      <c r="AB117" s="32">
        <v>0</v>
      </c>
      <c r="AC117" s="32">
        <v>0</v>
      </c>
      <c r="AD117" s="32">
        <v>0</v>
      </c>
      <c r="AE117" s="32">
        <v>0</v>
      </c>
      <c r="AF117" s="32">
        <v>0</v>
      </c>
      <c r="AG117" s="32">
        <v>0</v>
      </c>
      <c r="AH117" s="32">
        <v>0</v>
      </c>
      <c r="AI117" s="32">
        <v>0</v>
      </c>
      <c r="AJ117" s="32">
        <v>0</v>
      </c>
      <c r="AK117" s="32">
        <v>0</v>
      </c>
      <c r="AL117" s="32">
        <v>0</v>
      </c>
      <c r="AM117" s="32">
        <v>0</v>
      </c>
      <c r="AN117" s="32">
        <v>0</v>
      </c>
      <c r="AO117" s="32">
        <v>0</v>
      </c>
      <c r="AP117" s="32">
        <v>0</v>
      </c>
      <c r="AQ117" s="32">
        <v>0</v>
      </c>
      <c r="AR117" s="32">
        <v>0</v>
      </c>
      <c r="AS117" s="32">
        <v>0</v>
      </c>
      <c r="AT117" s="32">
        <v>0</v>
      </c>
      <c r="AU117" s="32">
        <v>0</v>
      </c>
      <c r="AV117" s="32">
        <v>0</v>
      </c>
      <c r="AW117" s="32">
        <v>0</v>
      </c>
      <c r="AX117" s="32">
        <v>0</v>
      </c>
      <c r="AY117" s="32">
        <v>0</v>
      </c>
      <c r="AZ117" s="32">
        <v>0</v>
      </c>
      <c r="BA117" s="32">
        <v>0</v>
      </c>
      <c r="BB117" s="32">
        <v>0</v>
      </c>
      <c r="BC117" s="32">
        <v>0</v>
      </c>
      <c r="BD117" s="32">
        <v>0</v>
      </c>
      <c r="BE117" s="32">
        <v>0</v>
      </c>
      <c r="BF117" s="32">
        <v>0</v>
      </c>
      <c r="BG117" s="32">
        <v>0</v>
      </c>
      <c r="BH117" s="32">
        <v>0</v>
      </c>
      <c r="BI117" s="32">
        <v>0</v>
      </c>
      <c r="BJ117" s="32">
        <v>0</v>
      </c>
      <c r="BK117" s="32">
        <v>0</v>
      </c>
      <c r="BL117" s="32">
        <v>0</v>
      </c>
      <c r="BM117" s="32">
        <v>0</v>
      </c>
      <c r="BN117" s="32">
        <v>0</v>
      </c>
      <c r="BO117" s="32">
        <v>0</v>
      </c>
      <c r="BP117" s="32">
        <v>0</v>
      </c>
      <c r="BQ117" s="32">
        <v>0</v>
      </c>
      <c r="BR117" s="32">
        <v>0</v>
      </c>
      <c r="BS117" s="32">
        <v>0</v>
      </c>
      <c r="BT117" s="32">
        <v>0</v>
      </c>
      <c r="BU117" s="32">
        <v>0</v>
      </c>
      <c r="BV117" s="32">
        <v>0</v>
      </c>
      <c r="BW117" s="32">
        <v>0</v>
      </c>
      <c r="BX117" s="32">
        <v>0</v>
      </c>
      <c r="BY117" s="32">
        <v>0</v>
      </c>
      <c r="BZ117" s="32">
        <v>0</v>
      </c>
      <c r="CA117" s="32">
        <v>0</v>
      </c>
      <c r="CB117" s="32">
        <v>0</v>
      </c>
      <c r="CC117" s="32">
        <v>0</v>
      </c>
      <c r="CD117" s="32">
        <v>0</v>
      </c>
      <c r="CE117" s="32">
        <v>0</v>
      </c>
      <c r="CF117" s="32">
        <v>0</v>
      </c>
      <c r="CG117" s="32">
        <v>0</v>
      </c>
      <c r="CH117" s="32">
        <v>0</v>
      </c>
      <c r="CI117" s="32">
        <v>0</v>
      </c>
      <c r="CJ117" s="32">
        <v>0</v>
      </c>
      <c r="CK117" s="32">
        <v>0</v>
      </c>
      <c r="CL117" s="32">
        <v>0</v>
      </c>
      <c r="CM117" s="32">
        <v>0</v>
      </c>
      <c r="CN117" s="32">
        <v>0</v>
      </c>
      <c r="CO117" s="32">
        <v>0</v>
      </c>
      <c r="CP117" s="32">
        <v>0</v>
      </c>
      <c r="CQ117" s="32">
        <v>0</v>
      </c>
      <c r="CR117" s="32">
        <v>0</v>
      </c>
      <c r="CS117" s="32">
        <v>0</v>
      </c>
      <c r="CT117" s="32">
        <v>0</v>
      </c>
      <c r="CU117" s="32">
        <v>0</v>
      </c>
      <c r="CV117" s="32">
        <v>0</v>
      </c>
      <c r="CW117" s="32">
        <v>0</v>
      </c>
      <c r="CX117" s="32">
        <v>0</v>
      </c>
      <c r="CY117" s="32">
        <v>0</v>
      </c>
      <c r="CZ117" s="32">
        <v>0</v>
      </c>
      <c r="DA117" s="32">
        <v>0</v>
      </c>
      <c r="DB117" s="32">
        <v>0</v>
      </c>
      <c r="DC117" s="32">
        <v>0</v>
      </c>
      <c r="DD117" s="32">
        <v>0</v>
      </c>
      <c r="DE117" s="32">
        <v>1</v>
      </c>
      <c r="DF117" s="32">
        <v>0</v>
      </c>
      <c r="DG117" s="32">
        <v>0</v>
      </c>
      <c r="DH117" s="32">
        <v>0</v>
      </c>
      <c r="DI117" s="32">
        <v>0</v>
      </c>
      <c r="DJ117" s="32">
        <v>0</v>
      </c>
      <c r="DK117" s="32">
        <v>0</v>
      </c>
      <c r="DL117" s="32">
        <v>0</v>
      </c>
      <c r="DM117" s="32">
        <v>0</v>
      </c>
      <c r="DN117" s="32">
        <v>0</v>
      </c>
      <c r="DO117" s="32">
        <v>0</v>
      </c>
      <c r="DP117" s="32">
        <v>0</v>
      </c>
      <c r="DQ117" s="32">
        <v>0</v>
      </c>
      <c r="DR117" s="32">
        <v>0</v>
      </c>
      <c r="DS117" s="32">
        <v>0</v>
      </c>
      <c r="DT117" s="32">
        <v>0</v>
      </c>
      <c r="DU117" s="32">
        <v>0</v>
      </c>
      <c r="DV117" s="32">
        <v>0</v>
      </c>
      <c r="DW117" s="32">
        <v>0</v>
      </c>
      <c r="DX117" s="32">
        <v>0</v>
      </c>
      <c r="DY117" s="32">
        <v>0</v>
      </c>
      <c r="DZ117" s="32">
        <v>0</v>
      </c>
      <c r="EA117" s="32">
        <v>0</v>
      </c>
      <c r="EB117" s="32">
        <v>0</v>
      </c>
      <c r="EC117" s="32">
        <v>0</v>
      </c>
      <c r="ED117" s="32">
        <v>0</v>
      </c>
      <c r="EE117" s="32">
        <v>0</v>
      </c>
      <c r="EF117" s="32">
        <v>0</v>
      </c>
      <c r="EG117" s="32">
        <v>0</v>
      </c>
      <c r="EH117" s="32">
        <v>0</v>
      </c>
      <c r="EI117" s="1"/>
    </row>
    <row r="118" spans="1:139" s="5" customFormat="1" ht="28.5" customHeight="1" thickBot="1" x14ac:dyDescent="0.3">
      <c r="A118" s="12" t="s">
        <v>117</v>
      </c>
      <c r="B118" s="13" t="s">
        <v>260</v>
      </c>
      <c r="C118" s="32">
        <v>0</v>
      </c>
      <c r="D118" s="32">
        <v>0</v>
      </c>
      <c r="E118" s="32">
        <v>0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0</v>
      </c>
      <c r="P118" s="32">
        <v>0</v>
      </c>
      <c r="Q118" s="32">
        <v>0</v>
      </c>
      <c r="R118" s="32">
        <v>0</v>
      </c>
      <c r="S118" s="32">
        <v>0</v>
      </c>
      <c r="T118" s="32">
        <v>0</v>
      </c>
      <c r="U118" s="32">
        <v>0</v>
      </c>
      <c r="V118" s="32">
        <v>0</v>
      </c>
      <c r="W118" s="32">
        <v>0</v>
      </c>
      <c r="X118" s="32">
        <v>0</v>
      </c>
      <c r="Y118" s="32">
        <v>0</v>
      </c>
      <c r="Z118" s="32">
        <v>0</v>
      </c>
      <c r="AA118" s="32">
        <v>0</v>
      </c>
      <c r="AB118" s="32">
        <v>0</v>
      </c>
      <c r="AC118" s="32">
        <v>0</v>
      </c>
      <c r="AD118" s="32">
        <v>0</v>
      </c>
      <c r="AE118" s="32">
        <v>0</v>
      </c>
      <c r="AF118" s="32">
        <v>0</v>
      </c>
      <c r="AG118" s="32">
        <v>0</v>
      </c>
      <c r="AH118" s="32">
        <v>0</v>
      </c>
      <c r="AI118" s="32">
        <v>0</v>
      </c>
      <c r="AJ118" s="32">
        <v>0</v>
      </c>
      <c r="AK118" s="32">
        <v>0</v>
      </c>
      <c r="AL118" s="32">
        <v>0</v>
      </c>
      <c r="AM118" s="32">
        <v>0</v>
      </c>
      <c r="AN118" s="32">
        <v>0</v>
      </c>
      <c r="AO118" s="32">
        <v>0</v>
      </c>
      <c r="AP118" s="32">
        <v>0</v>
      </c>
      <c r="AQ118" s="32">
        <v>0</v>
      </c>
      <c r="AR118" s="32">
        <v>0</v>
      </c>
      <c r="AS118" s="32">
        <v>0</v>
      </c>
      <c r="AT118" s="32">
        <v>0</v>
      </c>
      <c r="AU118" s="32">
        <v>0</v>
      </c>
      <c r="AV118" s="32">
        <v>0</v>
      </c>
      <c r="AW118" s="32">
        <v>0</v>
      </c>
      <c r="AX118" s="32">
        <v>0</v>
      </c>
      <c r="AY118" s="32">
        <v>0</v>
      </c>
      <c r="AZ118" s="32">
        <v>0</v>
      </c>
      <c r="BA118" s="32">
        <v>0</v>
      </c>
      <c r="BB118" s="32">
        <v>0</v>
      </c>
      <c r="BC118" s="32">
        <v>0</v>
      </c>
      <c r="BD118" s="32">
        <v>0</v>
      </c>
      <c r="BE118" s="32">
        <v>0</v>
      </c>
      <c r="BF118" s="32">
        <v>0</v>
      </c>
      <c r="BG118" s="32">
        <v>0</v>
      </c>
      <c r="BH118" s="32">
        <v>0</v>
      </c>
      <c r="BI118" s="32">
        <v>0</v>
      </c>
      <c r="BJ118" s="32">
        <v>0</v>
      </c>
      <c r="BK118" s="32">
        <v>0</v>
      </c>
      <c r="BL118" s="32">
        <v>0</v>
      </c>
      <c r="BM118" s="32">
        <v>0</v>
      </c>
      <c r="BN118" s="32">
        <v>0</v>
      </c>
      <c r="BO118" s="32">
        <v>0</v>
      </c>
      <c r="BP118" s="32">
        <v>0</v>
      </c>
      <c r="BQ118" s="32">
        <v>0</v>
      </c>
      <c r="BR118" s="32">
        <v>0</v>
      </c>
      <c r="BS118" s="32">
        <v>0</v>
      </c>
      <c r="BT118" s="32">
        <v>0</v>
      </c>
      <c r="BU118" s="32">
        <v>0</v>
      </c>
      <c r="BV118" s="32">
        <v>0</v>
      </c>
      <c r="BW118" s="32">
        <v>0</v>
      </c>
      <c r="BX118" s="32">
        <v>0</v>
      </c>
      <c r="BY118" s="32">
        <v>0</v>
      </c>
      <c r="BZ118" s="32">
        <v>0</v>
      </c>
      <c r="CA118" s="32">
        <v>0</v>
      </c>
      <c r="CB118" s="32">
        <v>0</v>
      </c>
      <c r="CC118" s="32">
        <v>0</v>
      </c>
      <c r="CD118" s="32">
        <v>0</v>
      </c>
      <c r="CE118" s="32">
        <v>0</v>
      </c>
      <c r="CF118" s="32">
        <v>0</v>
      </c>
      <c r="CG118" s="32">
        <v>0</v>
      </c>
      <c r="CH118" s="32">
        <v>0</v>
      </c>
      <c r="CI118" s="32">
        <v>0</v>
      </c>
      <c r="CJ118" s="32">
        <v>0</v>
      </c>
      <c r="CK118" s="32">
        <v>0</v>
      </c>
      <c r="CL118" s="32">
        <v>0</v>
      </c>
      <c r="CM118" s="32">
        <v>0</v>
      </c>
      <c r="CN118" s="32">
        <v>0</v>
      </c>
      <c r="CO118" s="32">
        <v>0</v>
      </c>
      <c r="CP118" s="32">
        <v>0</v>
      </c>
      <c r="CQ118" s="32">
        <v>0</v>
      </c>
      <c r="CR118" s="32">
        <v>0</v>
      </c>
      <c r="CS118" s="32">
        <v>0</v>
      </c>
      <c r="CT118" s="32">
        <v>0</v>
      </c>
      <c r="CU118" s="32">
        <v>0</v>
      </c>
      <c r="CV118" s="32">
        <v>0</v>
      </c>
      <c r="CW118" s="32">
        <v>0</v>
      </c>
      <c r="CX118" s="32">
        <v>0</v>
      </c>
      <c r="CY118" s="32">
        <v>0</v>
      </c>
      <c r="CZ118" s="32">
        <v>0</v>
      </c>
      <c r="DA118" s="32">
        <v>0</v>
      </c>
      <c r="DB118" s="32">
        <v>0</v>
      </c>
      <c r="DC118" s="32">
        <v>0</v>
      </c>
      <c r="DD118" s="32">
        <v>0</v>
      </c>
      <c r="DE118" s="32">
        <v>0</v>
      </c>
      <c r="DF118" s="32">
        <v>1</v>
      </c>
      <c r="DG118" s="32">
        <v>0</v>
      </c>
      <c r="DH118" s="32">
        <v>0</v>
      </c>
      <c r="DI118" s="32">
        <v>0</v>
      </c>
      <c r="DJ118" s="32">
        <v>0</v>
      </c>
      <c r="DK118" s="32">
        <v>0</v>
      </c>
      <c r="DL118" s="32">
        <v>0</v>
      </c>
      <c r="DM118" s="32">
        <v>0</v>
      </c>
      <c r="DN118" s="32">
        <v>0</v>
      </c>
      <c r="DO118" s="32">
        <v>0</v>
      </c>
      <c r="DP118" s="32">
        <v>0</v>
      </c>
      <c r="DQ118" s="32">
        <v>0</v>
      </c>
      <c r="DR118" s="32">
        <v>0</v>
      </c>
      <c r="DS118" s="32">
        <v>0</v>
      </c>
      <c r="DT118" s="32">
        <v>0</v>
      </c>
      <c r="DU118" s="32">
        <v>0</v>
      </c>
      <c r="DV118" s="32">
        <v>0</v>
      </c>
      <c r="DW118" s="32">
        <v>0</v>
      </c>
      <c r="DX118" s="32">
        <v>0</v>
      </c>
      <c r="DY118" s="32">
        <v>0</v>
      </c>
      <c r="DZ118" s="32">
        <v>0</v>
      </c>
      <c r="EA118" s="32">
        <v>0</v>
      </c>
      <c r="EB118" s="32">
        <v>0</v>
      </c>
      <c r="EC118" s="32">
        <v>0</v>
      </c>
      <c r="ED118" s="32">
        <v>0</v>
      </c>
      <c r="EE118" s="32">
        <v>0</v>
      </c>
      <c r="EF118" s="32">
        <v>0</v>
      </c>
      <c r="EG118" s="32">
        <v>0</v>
      </c>
      <c r="EH118" s="32">
        <v>0</v>
      </c>
      <c r="EI118" s="1"/>
    </row>
    <row r="119" spans="1:139" s="5" customFormat="1" ht="28.5" customHeight="1" thickBot="1" x14ac:dyDescent="0.3">
      <c r="A119" s="12" t="s">
        <v>118</v>
      </c>
      <c r="B119" s="13" t="s">
        <v>261</v>
      </c>
      <c r="C119" s="32">
        <v>0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0</v>
      </c>
      <c r="P119" s="32">
        <v>0</v>
      </c>
      <c r="Q119" s="32">
        <v>0</v>
      </c>
      <c r="R119" s="32">
        <v>0</v>
      </c>
      <c r="S119" s="32">
        <v>0</v>
      </c>
      <c r="T119" s="32">
        <v>0</v>
      </c>
      <c r="U119" s="32">
        <v>0</v>
      </c>
      <c r="V119" s="32">
        <v>0</v>
      </c>
      <c r="W119" s="32">
        <v>0</v>
      </c>
      <c r="X119" s="32">
        <v>0</v>
      </c>
      <c r="Y119" s="32">
        <v>0</v>
      </c>
      <c r="Z119" s="32">
        <v>0</v>
      </c>
      <c r="AA119" s="32">
        <v>0</v>
      </c>
      <c r="AB119" s="32">
        <v>0</v>
      </c>
      <c r="AC119" s="32">
        <v>0</v>
      </c>
      <c r="AD119" s="32">
        <v>0</v>
      </c>
      <c r="AE119" s="32">
        <v>0</v>
      </c>
      <c r="AF119" s="32">
        <v>0</v>
      </c>
      <c r="AG119" s="32">
        <v>0</v>
      </c>
      <c r="AH119" s="32">
        <v>0</v>
      </c>
      <c r="AI119" s="32">
        <v>0</v>
      </c>
      <c r="AJ119" s="32">
        <v>0</v>
      </c>
      <c r="AK119" s="32">
        <v>0</v>
      </c>
      <c r="AL119" s="32">
        <v>0</v>
      </c>
      <c r="AM119" s="32">
        <v>0</v>
      </c>
      <c r="AN119" s="32">
        <v>0</v>
      </c>
      <c r="AO119" s="32">
        <v>0</v>
      </c>
      <c r="AP119" s="32">
        <v>0</v>
      </c>
      <c r="AQ119" s="32">
        <v>0</v>
      </c>
      <c r="AR119" s="32">
        <v>0</v>
      </c>
      <c r="AS119" s="32">
        <v>0</v>
      </c>
      <c r="AT119" s="32">
        <v>0</v>
      </c>
      <c r="AU119" s="32">
        <v>0</v>
      </c>
      <c r="AV119" s="32">
        <v>0</v>
      </c>
      <c r="AW119" s="32">
        <v>0</v>
      </c>
      <c r="AX119" s="32">
        <v>0</v>
      </c>
      <c r="AY119" s="32">
        <v>0</v>
      </c>
      <c r="AZ119" s="32">
        <v>0</v>
      </c>
      <c r="BA119" s="32">
        <v>0</v>
      </c>
      <c r="BB119" s="32">
        <v>0</v>
      </c>
      <c r="BC119" s="32">
        <v>0</v>
      </c>
      <c r="BD119" s="32">
        <v>0</v>
      </c>
      <c r="BE119" s="32">
        <v>0</v>
      </c>
      <c r="BF119" s="32">
        <v>0</v>
      </c>
      <c r="BG119" s="32">
        <v>0</v>
      </c>
      <c r="BH119" s="32">
        <v>0</v>
      </c>
      <c r="BI119" s="32">
        <v>0</v>
      </c>
      <c r="BJ119" s="32">
        <v>0</v>
      </c>
      <c r="BK119" s="32">
        <v>0</v>
      </c>
      <c r="BL119" s="32">
        <v>0</v>
      </c>
      <c r="BM119" s="32">
        <v>0</v>
      </c>
      <c r="BN119" s="32">
        <v>0</v>
      </c>
      <c r="BO119" s="32">
        <v>0</v>
      </c>
      <c r="BP119" s="32">
        <v>0</v>
      </c>
      <c r="BQ119" s="32">
        <v>0</v>
      </c>
      <c r="BR119" s="32">
        <v>0</v>
      </c>
      <c r="BS119" s="32">
        <v>0</v>
      </c>
      <c r="BT119" s="32">
        <v>0</v>
      </c>
      <c r="BU119" s="32">
        <v>0</v>
      </c>
      <c r="BV119" s="32">
        <v>0</v>
      </c>
      <c r="BW119" s="32">
        <v>0</v>
      </c>
      <c r="BX119" s="32">
        <v>0</v>
      </c>
      <c r="BY119" s="32">
        <v>0</v>
      </c>
      <c r="BZ119" s="32">
        <v>0</v>
      </c>
      <c r="CA119" s="32">
        <v>0</v>
      </c>
      <c r="CB119" s="32">
        <v>0</v>
      </c>
      <c r="CC119" s="32">
        <v>0</v>
      </c>
      <c r="CD119" s="32">
        <v>0</v>
      </c>
      <c r="CE119" s="32">
        <v>0</v>
      </c>
      <c r="CF119" s="32">
        <v>0</v>
      </c>
      <c r="CG119" s="32">
        <v>0</v>
      </c>
      <c r="CH119" s="32">
        <v>0</v>
      </c>
      <c r="CI119" s="32">
        <v>0</v>
      </c>
      <c r="CJ119" s="32">
        <v>0</v>
      </c>
      <c r="CK119" s="32">
        <v>0</v>
      </c>
      <c r="CL119" s="32">
        <v>0</v>
      </c>
      <c r="CM119" s="32">
        <v>0</v>
      </c>
      <c r="CN119" s="32">
        <v>0</v>
      </c>
      <c r="CO119" s="32">
        <v>0</v>
      </c>
      <c r="CP119" s="32">
        <v>0</v>
      </c>
      <c r="CQ119" s="32">
        <v>0</v>
      </c>
      <c r="CR119" s="32">
        <v>0</v>
      </c>
      <c r="CS119" s="32">
        <v>0</v>
      </c>
      <c r="CT119" s="32">
        <v>0</v>
      </c>
      <c r="CU119" s="32">
        <v>0</v>
      </c>
      <c r="CV119" s="32">
        <v>0</v>
      </c>
      <c r="CW119" s="32">
        <v>0</v>
      </c>
      <c r="CX119" s="32">
        <v>0</v>
      </c>
      <c r="CY119" s="32">
        <v>0</v>
      </c>
      <c r="CZ119" s="32">
        <v>0</v>
      </c>
      <c r="DA119" s="32">
        <v>0</v>
      </c>
      <c r="DB119" s="32">
        <v>0</v>
      </c>
      <c r="DC119" s="32">
        <v>0</v>
      </c>
      <c r="DD119" s="32">
        <v>0</v>
      </c>
      <c r="DE119" s="32">
        <v>0</v>
      </c>
      <c r="DF119" s="32">
        <v>0</v>
      </c>
      <c r="DG119" s="32">
        <v>1</v>
      </c>
      <c r="DH119" s="32">
        <v>0</v>
      </c>
      <c r="DI119" s="32">
        <v>0</v>
      </c>
      <c r="DJ119" s="32">
        <v>0</v>
      </c>
      <c r="DK119" s="32">
        <v>0</v>
      </c>
      <c r="DL119" s="32">
        <v>0</v>
      </c>
      <c r="DM119" s="32">
        <v>0</v>
      </c>
      <c r="DN119" s="32">
        <v>0</v>
      </c>
      <c r="DO119" s="32">
        <v>0</v>
      </c>
      <c r="DP119" s="32">
        <v>0</v>
      </c>
      <c r="DQ119" s="32">
        <v>0</v>
      </c>
      <c r="DR119" s="32">
        <v>0</v>
      </c>
      <c r="DS119" s="32">
        <v>0</v>
      </c>
      <c r="DT119" s="32">
        <v>0</v>
      </c>
      <c r="DU119" s="32">
        <v>0</v>
      </c>
      <c r="DV119" s="32">
        <v>0</v>
      </c>
      <c r="DW119" s="32">
        <v>0</v>
      </c>
      <c r="DX119" s="32">
        <v>0</v>
      </c>
      <c r="DY119" s="32">
        <v>0</v>
      </c>
      <c r="DZ119" s="32">
        <v>0</v>
      </c>
      <c r="EA119" s="32">
        <v>0</v>
      </c>
      <c r="EB119" s="32">
        <v>0</v>
      </c>
      <c r="EC119" s="32">
        <v>0</v>
      </c>
      <c r="ED119" s="32">
        <v>0</v>
      </c>
      <c r="EE119" s="32">
        <v>0</v>
      </c>
      <c r="EF119" s="32">
        <v>0</v>
      </c>
      <c r="EG119" s="32">
        <v>0</v>
      </c>
      <c r="EH119" s="32">
        <v>0</v>
      </c>
      <c r="EI119" s="1"/>
    </row>
    <row r="120" spans="1:139" s="5" customFormat="1" ht="28.5" customHeight="1" thickBot="1" x14ac:dyDescent="0.3">
      <c r="A120" s="12" t="s">
        <v>119</v>
      </c>
      <c r="B120" s="13" t="s">
        <v>262</v>
      </c>
      <c r="C120" s="32">
        <v>0</v>
      </c>
      <c r="D120" s="32">
        <v>0</v>
      </c>
      <c r="E120" s="32">
        <v>0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2">
        <v>0</v>
      </c>
      <c r="S120" s="32">
        <v>0</v>
      </c>
      <c r="T120" s="32">
        <v>0</v>
      </c>
      <c r="U120" s="32">
        <v>0</v>
      </c>
      <c r="V120" s="32">
        <v>0</v>
      </c>
      <c r="W120" s="32">
        <v>0</v>
      </c>
      <c r="X120" s="32">
        <v>0</v>
      </c>
      <c r="Y120" s="32">
        <v>0</v>
      </c>
      <c r="Z120" s="32">
        <v>0</v>
      </c>
      <c r="AA120" s="32">
        <v>0</v>
      </c>
      <c r="AB120" s="32">
        <v>0</v>
      </c>
      <c r="AC120" s="32">
        <v>0</v>
      </c>
      <c r="AD120" s="32">
        <v>0</v>
      </c>
      <c r="AE120" s="32">
        <v>0</v>
      </c>
      <c r="AF120" s="32">
        <v>0</v>
      </c>
      <c r="AG120" s="32">
        <v>0</v>
      </c>
      <c r="AH120" s="32">
        <v>0</v>
      </c>
      <c r="AI120" s="32">
        <v>0</v>
      </c>
      <c r="AJ120" s="32">
        <v>0</v>
      </c>
      <c r="AK120" s="32">
        <v>0</v>
      </c>
      <c r="AL120" s="32">
        <v>0</v>
      </c>
      <c r="AM120" s="32">
        <v>0</v>
      </c>
      <c r="AN120" s="32">
        <v>0</v>
      </c>
      <c r="AO120" s="32">
        <v>0</v>
      </c>
      <c r="AP120" s="32">
        <v>0</v>
      </c>
      <c r="AQ120" s="32">
        <v>0</v>
      </c>
      <c r="AR120" s="32">
        <v>0</v>
      </c>
      <c r="AS120" s="32">
        <v>0</v>
      </c>
      <c r="AT120" s="32">
        <v>0</v>
      </c>
      <c r="AU120" s="32">
        <v>0</v>
      </c>
      <c r="AV120" s="32">
        <v>0</v>
      </c>
      <c r="AW120" s="32">
        <v>0</v>
      </c>
      <c r="AX120" s="32">
        <v>0</v>
      </c>
      <c r="AY120" s="32">
        <v>0</v>
      </c>
      <c r="AZ120" s="32">
        <v>0</v>
      </c>
      <c r="BA120" s="32">
        <v>0</v>
      </c>
      <c r="BB120" s="32">
        <v>0</v>
      </c>
      <c r="BC120" s="32">
        <v>0</v>
      </c>
      <c r="BD120" s="32">
        <v>0</v>
      </c>
      <c r="BE120" s="32">
        <v>0</v>
      </c>
      <c r="BF120" s="32">
        <v>0</v>
      </c>
      <c r="BG120" s="32">
        <v>0</v>
      </c>
      <c r="BH120" s="32">
        <v>0</v>
      </c>
      <c r="BI120" s="32">
        <v>0</v>
      </c>
      <c r="BJ120" s="32">
        <v>0</v>
      </c>
      <c r="BK120" s="32">
        <v>0</v>
      </c>
      <c r="BL120" s="32">
        <v>0</v>
      </c>
      <c r="BM120" s="32">
        <v>0</v>
      </c>
      <c r="BN120" s="32">
        <v>0</v>
      </c>
      <c r="BO120" s="32">
        <v>0</v>
      </c>
      <c r="BP120" s="32">
        <v>0</v>
      </c>
      <c r="BQ120" s="32">
        <v>0</v>
      </c>
      <c r="BR120" s="32">
        <v>0</v>
      </c>
      <c r="BS120" s="32">
        <v>0</v>
      </c>
      <c r="BT120" s="32">
        <v>0</v>
      </c>
      <c r="BU120" s="32">
        <v>0</v>
      </c>
      <c r="BV120" s="32">
        <v>0</v>
      </c>
      <c r="BW120" s="32">
        <v>0</v>
      </c>
      <c r="BX120" s="32">
        <v>0</v>
      </c>
      <c r="BY120" s="32">
        <v>0</v>
      </c>
      <c r="BZ120" s="32">
        <v>0</v>
      </c>
      <c r="CA120" s="32">
        <v>0</v>
      </c>
      <c r="CB120" s="32">
        <v>0</v>
      </c>
      <c r="CC120" s="32">
        <v>0</v>
      </c>
      <c r="CD120" s="32">
        <v>0</v>
      </c>
      <c r="CE120" s="32">
        <v>0</v>
      </c>
      <c r="CF120" s="32">
        <v>0</v>
      </c>
      <c r="CG120" s="32">
        <v>0</v>
      </c>
      <c r="CH120" s="32">
        <v>0</v>
      </c>
      <c r="CI120" s="32">
        <v>0</v>
      </c>
      <c r="CJ120" s="32">
        <v>0</v>
      </c>
      <c r="CK120" s="32">
        <v>0</v>
      </c>
      <c r="CL120" s="32">
        <v>0</v>
      </c>
      <c r="CM120" s="32">
        <v>0</v>
      </c>
      <c r="CN120" s="32">
        <v>0</v>
      </c>
      <c r="CO120" s="32">
        <v>0</v>
      </c>
      <c r="CP120" s="32">
        <v>0</v>
      </c>
      <c r="CQ120" s="32">
        <v>0</v>
      </c>
      <c r="CR120" s="32">
        <v>0</v>
      </c>
      <c r="CS120" s="32">
        <v>0</v>
      </c>
      <c r="CT120" s="32">
        <v>0</v>
      </c>
      <c r="CU120" s="32">
        <v>0</v>
      </c>
      <c r="CV120" s="32">
        <v>0</v>
      </c>
      <c r="CW120" s="32">
        <v>0</v>
      </c>
      <c r="CX120" s="32">
        <v>0</v>
      </c>
      <c r="CY120" s="32">
        <v>0</v>
      </c>
      <c r="CZ120" s="32">
        <v>0</v>
      </c>
      <c r="DA120" s="32">
        <v>0</v>
      </c>
      <c r="DB120" s="32">
        <v>0</v>
      </c>
      <c r="DC120" s="32">
        <v>0</v>
      </c>
      <c r="DD120" s="32">
        <v>0</v>
      </c>
      <c r="DE120" s="32">
        <v>0</v>
      </c>
      <c r="DF120" s="32">
        <v>0</v>
      </c>
      <c r="DG120" s="32">
        <v>0</v>
      </c>
      <c r="DH120" s="32">
        <v>1</v>
      </c>
      <c r="DI120" s="32">
        <v>0</v>
      </c>
      <c r="DJ120" s="32">
        <v>0</v>
      </c>
      <c r="DK120" s="32">
        <v>0</v>
      </c>
      <c r="DL120" s="32">
        <v>0</v>
      </c>
      <c r="DM120" s="32">
        <v>0</v>
      </c>
      <c r="DN120" s="32">
        <v>0</v>
      </c>
      <c r="DO120" s="32">
        <v>0</v>
      </c>
      <c r="DP120" s="32">
        <v>0</v>
      </c>
      <c r="DQ120" s="32">
        <v>0</v>
      </c>
      <c r="DR120" s="32">
        <v>0</v>
      </c>
      <c r="DS120" s="32">
        <v>0</v>
      </c>
      <c r="DT120" s="32">
        <v>0</v>
      </c>
      <c r="DU120" s="32">
        <v>0</v>
      </c>
      <c r="DV120" s="32">
        <v>0</v>
      </c>
      <c r="DW120" s="32">
        <v>0</v>
      </c>
      <c r="DX120" s="32">
        <v>0</v>
      </c>
      <c r="DY120" s="32">
        <v>0</v>
      </c>
      <c r="DZ120" s="32">
        <v>0</v>
      </c>
      <c r="EA120" s="32">
        <v>0</v>
      </c>
      <c r="EB120" s="32">
        <v>0</v>
      </c>
      <c r="EC120" s="32">
        <v>0</v>
      </c>
      <c r="ED120" s="32">
        <v>0</v>
      </c>
      <c r="EE120" s="32">
        <v>0</v>
      </c>
      <c r="EF120" s="32">
        <v>0</v>
      </c>
      <c r="EG120" s="32">
        <v>0</v>
      </c>
      <c r="EH120" s="32">
        <v>0</v>
      </c>
      <c r="EI120" s="1"/>
    </row>
    <row r="121" spans="1:139" s="5" customFormat="1" ht="28.5" customHeight="1" thickBot="1" x14ac:dyDescent="0.3">
      <c r="A121" s="12" t="s">
        <v>120</v>
      </c>
      <c r="B121" s="13" t="s">
        <v>263</v>
      </c>
      <c r="C121" s="32">
        <v>0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0</v>
      </c>
      <c r="L121" s="32">
        <v>0</v>
      </c>
      <c r="M121" s="32">
        <v>0</v>
      </c>
      <c r="N121" s="32">
        <v>0</v>
      </c>
      <c r="O121" s="32">
        <v>0</v>
      </c>
      <c r="P121" s="32">
        <v>0</v>
      </c>
      <c r="Q121" s="32">
        <v>0</v>
      </c>
      <c r="R121" s="32">
        <v>0</v>
      </c>
      <c r="S121" s="32">
        <v>0</v>
      </c>
      <c r="T121" s="32">
        <v>0</v>
      </c>
      <c r="U121" s="32">
        <v>0</v>
      </c>
      <c r="V121" s="32">
        <v>0</v>
      </c>
      <c r="W121" s="32">
        <v>0</v>
      </c>
      <c r="X121" s="32">
        <v>0</v>
      </c>
      <c r="Y121" s="32">
        <v>0</v>
      </c>
      <c r="Z121" s="32">
        <v>0</v>
      </c>
      <c r="AA121" s="32">
        <v>0</v>
      </c>
      <c r="AB121" s="32">
        <v>0</v>
      </c>
      <c r="AC121" s="32">
        <v>0</v>
      </c>
      <c r="AD121" s="32">
        <v>0</v>
      </c>
      <c r="AE121" s="32">
        <v>0</v>
      </c>
      <c r="AF121" s="32">
        <v>0</v>
      </c>
      <c r="AG121" s="32">
        <v>0</v>
      </c>
      <c r="AH121" s="32">
        <v>0</v>
      </c>
      <c r="AI121" s="32">
        <v>0</v>
      </c>
      <c r="AJ121" s="32">
        <v>0</v>
      </c>
      <c r="AK121" s="32">
        <v>0</v>
      </c>
      <c r="AL121" s="32">
        <v>0</v>
      </c>
      <c r="AM121" s="32">
        <v>0</v>
      </c>
      <c r="AN121" s="32">
        <v>0</v>
      </c>
      <c r="AO121" s="32">
        <v>0</v>
      </c>
      <c r="AP121" s="32">
        <v>0</v>
      </c>
      <c r="AQ121" s="32">
        <v>0</v>
      </c>
      <c r="AR121" s="32">
        <v>0</v>
      </c>
      <c r="AS121" s="32">
        <v>0</v>
      </c>
      <c r="AT121" s="32">
        <v>0</v>
      </c>
      <c r="AU121" s="32">
        <v>0</v>
      </c>
      <c r="AV121" s="32">
        <v>0</v>
      </c>
      <c r="AW121" s="32">
        <v>0</v>
      </c>
      <c r="AX121" s="32">
        <v>0</v>
      </c>
      <c r="AY121" s="32">
        <v>0</v>
      </c>
      <c r="AZ121" s="32">
        <v>0</v>
      </c>
      <c r="BA121" s="32">
        <v>0</v>
      </c>
      <c r="BB121" s="32">
        <v>0</v>
      </c>
      <c r="BC121" s="32">
        <v>0</v>
      </c>
      <c r="BD121" s="32">
        <v>0</v>
      </c>
      <c r="BE121" s="32">
        <v>0</v>
      </c>
      <c r="BF121" s="32">
        <v>0</v>
      </c>
      <c r="BG121" s="32">
        <v>0</v>
      </c>
      <c r="BH121" s="32">
        <v>0</v>
      </c>
      <c r="BI121" s="32">
        <v>0</v>
      </c>
      <c r="BJ121" s="32">
        <v>0</v>
      </c>
      <c r="BK121" s="32">
        <v>0</v>
      </c>
      <c r="BL121" s="32">
        <v>0</v>
      </c>
      <c r="BM121" s="32">
        <v>0</v>
      </c>
      <c r="BN121" s="32">
        <v>0</v>
      </c>
      <c r="BO121" s="32">
        <v>0</v>
      </c>
      <c r="BP121" s="32">
        <v>0</v>
      </c>
      <c r="BQ121" s="32">
        <v>0</v>
      </c>
      <c r="BR121" s="32">
        <v>0</v>
      </c>
      <c r="BS121" s="32">
        <v>0</v>
      </c>
      <c r="BT121" s="32">
        <v>0</v>
      </c>
      <c r="BU121" s="32">
        <v>0</v>
      </c>
      <c r="BV121" s="32">
        <v>0</v>
      </c>
      <c r="BW121" s="32">
        <v>0</v>
      </c>
      <c r="BX121" s="32">
        <v>0</v>
      </c>
      <c r="BY121" s="32">
        <v>0</v>
      </c>
      <c r="BZ121" s="32">
        <v>0</v>
      </c>
      <c r="CA121" s="32">
        <v>0</v>
      </c>
      <c r="CB121" s="32">
        <v>0</v>
      </c>
      <c r="CC121" s="32">
        <v>0</v>
      </c>
      <c r="CD121" s="32">
        <v>0</v>
      </c>
      <c r="CE121" s="32">
        <v>0</v>
      </c>
      <c r="CF121" s="32">
        <v>0</v>
      </c>
      <c r="CG121" s="32">
        <v>0</v>
      </c>
      <c r="CH121" s="32">
        <v>0</v>
      </c>
      <c r="CI121" s="32">
        <v>0</v>
      </c>
      <c r="CJ121" s="32">
        <v>0</v>
      </c>
      <c r="CK121" s="32">
        <v>0</v>
      </c>
      <c r="CL121" s="32">
        <v>0</v>
      </c>
      <c r="CM121" s="32">
        <v>0</v>
      </c>
      <c r="CN121" s="32">
        <v>0</v>
      </c>
      <c r="CO121" s="32">
        <v>0</v>
      </c>
      <c r="CP121" s="32">
        <v>0</v>
      </c>
      <c r="CQ121" s="32">
        <v>0</v>
      </c>
      <c r="CR121" s="32">
        <v>0</v>
      </c>
      <c r="CS121" s="32">
        <v>0</v>
      </c>
      <c r="CT121" s="32">
        <v>0</v>
      </c>
      <c r="CU121" s="32">
        <v>0</v>
      </c>
      <c r="CV121" s="32">
        <v>0</v>
      </c>
      <c r="CW121" s="32">
        <v>0</v>
      </c>
      <c r="CX121" s="32">
        <v>0</v>
      </c>
      <c r="CY121" s="32">
        <v>0</v>
      </c>
      <c r="CZ121" s="32">
        <v>0</v>
      </c>
      <c r="DA121" s="32">
        <v>0</v>
      </c>
      <c r="DB121" s="32">
        <v>0</v>
      </c>
      <c r="DC121" s="32">
        <v>0</v>
      </c>
      <c r="DD121" s="32">
        <v>0</v>
      </c>
      <c r="DE121" s="32">
        <v>0</v>
      </c>
      <c r="DF121" s="32">
        <v>0</v>
      </c>
      <c r="DG121" s="32">
        <v>0</v>
      </c>
      <c r="DH121" s="32">
        <v>0</v>
      </c>
      <c r="DI121" s="32">
        <v>1</v>
      </c>
      <c r="DJ121" s="32">
        <v>0</v>
      </c>
      <c r="DK121" s="32">
        <v>0</v>
      </c>
      <c r="DL121" s="32">
        <v>0</v>
      </c>
      <c r="DM121" s="32">
        <v>0</v>
      </c>
      <c r="DN121" s="32">
        <v>0</v>
      </c>
      <c r="DO121" s="32">
        <v>0</v>
      </c>
      <c r="DP121" s="32">
        <v>0</v>
      </c>
      <c r="DQ121" s="32">
        <v>0</v>
      </c>
      <c r="DR121" s="32">
        <v>0</v>
      </c>
      <c r="DS121" s="32">
        <v>0</v>
      </c>
      <c r="DT121" s="32">
        <v>0</v>
      </c>
      <c r="DU121" s="32">
        <v>0</v>
      </c>
      <c r="DV121" s="32">
        <v>0</v>
      </c>
      <c r="DW121" s="32">
        <v>0</v>
      </c>
      <c r="DX121" s="32">
        <v>0</v>
      </c>
      <c r="DY121" s="32">
        <v>0</v>
      </c>
      <c r="DZ121" s="32">
        <v>0</v>
      </c>
      <c r="EA121" s="32">
        <v>0</v>
      </c>
      <c r="EB121" s="32">
        <v>0</v>
      </c>
      <c r="EC121" s="32">
        <v>0</v>
      </c>
      <c r="ED121" s="32">
        <v>0</v>
      </c>
      <c r="EE121" s="32">
        <v>0</v>
      </c>
      <c r="EF121" s="32">
        <v>0</v>
      </c>
      <c r="EG121" s="32">
        <v>0</v>
      </c>
      <c r="EH121" s="32">
        <v>0</v>
      </c>
      <c r="EI121" s="1"/>
    </row>
    <row r="122" spans="1:139" s="5" customFormat="1" ht="28.5" customHeight="1" thickBot="1" x14ac:dyDescent="0.3">
      <c r="A122" s="12" t="s">
        <v>121</v>
      </c>
      <c r="B122" s="13" t="s">
        <v>264</v>
      </c>
      <c r="C122" s="32">
        <v>0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2">
        <v>0</v>
      </c>
      <c r="Q122" s="32">
        <v>0</v>
      </c>
      <c r="R122" s="32">
        <v>0</v>
      </c>
      <c r="S122" s="32">
        <v>0</v>
      </c>
      <c r="T122" s="32">
        <v>0</v>
      </c>
      <c r="U122" s="32">
        <v>0</v>
      </c>
      <c r="V122" s="32">
        <v>0</v>
      </c>
      <c r="W122" s="32">
        <v>0</v>
      </c>
      <c r="X122" s="32">
        <v>0</v>
      </c>
      <c r="Y122" s="32">
        <v>0</v>
      </c>
      <c r="Z122" s="32">
        <v>0</v>
      </c>
      <c r="AA122" s="32">
        <v>0</v>
      </c>
      <c r="AB122" s="32">
        <v>0</v>
      </c>
      <c r="AC122" s="32">
        <v>0</v>
      </c>
      <c r="AD122" s="32">
        <v>0</v>
      </c>
      <c r="AE122" s="32">
        <v>0</v>
      </c>
      <c r="AF122" s="32">
        <v>0</v>
      </c>
      <c r="AG122" s="32">
        <v>0</v>
      </c>
      <c r="AH122" s="32">
        <v>0</v>
      </c>
      <c r="AI122" s="32">
        <v>0</v>
      </c>
      <c r="AJ122" s="32">
        <v>0</v>
      </c>
      <c r="AK122" s="32">
        <v>0</v>
      </c>
      <c r="AL122" s="32">
        <v>0</v>
      </c>
      <c r="AM122" s="32">
        <v>0</v>
      </c>
      <c r="AN122" s="32">
        <v>0</v>
      </c>
      <c r="AO122" s="32">
        <v>0</v>
      </c>
      <c r="AP122" s="32">
        <v>0</v>
      </c>
      <c r="AQ122" s="32">
        <v>0</v>
      </c>
      <c r="AR122" s="32">
        <v>0</v>
      </c>
      <c r="AS122" s="32">
        <v>0</v>
      </c>
      <c r="AT122" s="32">
        <v>0</v>
      </c>
      <c r="AU122" s="32">
        <v>0</v>
      </c>
      <c r="AV122" s="32">
        <v>0</v>
      </c>
      <c r="AW122" s="32">
        <v>0</v>
      </c>
      <c r="AX122" s="32">
        <v>0</v>
      </c>
      <c r="AY122" s="32">
        <v>0</v>
      </c>
      <c r="AZ122" s="32">
        <v>0</v>
      </c>
      <c r="BA122" s="32">
        <v>0</v>
      </c>
      <c r="BB122" s="32">
        <v>0</v>
      </c>
      <c r="BC122" s="32">
        <v>0</v>
      </c>
      <c r="BD122" s="32">
        <v>0</v>
      </c>
      <c r="BE122" s="32">
        <v>0</v>
      </c>
      <c r="BF122" s="32">
        <v>0</v>
      </c>
      <c r="BG122" s="32">
        <v>0</v>
      </c>
      <c r="BH122" s="32">
        <v>0</v>
      </c>
      <c r="BI122" s="32">
        <v>0</v>
      </c>
      <c r="BJ122" s="32">
        <v>0</v>
      </c>
      <c r="BK122" s="32">
        <v>0</v>
      </c>
      <c r="BL122" s="32">
        <v>0</v>
      </c>
      <c r="BM122" s="32">
        <v>0</v>
      </c>
      <c r="BN122" s="32">
        <v>0</v>
      </c>
      <c r="BO122" s="32">
        <v>0</v>
      </c>
      <c r="BP122" s="32">
        <v>0</v>
      </c>
      <c r="BQ122" s="32">
        <v>0</v>
      </c>
      <c r="BR122" s="32">
        <v>0</v>
      </c>
      <c r="BS122" s="32">
        <v>0</v>
      </c>
      <c r="BT122" s="32">
        <v>0</v>
      </c>
      <c r="BU122" s="32">
        <v>0</v>
      </c>
      <c r="BV122" s="32">
        <v>0</v>
      </c>
      <c r="BW122" s="32">
        <v>0</v>
      </c>
      <c r="BX122" s="32">
        <v>0</v>
      </c>
      <c r="BY122" s="32">
        <v>0</v>
      </c>
      <c r="BZ122" s="32">
        <v>0</v>
      </c>
      <c r="CA122" s="32">
        <v>0</v>
      </c>
      <c r="CB122" s="32">
        <v>0</v>
      </c>
      <c r="CC122" s="32">
        <v>0</v>
      </c>
      <c r="CD122" s="32">
        <v>0</v>
      </c>
      <c r="CE122" s="32">
        <v>0</v>
      </c>
      <c r="CF122" s="32">
        <v>0</v>
      </c>
      <c r="CG122" s="32">
        <v>0</v>
      </c>
      <c r="CH122" s="32">
        <v>0</v>
      </c>
      <c r="CI122" s="32">
        <v>0</v>
      </c>
      <c r="CJ122" s="32">
        <v>0</v>
      </c>
      <c r="CK122" s="32">
        <v>0</v>
      </c>
      <c r="CL122" s="32">
        <v>0</v>
      </c>
      <c r="CM122" s="32">
        <v>0</v>
      </c>
      <c r="CN122" s="32">
        <v>0</v>
      </c>
      <c r="CO122" s="32">
        <v>0</v>
      </c>
      <c r="CP122" s="32">
        <v>0</v>
      </c>
      <c r="CQ122" s="32">
        <v>0</v>
      </c>
      <c r="CR122" s="32">
        <v>0</v>
      </c>
      <c r="CS122" s="32">
        <v>0</v>
      </c>
      <c r="CT122" s="32">
        <v>0</v>
      </c>
      <c r="CU122" s="32">
        <v>0</v>
      </c>
      <c r="CV122" s="32">
        <v>0</v>
      </c>
      <c r="CW122" s="32">
        <v>0</v>
      </c>
      <c r="CX122" s="32">
        <v>0</v>
      </c>
      <c r="CY122" s="32">
        <v>0</v>
      </c>
      <c r="CZ122" s="32">
        <v>0</v>
      </c>
      <c r="DA122" s="32">
        <v>0</v>
      </c>
      <c r="DB122" s="32">
        <v>0</v>
      </c>
      <c r="DC122" s="32">
        <v>0</v>
      </c>
      <c r="DD122" s="32">
        <v>0</v>
      </c>
      <c r="DE122" s="32">
        <v>0</v>
      </c>
      <c r="DF122" s="32">
        <v>0</v>
      </c>
      <c r="DG122" s="32">
        <v>0</v>
      </c>
      <c r="DH122" s="32">
        <v>0</v>
      </c>
      <c r="DI122" s="32">
        <v>0</v>
      </c>
      <c r="DJ122" s="32">
        <v>1</v>
      </c>
      <c r="DK122" s="32">
        <v>0</v>
      </c>
      <c r="DL122" s="32">
        <v>0</v>
      </c>
      <c r="DM122" s="32">
        <v>0</v>
      </c>
      <c r="DN122" s="32">
        <v>0</v>
      </c>
      <c r="DO122" s="32">
        <v>0</v>
      </c>
      <c r="DP122" s="32">
        <v>0</v>
      </c>
      <c r="DQ122" s="32">
        <v>0</v>
      </c>
      <c r="DR122" s="32">
        <v>0</v>
      </c>
      <c r="DS122" s="32">
        <v>0</v>
      </c>
      <c r="DT122" s="32">
        <v>0</v>
      </c>
      <c r="DU122" s="32">
        <v>0</v>
      </c>
      <c r="DV122" s="32">
        <v>0</v>
      </c>
      <c r="DW122" s="32">
        <v>0</v>
      </c>
      <c r="DX122" s="32">
        <v>0</v>
      </c>
      <c r="DY122" s="32">
        <v>0</v>
      </c>
      <c r="DZ122" s="32">
        <v>0</v>
      </c>
      <c r="EA122" s="32">
        <v>0</v>
      </c>
      <c r="EB122" s="32">
        <v>0</v>
      </c>
      <c r="EC122" s="32">
        <v>0</v>
      </c>
      <c r="ED122" s="32">
        <v>0</v>
      </c>
      <c r="EE122" s="32">
        <v>0</v>
      </c>
      <c r="EF122" s="32">
        <v>0</v>
      </c>
      <c r="EG122" s="32">
        <v>0</v>
      </c>
      <c r="EH122" s="32">
        <v>0</v>
      </c>
      <c r="EI122" s="1"/>
    </row>
    <row r="123" spans="1:139" s="5" customFormat="1" ht="28.5" customHeight="1" thickBot="1" x14ac:dyDescent="0.3">
      <c r="A123" s="12" t="s">
        <v>122</v>
      </c>
      <c r="B123" s="13" t="s">
        <v>265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0</v>
      </c>
      <c r="P123" s="32">
        <v>0</v>
      </c>
      <c r="Q123" s="32">
        <v>0</v>
      </c>
      <c r="R123" s="32">
        <v>0</v>
      </c>
      <c r="S123" s="32">
        <v>0</v>
      </c>
      <c r="T123" s="32">
        <v>0</v>
      </c>
      <c r="U123" s="32">
        <v>0</v>
      </c>
      <c r="V123" s="32">
        <v>0</v>
      </c>
      <c r="W123" s="32">
        <v>0</v>
      </c>
      <c r="X123" s="32">
        <v>0</v>
      </c>
      <c r="Y123" s="32">
        <v>0</v>
      </c>
      <c r="Z123" s="32">
        <v>0</v>
      </c>
      <c r="AA123" s="32">
        <v>0</v>
      </c>
      <c r="AB123" s="32">
        <v>0</v>
      </c>
      <c r="AC123" s="32">
        <v>0</v>
      </c>
      <c r="AD123" s="32">
        <v>0</v>
      </c>
      <c r="AE123" s="32">
        <v>0</v>
      </c>
      <c r="AF123" s="32">
        <v>0</v>
      </c>
      <c r="AG123" s="32">
        <v>0</v>
      </c>
      <c r="AH123" s="32">
        <v>0</v>
      </c>
      <c r="AI123" s="32">
        <v>0</v>
      </c>
      <c r="AJ123" s="32">
        <v>0</v>
      </c>
      <c r="AK123" s="32">
        <v>0</v>
      </c>
      <c r="AL123" s="32">
        <v>0</v>
      </c>
      <c r="AM123" s="32">
        <v>0</v>
      </c>
      <c r="AN123" s="32">
        <v>0</v>
      </c>
      <c r="AO123" s="32">
        <v>0</v>
      </c>
      <c r="AP123" s="32">
        <v>0</v>
      </c>
      <c r="AQ123" s="32">
        <v>0</v>
      </c>
      <c r="AR123" s="32">
        <v>0</v>
      </c>
      <c r="AS123" s="32">
        <v>0</v>
      </c>
      <c r="AT123" s="32">
        <v>0</v>
      </c>
      <c r="AU123" s="32">
        <v>0</v>
      </c>
      <c r="AV123" s="32">
        <v>0</v>
      </c>
      <c r="AW123" s="32">
        <v>0</v>
      </c>
      <c r="AX123" s="32">
        <v>0</v>
      </c>
      <c r="AY123" s="32">
        <v>0</v>
      </c>
      <c r="AZ123" s="32">
        <v>0</v>
      </c>
      <c r="BA123" s="32">
        <v>0</v>
      </c>
      <c r="BB123" s="32">
        <v>0</v>
      </c>
      <c r="BC123" s="32">
        <v>0</v>
      </c>
      <c r="BD123" s="32">
        <v>0</v>
      </c>
      <c r="BE123" s="32">
        <v>0</v>
      </c>
      <c r="BF123" s="32">
        <v>0</v>
      </c>
      <c r="BG123" s="32">
        <v>0</v>
      </c>
      <c r="BH123" s="32">
        <v>0</v>
      </c>
      <c r="BI123" s="32">
        <v>0</v>
      </c>
      <c r="BJ123" s="32">
        <v>0</v>
      </c>
      <c r="BK123" s="32">
        <v>0</v>
      </c>
      <c r="BL123" s="32">
        <v>0</v>
      </c>
      <c r="BM123" s="32">
        <v>0</v>
      </c>
      <c r="BN123" s="32">
        <v>0</v>
      </c>
      <c r="BO123" s="32">
        <v>0</v>
      </c>
      <c r="BP123" s="32">
        <v>0</v>
      </c>
      <c r="BQ123" s="32">
        <v>0</v>
      </c>
      <c r="BR123" s="32">
        <v>0</v>
      </c>
      <c r="BS123" s="32">
        <v>0</v>
      </c>
      <c r="BT123" s="32">
        <v>0</v>
      </c>
      <c r="BU123" s="32">
        <v>0</v>
      </c>
      <c r="BV123" s="32">
        <v>0</v>
      </c>
      <c r="BW123" s="32">
        <v>0</v>
      </c>
      <c r="BX123" s="32">
        <v>0</v>
      </c>
      <c r="BY123" s="32">
        <v>0</v>
      </c>
      <c r="BZ123" s="32">
        <v>0</v>
      </c>
      <c r="CA123" s="32">
        <v>0</v>
      </c>
      <c r="CB123" s="32">
        <v>0</v>
      </c>
      <c r="CC123" s="32">
        <v>0</v>
      </c>
      <c r="CD123" s="32">
        <v>0</v>
      </c>
      <c r="CE123" s="32">
        <v>0</v>
      </c>
      <c r="CF123" s="32">
        <v>0</v>
      </c>
      <c r="CG123" s="32">
        <v>0</v>
      </c>
      <c r="CH123" s="32">
        <v>0</v>
      </c>
      <c r="CI123" s="32">
        <v>0</v>
      </c>
      <c r="CJ123" s="32">
        <v>0</v>
      </c>
      <c r="CK123" s="32">
        <v>0</v>
      </c>
      <c r="CL123" s="32">
        <v>0</v>
      </c>
      <c r="CM123" s="32">
        <v>0</v>
      </c>
      <c r="CN123" s="32">
        <v>0</v>
      </c>
      <c r="CO123" s="32">
        <v>0</v>
      </c>
      <c r="CP123" s="32">
        <v>0</v>
      </c>
      <c r="CQ123" s="32">
        <v>0</v>
      </c>
      <c r="CR123" s="32">
        <v>0</v>
      </c>
      <c r="CS123" s="32">
        <v>0</v>
      </c>
      <c r="CT123" s="32">
        <v>0</v>
      </c>
      <c r="CU123" s="32">
        <v>0</v>
      </c>
      <c r="CV123" s="32">
        <v>0</v>
      </c>
      <c r="CW123" s="32">
        <v>0</v>
      </c>
      <c r="CX123" s="32">
        <v>0</v>
      </c>
      <c r="CY123" s="32">
        <v>0</v>
      </c>
      <c r="CZ123" s="32">
        <v>0</v>
      </c>
      <c r="DA123" s="32">
        <v>0</v>
      </c>
      <c r="DB123" s="32">
        <v>0</v>
      </c>
      <c r="DC123" s="32">
        <v>0</v>
      </c>
      <c r="DD123" s="32">
        <v>0</v>
      </c>
      <c r="DE123" s="32">
        <v>0</v>
      </c>
      <c r="DF123" s="32">
        <v>0</v>
      </c>
      <c r="DG123" s="32">
        <v>0</v>
      </c>
      <c r="DH123" s="32">
        <v>0</v>
      </c>
      <c r="DI123" s="32">
        <v>0</v>
      </c>
      <c r="DJ123" s="32">
        <v>0</v>
      </c>
      <c r="DK123" s="32">
        <v>1</v>
      </c>
      <c r="DL123" s="32">
        <v>0</v>
      </c>
      <c r="DM123" s="32">
        <v>0</v>
      </c>
      <c r="DN123" s="32">
        <v>0</v>
      </c>
      <c r="DO123" s="32">
        <v>0</v>
      </c>
      <c r="DP123" s="32">
        <v>0</v>
      </c>
      <c r="DQ123" s="32">
        <v>0</v>
      </c>
      <c r="DR123" s="32">
        <v>0</v>
      </c>
      <c r="DS123" s="32">
        <v>0</v>
      </c>
      <c r="DT123" s="32">
        <v>0</v>
      </c>
      <c r="DU123" s="32">
        <v>0</v>
      </c>
      <c r="DV123" s="32">
        <v>0</v>
      </c>
      <c r="DW123" s="32">
        <v>0</v>
      </c>
      <c r="DX123" s="32">
        <v>0</v>
      </c>
      <c r="DY123" s="32">
        <v>0</v>
      </c>
      <c r="DZ123" s="32">
        <v>0</v>
      </c>
      <c r="EA123" s="32">
        <v>0</v>
      </c>
      <c r="EB123" s="32">
        <v>0</v>
      </c>
      <c r="EC123" s="32">
        <v>0</v>
      </c>
      <c r="ED123" s="32">
        <v>0</v>
      </c>
      <c r="EE123" s="32">
        <v>0</v>
      </c>
      <c r="EF123" s="32">
        <v>0</v>
      </c>
      <c r="EG123" s="32">
        <v>0</v>
      </c>
      <c r="EH123" s="32">
        <v>0</v>
      </c>
      <c r="EI123" s="1"/>
    </row>
    <row r="124" spans="1:139" s="5" customFormat="1" ht="28.5" customHeight="1" thickBot="1" x14ac:dyDescent="0.3">
      <c r="A124" s="12" t="s">
        <v>123</v>
      </c>
      <c r="B124" s="13" t="s">
        <v>266</v>
      </c>
      <c r="C124" s="32">
        <v>0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  <c r="P124" s="32">
        <v>0</v>
      </c>
      <c r="Q124" s="32">
        <v>0</v>
      </c>
      <c r="R124" s="32">
        <v>0</v>
      </c>
      <c r="S124" s="32">
        <v>0</v>
      </c>
      <c r="T124" s="32">
        <v>0</v>
      </c>
      <c r="U124" s="32">
        <v>0</v>
      </c>
      <c r="V124" s="32">
        <v>0</v>
      </c>
      <c r="W124" s="32">
        <v>0</v>
      </c>
      <c r="X124" s="32">
        <v>0</v>
      </c>
      <c r="Y124" s="32">
        <v>0</v>
      </c>
      <c r="Z124" s="32">
        <v>0</v>
      </c>
      <c r="AA124" s="32">
        <v>0</v>
      </c>
      <c r="AB124" s="32">
        <v>0</v>
      </c>
      <c r="AC124" s="32">
        <v>0</v>
      </c>
      <c r="AD124" s="32">
        <v>0</v>
      </c>
      <c r="AE124" s="32">
        <v>0</v>
      </c>
      <c r="AF124" s="32">
        <v>0</v>
      </c>
      <c r="AG124" s="32">
        <v>0</v>
      </c>
      <c r="AH124" s="32">
        <v>0</v>
      </c>
      <c r="AI124" s="32">
        <v>0</v>
      </c>
      <c r="AJ124" s="32">
        <v>0</v>
      </c>
      <c r="AK124" s="32">
        <v>0</v>
      </c>
      <c r="AL124" s="32">
        <v>0</v>
      </c>
      <c r="AM124" s="32">
        <v>0</v>
      </c>
      <c r="AN124" s="32">
        <v>0</v>
      </c>
      <c r="AO124" s="32">
        <v>0</v>
      </c>
      <c r="AP124" s="32">
        <v>0</v>
      </c>
      <c r="AQ124" s="32">
        <v>0</v>
      </c>
      <c r="AR124" s="32">
        <v>0</v>
      </c>
      <c r="AS124" s="32">
        <v>0</v>
      </c>
      <c r="AT124" s="32">
        <v>0</v>
      </c>
      <c r="AU124" s="32">
        <v>0</v>
      </c>
      <c r="AV124" s="32">
        <v>0</v>
      </c>
      <c r="AW124" s="32">
        <v>0</v>
      </c>
      <c r="AX124" s="32">
        <v>0</v>
      </c>
      <c r="AY124" s="32">
        <v>0</v>
      </c>
      <c r="AZ124" s="32">
        <v>0</v>
      </c>
      <c r="BA124" s="32">
        <v>0</v>
      </c>
      <c r="BB124" s="32">
        <v>0</v>
      </c>
      <c r="BC124" s="32">
        <v>0</v>
      </c>
      <c r="BD124" s="32">
        <v>0</v>
      </c>
      <c r="BE124" s="32">
        <v>0</v>
      </c>
      <c r="BF124" s="32">
        <v>0</v>
      </c>
      <c r="BG124" s="32">
        <v>0</v>
      </c>
      <c r="BH124" s="32">
        <v>0</v>
      </c>
      <c r="BI124" s="32">
        <v>0</v>
      </c>
      <c r="BJ124" s="32">
        <v>0</v>
      </c>
      <c r="BK124" s="32">
        <v>0</v>
      </c>
      <c r="BL124" s="32">
        <v>0</v>
      </c>
      <c r="BM124" s="32">
        <v>0</v>
      </c>
      <c r="BN124" s="32">
        <v>0</v>
      </c>
      <c r="BO124" s="32">
        <v>0</v>
      </c>
      <c r="BP124" s="32">
        <v>0</v>
      </c>
      <c r="BQ124" s="32">
        <v>0</v>
      </c>
      <c r="BR124" s="32">
        <v>0</v>
      </c>
      <c r="BS124" s="32">
        <v>0</v>
      </c>
      <c r="BT124" s="32">
        <v>0</v>
      </c>
      <c r="BU124" s="32">
        <v>0</v>
      </c>
      <c r="BV124" s="32">
        <v>0</v>
      </c>
      <c r="BW124" s="32">
        <v>0</v>
      </c>
      <c r="BX124" s="32">
        <v>0</v>
      </c>
      <c r="BY124" s="32">
        <v>0</v>
      </c>
      <c r="BZ124" s="32">
        <v>0</v>
      </c>
      <c r="CA124" s="32">
        <v>0</v>
      </c>
      <c r="CB124" s="32">
        <v>0</v>
      </c>
      <c r="CC124" s="32">
        <v>0</v>
      </c>
      <c r="CD124" s="32">
        <v>0</v>
      </c>
      <c r="CE124" s="32">
        <v>0</v>
      </c>
      <c r="CF124" s="32">
        <v>0</v>
      </c>
      <c r="CG124" s="32">
        <v>0</v>
      </c>
      <c r="CH124" s="32">
        <v>0</v>
      </c>
      <c r="CI124" s="32">
        <v>0</v>
      </c>
      <c r="CJ124" s="32">
        <v>0</v>
      </c>
      <c r="CK124" s="32">
        <v>0</v>
      </c>
      <c r="CL124" s="32">
        <v>0</v>
      </c>
      <c r="CM124" s="32">
        <v>0</v>
      </c>
      <c r="CN124" s="32">
        <v>0</v>
      </c>
      <c r="CO124" s="32">
        <v>0</v>
      </c>
      <c r="CP124" s="32">
        <v>0</v>
      </c>
      <c r="CQ124" s="32">
        <v>0</v>
      </c>
      <c r="CR124" s="32">
        <v>0</v>
      </c>
      <c r="CS124" s="32">
        <v>0</v>
      </c>
      <c r="CT124" s="32">
        <v>0</v>
      </c>
      <c r="CU124" s="32">
        <v>0</v>
      </c>
      <c r="CV124" s="32">
        <v>0</v>
      </c>
      <c r="CW124" s="32">
        <v>0</v>
      </c>
      <c r="CX124" s="32">
        <v>0</v>
      </c>
      <c r="CY124" s="32">
        <v>0</v>
      </c>
      <c r="CZ124" s="32">
        <v>0</v>
      </c>
      <c r="DA124" s="32">
        <v>0</v>
      </c>
      <c r="DB124" s="32">
        <v>0</v>
      </c>
      <c r="DC124" s="32">
        <v>0</v>
      </c>
      <c r="DD124" s="32">
        <v>0</v>
      </c>
      <c r="DE124" s="32">
        <v>0</v>
      </c>
      <c r="DF124" s="32">
        <v>0</v>
      </c>
      <c r="DG124" s="32">
        <v>0</v>
      </c>
      <c r="DH124" s="32">
        <v>0</v>
      </c>
      <c r="DI124" s="32">
        <v>0</v>
      </c>
      <c r="DJ124" s="32">
        <v>0</v>
      </c>
      <c r="DK124" s="32">
        <v>0</v>
      </c>
      <c r="DL124" s="32">
        <v>1</v>
      </c>
      <c r="DM124" s="32">
        <v>0</v>
      </c>
      <c r="DN124" s="32">
        <v>0</v>
      </c>
      <c r="DO124" s="32">
        <v>0</v>
      </c>
      <c r="DP124" s="32">
        <v>0</v>
      </c>
      <c r="DQ124" s="32">
        <v>0</v>
      </c>
      <c r="DR124" s="32">
        <v>0</v>
      </c>
      <c r="DS124" s="32">
        <v>0</v>
      </c>
      <c r="DT124" s="32">
        <v>0</v>
      </c>
      <c r="DU124" s="32">
        <v>0</v>
      </c>
      <c r="DV124" s="32">
        <v>0</v>
      </c>
      <c r="DW124" s="32">
        <v>0</v>
      </c>
      <c r="DX124" s="32">
        <v>0</v>
      </c>
      <c r="DY124" s="32">
        <v>0</v>
      </c>
      <c r="DZ124" s="32">
        <v>0</v>
      </c>
      <c r="EA124" s="32">
        <v>0</v>
      </c>
      <c r="EB124" s="32">
        <v>0</v>
      </c>
      <c r="EC124" s="32">
        <v>0</v>
      </c>
      <c r="ED124" s="32">
        <v>0</v>
      </c>
      <c r="EE124" s="32">
        <v>0</v>
      </c>
      <c r="EF124" s="32">
        <v>0</v>
      </c>
      <c r="EG124" s="32">
        <v>0</v>
      </c>
      <c r="EH124" s="32">
        <v>0</v>
      </c>
      <c r="EI124" s="1"/>
    </row>
    <row r="125" spans="1:139" s="5" customFormat="1" ht="28.5" customHeight="1" thickBot="1" x14ac:dyDescent="0.3">
      <c r="A125" s="12" t="s">
        <v>124</v>
      </c>
      <c r="B125" s="13" t="s">
        <v>267</v>
      </c>
      <c r="C125" s="32">
        <v>0</v>
      </c>
      <c r="D125" s="32">
        <v>0</v>
      </c>
      <c r="E125" s="32">
        <v>0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0</v>
      </c>
      <c r="P125" s="32">
        <v>0</v>
      </c>
      <c r="Q125" s="32">
        <v>0</v>
      </c>
      <c r="R125" s="32">
        <v>0</v>
      </c>
      <c r="S125" s="32">
        <v>0</v>
      </c>
      <c r="T125" s="32">
        <v>0</v>
      </c>
      <c r="U125" s="32">
        <v>0</v>
      </c>
      <c r="V125" s="32">
        <v>0</v>
      </c>
      <c r="W125" s="32">
        <v>0</v>
      </c>
      <c r="X125" s="32">
        <v>0</v>
      </c>
      <c r="Y125" s="32">
        <v>0</v>
      </c>
      <c r="Z125" s="32">
        <v>0</v>
      </c>
      <c r="AA125" s="32">
        <v>0</v>
      </c>
      <c r="AB125" s="32">
        <v>0</v>
      </c>
      <c r="AC125" s="32">
        <v>0</v>
      </c>
      <c r="AD125" s="32">
        <v>0</v>
      </c>
      <c r="AE125" s="32">
        <v>0</v>
      </c>
      <c r="AF125" s="32">
        <v>0</v>
      </c>
      <c r="AG125" s="32">
        <v>0</v>
      </c>
      <c r="AH125" s="32">
        <v>0</v>
      </c>
      <c r="AI125" s="32">
        <v>0</v>
      </c>
      <c r="AJ125" s="32">
        <v>0</v>
      </c>
      <c r="AK125" s="32">
        <v>0</v>
      </c>
      <c r="AL125" s="32">
        <v>0</v>
      </c>
      <c r="AM125" s="32">
        <v>0</v>
      </c>
      <c r="AN125" s="32">
        <v>0</v>
      </c>
      <c r="AO125" s="32">
        <v>0</v>
      </c>
      <c r="AP125" s="32">
        <v>0</v>
      </c>
      <c r="AQ125" s="32">
        <v>0</v>
      </c>
      <c r="AR125" s="32">
        <v>0</v>
      </c>
      <c r="AS125" s="32">
        <v>0</v>
      </c>
      <c r="AT125" s="32">
        <v>0</v>
      </c>
      <c r="AU125" s="32">
        <v>0</v>
      </c>
      <c r="AV125" s="32">
        <v>0</v>
      </c>
      <c r="AW125" s="32">
        <v>0</v>
      </c>
      <c r="AX125" s="32">
        <v>0</v>
      </c>
      <c r="AY125" s="32">
        <v>0</v>
      </c>
      <c r="AZ125" s="32">
        <v>0</v>
      </c>
      <c r="BA125" s="32">
        <v>0</v>
      </c>
      <c r="BB125" s="32">
        <v>0</v>
      </c>
      <c r="BC125" s="32">
        <v>0</v>
      </c>
      <c r="BD125" s="32">
        <v>0</v>
      </c>
      <c r="BE125" s="32">
        <v>0</v>
      </c>
      <c r="BF125" s="32">
        <v>0</v>
      </c>
      <c r="BG125" s="32">
        <v>0</v>
      </c>
      <c r="BH125" s="32">
        <v>0</v>
      </c>
      <c r="BI125" s="32">
        <v>0</v>
      </c>
      <c r="BJ125" s="32">
        <v>0</v>
      </c>
      <c r="BK125" s="32">
        <v>0</v>
      </c>
      <c r="BL125" s="32">
        <v>0</v>
      </c>
      <c r="BM125" s="32">
        <v>0</v>
      </c>
      <c r="BN125" s="32">
        <v>0</v>
      </c>
      <c r="BO125" s="32">
        <v>0</v>
      </c>
      <c r="BP125" s="32">
        <v>0</v>
      </c>
      <c r="BQ125" s="32">
        <v>0</v>
      </c>
      <c r="BR125" s="32">
        <v>0</v>
      </c>
      <c r="BS125" s="32">
        <v>0</v>
      </c>
      <c r="BT125" s="32">
        <v>0</v>
      </c>
      <c r="BU125" s="32">
        <v>0</v>
      </c>
      <c r="BV125" s="32">
        <v>0</v>
      </c>
      <c r="BW125" s="32">
        <v>0</v>
      </c>
      <c r="BX125" s="32">
        <v>0</v>
      </c>
      <c r="BY125" s="32">
        <v>0</v>
      </c>
      <c r="BZ125" s="32">
        <v>0</v>
      </c>
      <c r="CA125" s="32">
        <v>0</v>
      </c>
      <c r="CB125" s="32">
        <v>0</v>
      </c>
      <c r="CC125" s="32">
        <v>0</v>
      </c>
      <c r="CD125" s="32">
        <v>0</v>
      </c>
      <c r="CE125" s="32">
        <v>0</v>
      </c>
      <c r="CF125" s="32">
        <v>0</v>
      </c>
      <c r="CG125" s="32">
        <v>0</v>
      </c>
      <c r="CH125" s="32">
        <v>0</v>
      </c>
      <c r="CI125" s="32">
        <v>0</v>
      </c>
      <c r="CJ125" s="32">
        <v>0</v>
      </c>
      <c r="CK125" s="32">
        <v>0</v>
      </c>
      <c r="CL125" s="32">
        <v>0</v>
      </c>
      <c r="CM125" s="32">
        <v>0</v>
      </c>
      <c r="CN125" s="32">
        <v>0</v>
      </c>
      <c r="CO125" s="32">
        <v>0</v>
      </c>
      <c r="CP125" s="32">
        <v>0</v>
      </c>
      <c r="CQ125" s="32">
        <v>0</v>
      </c>
      <c r="CR125" s="32">
        <v>0</v>
      </c>
      <c r="CS125" s="32">
        <v>0</v>
      </c>
      <c r="CT125" s="32">
        <v>0</v>
      </c>
      <c r="CU125" s="32">
        <v>0</v>
      </c>
      <c r="CV125" s="32">
        <v>0</v>
      </c>
      <c r="CW125" s="32">
        <v>0</v>
      </c>
      <c r="CX125" s="32">
        <v>0</v>
      </c>
      <c r="CY125" s="32">
        <v>0</v>
      </c>
      <c r="CZ125" s="32">
        <v>0</v>
      </c>
      <c r="DA125" s="32">
        <v>0</v>
      </c>
      <c r="DB125" s="32">
        <v>0</v>
      </c>
      <c r="DC125" s="32">
        <v>0</v>
      </c>
      <c r="DD125" s="32">
        <v>0</v>
      </c>
      <c r="DE125" s="32">
        <v>0</v>
      </c>
      <c r="DF125" s="32">
        <v>0</v>
      </c>
      <c r="DG125" s="32">
        <v>0</v>
      </c>
      <c r="DH125" s="32">
        <v>0</v>
      </c>
      <c r="DI125" s="32">
        <v>0</v>
      </c>
      <c r="DJ125" s="32">
        <v>0</v>
      </c>
      <c r="DK125" s="32">
        <v>0</v>
      </c>
      <c r="DL125" s="32">
        <v>0</v>
      </c>
      <c r="DM125" s="32">
        <v>1</v>
      </c>
      <c r="DN125" s="32">
        <v>0</v>
      </c>
      <c r="DO125" s="32">
        <v>0</v>
      </c>
      <c r="DP125" s="32">
        <v>0</v>
      </c>
      <c r="DQ125" s="32">
        <v>0</v>
      </c>
      <c r="DR125" s="32">
        <v>0</v>
      </c>
      <c r="DS125" s="32">
        <v>0</v>
      </c>
      <c r="DT125" s="32">
        <v>0</v>
      </c>
      <c r="DU125" s="32">
        <v>0</v>
      </c>
      <c r="DV125" s="32">
        <v>0</v>
      </c>
      <c r="DW125" s="32">
        <v>0</v>
      </c>
      <c r="DX125" s="32">
        <v>0</v>
      </c>
      <c r="DY125" s="32">
        <v>0</v>
      </c>
      <c r="DZ125" s="32">
        <v>0</v>
      </c>
      <c r="EA125" s="32">
        <v>0</v>
      </c>
      <c r="EB125" s="32">
        <v>0</v>
      </c>
      <c r="EC125" s="32">
        <v>0</v>
      </c>
      <c r="ED125" s="32">
        <v>0</v>
      </c>
      <c r="EE125" s="32">
        <v>0</v>
      </c>
      <c r="EF125" s="32">
        <v>0</v>
      </c>
      <c r="EG125" s="32">
        <v>0</v>
      </c>
      <c r="EH125" s="32">
        <v>0</v>
      </c>
      <c r="EI125" s="1"/>
    </row>
    <row r="126" spans="1:139" s="5" customFormat="1" ht="28.5" customHeight="1" thickBot="1" x14ac:dyDescent="0.3">
      <c r="A126" s="12" t="s">
        <v>125</v>
      </c>
      <c r="B126" s="13" t="s">
        <v>268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  <c r="P126" s="32">
        <v>0</v>
      </c>
      <c r="Q126" s="32">
        <v>0</v>
      </c>
      <c r="R126" s="32">
        <v>0</v>
      </c>
      <c r="S126" s="32">
        <v>0</v>
      </c>
      <c r="T126" s="32">
        <v>0</v>
      </c>
      <c r="U126" s="32">
        <v>0</v>
      </c>
      <c r="V126" s="32">
        <v>0</v>
      </c>
      <c r="W126" s="32">
        <v>0</v>
      </c>
      <c r="X126" s="32">
        <v>0</v>
      </c>
      <c r="Y126" s="32">
        <v>0</v>
      </c>
      <c r="Z126" s="32">
        <v>0</v>
      </c>
      <c r="AA126" s="32">
        <v>0</v>
      </c>
      <c r="AB126" s="32">
        <v>0</v>
      </c>
      <c r="AC126" s="32">
        <v>0</v>
      </c>
      <c r="AD126" s="32">
        <v>0</v>
      </c>
      <c r="AE126" s="32">
        <v>0</v>
      </c>
      <c r="AF126" s="32">
        <v>0</v>
      </c>
      <c r="AG126" s="32">
        <v>0</v>
      </c>
      <c r="AH126" s="32">
        <v>0</v>
      </c>
      <c r="AI126" s="32">
        <v>0</v>
      </c>
      <c r="AJ126" s="32">
        <v>0</v>
      </c>
      <c r="AK126" s="32">
        <v>0</v>
      </c>
      <c r="AL126" s="32">
        <v>0</v>
      </c>
      <c r="AM126" s="32">
        <v>0</v>
      </c>
      <c r="AN126" s="32">
        <v>0</v>
      </c>
      <c r="AO126" s="32">
        <v>0</v>
      </c>
      <c r="AP126" s="32">
        <v>0</v>
      </c>
      <c r="AQ126" s="32">
        <v>0</v>
      </c>
      <c r="AR126" s="32">
        <v>0</v>
      </c>
      <c r="AS126" s="32">
        <v>0</v>
      </c>
      <c r="AT126" s="32">
        <v>0</v>
      </c>
      <c r="AU126" s="32">
        <v>0</v>
      </c>
      <c r="AV126" s="32">
        <v>0</v>
      </c>
      <c r="AW126" s="32">
        <v>0</v>
      </c>
      <c r="AX126" s="32">
        <v>0</v>
      </c>
      <c r="AY126" s="32">
        <v>0</v>
      </c>
      <c r="AZ126" s="32">
        <v>0</v>
      </c>
      <c r="BA126" s="32">
        <v>0</v>
      </c>
      <c r="BB126" s="32">
        <v>0</v>
      </c>
      <c r="BC126" s="32">
        <v>0</v>
      </c>
      <c r="BD126" s="32">
        <v>0</v>
      </c>
      <c r="BE126" s="32">
        <v>0</v>
      </c>
      <c r="BF126" s="32">
        <v>0</v>
      </c>
      <c r="BG126" s="32">
        <v>0</v>
      </c>
      <c r="BH126" s="32">
        <v>0</v>
      </c>
      <c r="BI126" s="32">
        <v>0</v>
      </c>
      <c r="BJ126" s="32">
        <v>0</v>
      </c>
      <c r="BK126" s="32">
        <v>0</v>
      </c>
      <c r="BL126" s="32">
        <v>0</v>
      </c>
      <c r="BM126" s="32">
        <v>0</v>
      </c>
      <c r="BN126" s="32">
        <v>0</v>
      </c>
      <c r="BO126" s="32">
        <v>0</v>
      </c>
      <c r="BP126" s="32">
        <v>0</v>
      </c>
      <c r="BQ126" s="32">
        <v>0</v>
      </c>
      <c r="BR126" s="32">
        <v>0</v>
      </c>
      <c r="BS126" s="32">
        <v>0</v>
      </c>
      <c r="BT126" s="32">
        <v>0</v>
      </c>
      <c r="BU126" s="32">
        <v>0</v>
      </c>
      <c r="BV126" s="32">
        <v>0</v>
      </c>
      <c r="BW126" s="32">
        <v>0</v>
      </c>
      <c r="BX126" s="32">
        <v>0</v>
      </c>
      <c r="BY126" s="32">
        <v>0</v>
      </c>
      <c r="BZ126" s="32">
        <v>0</v>
      </c>
      <c r="CA126" s="32">
        <v>0</v>
      </c>
      <c r="CB126" s="32">
        <v>0</v>
      </c>
      <c r="CC126" s="32">
        <v>0</v>
      </c>
      <c r="CD126" s="32">
        <v>0</v>
      </c>
      <c r="CE126" s="32">
        <v>0</v>
      </c>
      <c r="CF126" s="32">
        <v>0</v>
      </c>
      <c r="CG126" s="32">
        <v>0</v>
      </c>
      <c r="CH126" s="32">
        <v>0</v>
      </c>
      <c r="CI126" s="32">
        <v>0</v>
      </c>
      <c r="CJ126" s="32">
        <v>0</v>
      </c>
      <c r="CK126" s="32">
        <v>0</v>
      </c>
      <c r="CL126" s="32">
        <v>0</v>
      </c>
      <c r="CM126" s="32">
        <v>0</v>
      </c>
      <c r="CN126" s="32">
        <v>0</v>
      </c>
      <c r="CO126" s="32">
        <v>0</v>
      </c>
      <c r="CP126" s="32">
        <v>0</v>
      </c>
      <c r="CQ126" s="32">
        <v>0</v>
      </c>
      <c r="CR126" s="32">
        <v>0</v>
      </c>
      <c r="CS126" s="32">
        <v>0</v>
      </c>
      <c r="CT126" s="32">
        <v>0</v>
      </c>
      <c r="CU126" s="32">
        <v>0</v>
      </c>
      <c r="CV126" s="32">
        <v>0</v>
      </c>
      <c r="CW126" s="32">
        <v>0</v>
      </c>
      <c r="CX126" s="32">
        <v>0</v>
      </c>
      <c r="CY126" s="32">
        <v>0</v>
      </c>
      <c r="CZ126" s="32">
        <v>0</v>
      </c>
      <c r="DA126" s="32">
        <v>0</v>
      </c>
      <c r="DB126" s="32">
        <v>0</v>
      </c>
      <c r="DC126" s="32">
        <v>0</v>
      </c>
      <c r="DD126" s="32">
        <v>0</v>
      </c>
      <c r="DE126" s="32">
        <v>0</v>
      </c>
      <c r="DF126" s="32">
        <v>0</v>
      </c>
      <c r="DG126" s="32">
        <v>0</v>
      </c>
      <c r="DH126" s="32">
        <v>0</v>
      </c>
      <c r="DI126" s="32">
        <v>0</v>
      </c>
      <c r="DJ126" s="32">
        <v>0</v>
      </c>
      <c r="DK126" s="32">
        <v>0</v>
      </c>
      <c r="DL126" s="32">
        <v>0</v>
      </c>
      <c r="DM126" s="32">
        <v>0</v>
      </c>
      <c r="DN126" s="32">
        <v>1</v>
      </c>
      <c r="DO126" s="32">
        <v>0</v>
      </c>
      <c r="DP126" s="32">
        <v>0</v>
      </c>
      <c r="DQ126" s="32">
        <v>0</v>
      </c>
      <c r="DR126" s="32">
        <v>0</v>
      </c>
      <c r="DS126" s="32">
        <v>0</v>
      </c>
      <c r="DT126" s="32">
        <v>0</v>
      </c>
      <c r="DU126" s="32">
        <v>0</v>
      </c>
      <c r="DV126" s="32">
        <v>0</v>
      </c>
      <c r="DW126" s="32">
        <v>0</v>
      </c>
      <c r="DX126" s="32">
        <v>0</v>
      </c>
      <c r="DY126" s="32">
        <v>0</v>
      </c>
      <c r="DZ126" s="32">
        <v>0</v>
      </c>
      <c r="EA126" s="32">
        <v>0</v>
      </c>
      <c r="EB126" s="32">
        <v>0</v>
      </c>
      <c r="EC126" s="32">
        <v>0</v>
      </c>
      <c r="ED126" s="32">
        <v>0</v>
      </c>
      <c r="EE126" s="32">
        <v>0</v>
      </c>
      <c r="EF126" s="32">
        <v>0</v>
      </c>
      <c r="EG126" s="32">
        <v>0</v>
      </c>
      <c r="EH126" s="32">
        <v>0</v>
      </c>
      <c r="EI126" s="1"/>
    </row>
    <row r="127" spans="1:139" s="5" customFormat="1" ht="28.5" customHeight="1" thickBot="1" x14ac:dyDescent="0.3">
      <c r="A127" s="12" t="s">
        <v>126</v>
      </c>
      <c r="B127" s="13" t="s">
        <v>269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0</v>
      </c>
      <c r="P127" s="32">
        <v>0</v>
      </c>
      <c r="Q127" s="32">
        <v>0</v>
      </c>
      <c r="R127" s="32">
        <v>0</v>
      </c>
      <c r="S127" s="32">
        <v>0</v>
      </c>
      <c r="T127" s="32">
        <v>0</v>
      </c>
      <c r="U127" s="32">
        <v>0</v>
      </c>
      <c r="V127" s="32">
        <v>0</v>
      </c>
      <c r="W127" s="32">
        <v>0</v>
      </c>
      <c r="X127" s="32">
        <v>0</v>
      </c>
      <c r="Y127" s="32">
        <v>0</v>
      </c>
      <c r="Z127" s="32">
        <v>0</v>
      </c>
      <c r="AA127" s="32">
        <v>0</v>
      </c>
      <c r="AB127" s="32">
        <v>0</v>
      </c>
      <c r="AC127" s="32">
        <v>0</v>
      </c>
      <c r="AD127" s="32">
        <v>0</v>
      </c>
      <c r="AE127" s="32">
        <v>0</v>
      </c>
      <c r="AF127" s="32">
        <v>0</v>
      </c>
      <c r="AG127" s="32">
        <v>0</v>
      </c>
      <c r="AH127" s="32">
        <v>0</v>
      </c>
      <c r="AI127" s="32">
        <v>0</v>
      </c>
      <c r="AJ127" s="32">
        <v>0</v>
      </c>
      <c r="AK127" s="32">
        <v>0</v>
      </c>
      <c r="AL127" s="32">
        <v>0</v>
      </c>
      <c r="AM127" s="32">
        <v>0</v>
      </c>
      <c r="AN127" s="32">
        <v>0</v>
      </c>
      <c r="AO127" s="32">
        <v>0</v>
      </c>
      <c r="AP127" s="32">
        <v>0</v>
      </c>
      <c r="AQ127" s="32">
        <v>0</v>
      </c>
      <c r="AR127" s="32">
        <v>0</v>
      </c>
      <c r="AS127" s="32">
        <v>0</v>
      </c>
      <c r="AT127" s="32">
        <v>0</v>
      </c>
      <c r="AU127" s="32">
        <v>0</v>
      </c>
      <c r="AV127" s="32">
        <v>0</v>
      </c>
      <c r="AW127" s="32">
        <v>0</v>
      </c>
      <c r="AX127" s="32">
        <v>0</v>
      </c>
      <c r="AY127" s="32">
        <v>0</v>
      </c>
      <c r="AZ127" s="32">
        <v>0</v>
      </c>
      <c r="BA127" s="32">
        <v>0</v>
      </c>
      <c r="BB127" s="32">
        <v>0</v>
      </c>
      <c r="BC127" s="32">
        <v>0</v>
      </c>
      <c r="BD127" s="32">
        <v>0</v>
      </c>
      <c r="BE127" s="32">
        <v>0</v>
      </c>
      <c r="BF127" s="32">
        <v>0</v>
      </c>
      <c r="BG127" s="32">
        <v>0</v>
      </c>
      <c r="BH127" s="32">
        <v>0</v>
      </c>
      <c r="BI127" s="32">
        <v>0</v>
      </c>
      <c r="BJ127" s="32">
        <v>0</v>
      </c>
      <c r="BK127" s="32">
        <v>0</v>
      </c>
      <c r="BL127" s="32">
        <v>0</v>
      </c>
      <c r="BM127" s="32">
        <v>0</v>
      </c>
      <c r="BN127" s="32">
        <v>0</v>
      </c>
      <c r="BO127" s="32">
        <v>0</v>
      </c>
      <c r="BP127" s="32">
        <v>0</v>
      </c>
      <c r="BQ127" s="32">
        <v>0</v>
      </c>
      <c r="BR127" s="32">
        <v>0</v>
      </c>
      <c r="BS127" s="32">
        <v>0</v>
      </c>
      <c r="BT127" s="32">
        <v>0</v>
      </c>
      <c r="BU127" s="32">
        <v>0</v>
      </c>
      <c r="BV127" s="32">
        <v>0</v>
      </c>
      <c r="BW127" s="32">
        <v>0</v>
      </c>
      <c r="BX127" s="32">
        <v>0</v>
      </c>
      <c r="BY127" s="32">
        <v>0</v>
      </c>
      <c r="BZ127" s="32">
        <v>0</v>
      </c>
      <c r="CA127" s="32">
        <v>0</v>
      </c>
      <c r="CB127" s="32">
        <v>0</v>
      </c>
      <c r="CC127" s="32">
        <v>0</v>
      </c>
      <c r="CD127" s="32">
        <v>0</v>
      </c>
      <c r="CE127" s="32">
        <v>0</v>
      </c>
      <c r="CF127" s="32">
        <v>0</v>
      </c>
      <c r="CG127" s="32">
        <v>0</v>
      </c>
      <c r="CH127" s="32">
        <v>0</v>
      </c>
      <c r="CI127" s="32">
        <v>0</v>
      </c>
      <c r="CJ127" s="32">
        <v>0</v>
      </c>
      <c r="CK127" s="32">
        <v>0</v>
      </c>
      <c r="CL127" s="32">
        <v>0</v>
      </c>
      <c r="CM127" s="32">
        <v>0</v>
      </c>
      <c r="CN127" s="32">
        <v>0</v>
      </c>
      <c r="CO127" s="32">
        <v>0</v>
      </c>
      <c r="CP127" s="32">
        <v>0</v>
      </c>
      <c r="CQ127" s="32">
        <v>0</v>
      </c>
      <c r="CR127" s="32">
        <v>0</v>
      </c>
      <c r="CS127" s="32">
        <v>0</v>
      </c>
      <c r="CT127" s="32">
        <v>0</v>
      </c>
      <c r="CU127" s="32">
        <v>0</v>
      </c>
      <c r="CV127" s="32">
        <v>0</v>
      </c>
      <c r="CW127" s="32">
        <v>0</v>
      </c>
      <c r="CX127" s="32">
        <v>0</v>
      </c>
      <c r="CY127" s="32">
        <v>0</v>
      </c>
      <c r="CZ127" s="32">
        <v>0</v>
      </c>
      <c r="DA127" s="32">
        <v>0</v>
      </c>
      <c r="DB127" s="32">
        <v>0</v>
      </c>
      <c r="DC127" s="32">
        <v>0</v>
      </c>
      <c r="DD127" s="32">
        <v>0</v>
      </c>
      <c r="DE127" s="32">
        <v>0</v>
      </c>
      <c r="DF127" s="32">
        <v>0</v>
      </c>
      <c r="DG127" s="32">
        <v>0</v>
      </c>
      <c r="DH127" s="32">
        <v>0</v>
      </c>
      <c r="DI127" s="32">
        <v>0</v>
      </c>
      <c r="DJ127" s="32">
        <v>0</v>
      </c>
      <c r="DK127" s="32">
        <v>0</v>
      </c>
      <c r="DL127" s="32">
        <v>0</v>
      </c>
      <c r="DM127" s="32">
        <v>0</v>
      </c>
      <c r="DN127" s="32">
        <v>0</v>
      </c>
      <c r="DO127" s="32">
        <v>1</v>
      </c>
      <c r="DP127" s="32">
        <v>0</v>
      </c>
      <c r="DQ127" s="32">
        <v>0</v>
      </c>
      <c r="DR127" s="32">
        <v>0</v>
      </c>
      <c r="DS127" s="32">
        <v>0</v>
      </c>
      <c r="DT127" s="32">
        <v>0</v>
      </c>
      <c r="DU127" s="32">
        <v>0</v>
      </c>
      <c r="DV127" s="32">
        <v>0</v>
      </c>
      <c r="DW127" s="32">
        <v>0</v>
      </c>
      <c r="DX127" s="32">
        <v>0</v>
      </c>
      <c r="DY127" s="32">
        <v>0</v>
      </c>
      <c r="DZ127" s="32">
        <v>0</v>
      </c>
      <c r="EA127" s="32">
        <v>0</v>
      </c>
      <c r="EB127" s="32">
        <v>0</v>
      </c>
      <c r="EC127" s="32">
        <v>0</v>
      </c>
      <c r="ED127" s="32">
        <v>0</v>
      </c>
      <c r="EE127" s="32">
        <v>0</v>
      </c>
      <c r="EF127" s="32">
        <v>0</v>
      </c>
      <c r="EG127" s="32">
        <v>0</v>
      </c>
      <c r="EH127" s="32">
        <v>0</v>
      </c>
      <c r="EI127" s="1"/>
    </row>
    <row r="128" spans="1:139" s="5" customFormat="1" ht="28.5" customHeight="1" thickBot="1" x14ac:dyDescent="0.3">
      <c r="A128" s="12" t="s">
        <v>127</v>
      </c>
      <c r="B128" s="13" t="s">
        <v>270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0</v>
      </c>
      <c r="P128" s="32">
        <v>0</v>
      </c>
      <c r="Q128" s="32">
        <v>0</v>
      </c>
      <c r="R128" s="32">
        <v>0</v>
      </c>
      <c r="S128" s="32">
        <v>0</v>
      </c>
      <c r="T128" s="32">
        <v>0</v>
      </c>
      <c r="U128" s="32">
        <v>0</v>
      </c>
      <c r="V128" s="32">
        <v>0</v>
      </c>
      <c r="W128" s="32">
        <v>0</v>
      </c>
      <c r="X128" s="32">
        <v>0</v>
      </c>
      <c r="Y128" s="32">
        <v>0</v>
      </c>
      <c r="Z128" s="32">
        <v>0</v>
      </c>
      <c r="AA128" s="32">
        <v>0</v>
      </c>
      <c r="AB128" s="32">
        <v>0</v>
      </c>
      <c r="AC128" s="32">
        <v>0</v>
      </c>
      <c r="AD128" s="32">
        <v>0</v>
      </c>
      <c r="AE128" s="32">
        <v>0</v>
      </c>
      <c r="AF128" s="32">
        <v>0</v>
      </c>
      <c r="AG128" s="32">
        <v>0</v>
      </c>
      <c r="AH128" s="32">
        <v>0</v>
      </c>
      <c r="AI128" s="32">
        <v>0</v>
      </c>
      <c r="AJ128" s="32">
        <v>0</v>
      </c>
      <c r="AK128" s="32">
        <v>0</v>
      </c>
      <c r="AL128" s="32">
        <v>0</v>
      </c>
      <c r="AM128" s="32">
        <v>0</v>
      </c>
      <c r="AN128" s="32">
        <v>0</v>
      </c>
      <c r="AO128" s="32">
        <v>0</v>
      </c>
      <c r="AP128" s="32">
        <v>0</v>
      </c>
      <c r="AQ128" s="32">
        <v>0</v>
      </c>
      <c r="AR128" s="32">
        <v>0</v>
      </c>
      <c r="AS128" s="32">
        <v>0</v>
      </c>
      <c r="AT128" s="32">
        <v>0</v>
      </c>
      <c r="AU128" s="32">
        <v>0</v>
      </c>
      <c r="AV128" s="32">
        <v>0</v>
      </c>
      <c r="AW128" s="32">
        <v>0</v>
      </c>
      <c r="AX128" s="32">
        <v>0</v>
      </c>
      <c r="AY128" s="32">
        <v>0</v>
      </c>
      <c r="AZ128" s="32">
        <v>0</v>
      </c>
      <c r="BA128" s="32">
        <v>0</v>
      </c>
      <c r="BB128" s="32">
        <v>0</v>
      </c>
      <c r="BC128" s="32">
        <v>0</v>
      </c>
      <c r="BD128" s="32">
        <v>0</v>
      </c>
      <c r="BE128" s="32">
        <v>0</v>
      </c>
      <c r="BF128" s="32">
        <v>0</v>
      </c>
      <c r="BG128" s="32">
        <v>0</v>
      </c>
      <c r="BH128" s="32">
        <v>0</v>
      </c>
      <c r="BI128" s="32">
        <v>0</v>
      </c>
      <c r="BJ128" s="32">
        <v>0</v>
      </c>
      <c r="BK128" s="32">
        <v>0</v>
      </c>
      <c r="BL128" s="32">
        <v>0</v>
      </c>
      <c r="BM128" s="32">
        <v>0</v>
      </c>
      <c r="BN128" s="32">
        <v>0</v>
      </c>
      <c r="BO128" s="32">
        <v>0</v>
      </c>
      <c r="BP128" s="32">
        <v>0</v>
      </c>
      <c r="BQ128" s="32">
        <v>0</v>
      </c>
      <c r="BR128" s="32">
        <v>0</v>
      </c>
      <c r="BS128" s="32">
        <v>0</v>
      </c>
      <c r="BT128" s="32">
        <v>0</v>
      </c>
      <c r="BU128" s="32">
        <v>0</v>
      </c>
      <c r="BV128" s="32">
        <v>0</v>
      </c>
      <c r="BW128" s="32">
        <v>0</v>
      </c>
      <c r="BX128" s="32">
        <v>0</v>
      </c>
      <c r="BY128" s="32">
        <v>0</v>
      </c>
      <c r="BZ128" s="32">
        <v>0</v>
      </c>
      <c r="CA128" s="32">
        <v>0</v>
      </c>
      <c r="CB128" s="32">
        <v>0</v>
      </c>
      <c r="CC128" s="32">
        <v>0</v>
      </c>
      <c r="CD128" s="32">
        <v>0</v>
      </c>
      <c r="CE128" s="32">
        <v>0</v>
      </c>
      <c r="CF128" s="32">
        <v>0</v>
      </c>
      <c r="CG128" s="32">
        <v>0</v>
      </c>
      <c r="CH128" s="32">
        <v>0</v>
      </c>
      <c r="CI128" s="32">
        <v>0</v>
      </c>
      <c r="CJ128" s="32">
        <v>0</v>
      </c>
      <c r="CK128" s="32">
        <v>0</v>
      </c>
      <c r="CL128" s="32">
        <v>0</v>
      </c>
      <c r="CM128" s="32">
        <v>0</v>
      </c>
      <c r="CN128" s="32">
        <v>0</v>
      </c>
      <c r="CO128" s="32">
        <v>0</v>
      </c>
      <c r="CP128" s="32">
        <v>0</v>
      </c>
      <c r="CQ128" s="32">
        <v>0</v>
      </c>
      <c r="CR128" s="32">
        <v>0</v>
      </c>
      <c r="CS128" s="32">
        <v>0</v>
      </c>
      <c r="CT128" s="32">
        <v>0</v>
      </c>
      <c r="CU128" s="32">
        <v>0</v>
      </c>
      <c r="CV128" s="32">
        <v>0</v>
      </c>
      <c r="CW128" s="32">
        <v>0</v>
      </c>
      <c r="CX128" s="32">
        <v>0</v>
      </c>
      <c r="CY128" s="32">
        <v>0</v>
      </c>
      <c r="CZ128" s="32">
        <v>0</v>
      </c>
      <c r="DA128" s="32">
        <v>0</v>
      </c>
      <c r="DB128" s="32">
        <v>0</v>
      </c>
      <c r="DC128" s="32">
        <v>0</v>
      </c>
      <c r="DD128" s="32">
        <v>0</v>
      </c>
      <c r="DE128" s="32">
        <v>0</v>
      </c>
      <c r="DF128" s="32">
        <v>0</v>
      </c>
      <c r="DG128" s="32">
        <v>0</v>
      </c>
      <c r="DH128" s="32">
        <v>0</v>
      </c>
      <c r="DI128" s="32">
        <v>0</v>
      </c>
      <c r="DJ128" s="32">
        <v>0</v>
      </c>
      <c r="DK128" s="32">
        <v>0</v>
      </c>
      <c r="DL128" s="32">
        <v>0</v>
      </c>
      <c r="DM128" s="32">
        <v>0</v>
      </c>
      <c r="DN128" s="32">
        <v>0</v>
      </c>
      <c r="DO128" s="32">
        <v>0</v>
      </c>
      <c r="DP128" s="32">
        <v>1</v>
      </c>
      <c r="DQ128" s="32">
        <v>0</v>
      </c>
      <c r="DR128" s="32">
        <v>0</v>
      </c>
      <c r="DS128" s="32">
        <v>0</v>
      </c>
      <c r="DT128" s="32">
        <v>0</v>
      </c>
      <c r="DU128" s="32">
        <v>0</v>
      </c>
      <c r="DV128" s="32">
        <v>0</v>
      </c>
      <c r="DW128" s="32">
        <v>0</v>
      </c>
      <c r="DX128" s="32">
        <v>0</v>
      </c>
      <c r="DY128" s="32">
        <v>0</v>
      </c>
      <c r="DZ128" s="32">
        <v>0</v>
      </c>
      <c r="EA128" s="32">
        <v>0</v>
      </c>
      <c r="EB128" s="32">
        <v>0</v>
      </c>
      <c r="EC128" s="32">
        <v>0</v>
      </c>
      <c r="ED128" s="32">
        <v>0</v>
      </c>
      <c r="EE128" s="32">
        <v>0</v>
      </c>
      <c r="EF128" s="32">
        <v>0</v>
      </c>
      <c r="EG128" s="32">
        <v>0</v>
      </c>
      <c r="EH128" s="32">
        <v>0</v>
      </c>
      <c r="EI128" s="1"/>
    </row>
    <row r="129" spans="1:139" s="5" customFormat="1" ht="28.5" customHeight="1" thickBot="1" x14ac:dyDescent="0.3">
      <c r="A129" s="12" t="s">
        <v>128</v>
      </c>
      <c r="B129" s="13" t="s">
        <v>271</v>
      </c>
      <c r="C129" s="32">
        <v>0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32">
        <v>0</v>
      </c>
      <c r="L129" s="32">
        <v>0</v>
      </c>
      <c r="M129" s="32">
        <v>0</v>
      </c>
      <c r="N129" s="32">
        <v>0</v>
      </c>
      <c r="O129" s="32">
        <v>0</v>
      </c>
      <c r="P129" s="32">
        <v>0</v>
      </c>
      <c r="Q129" s="32">
        <v>0</v>
      </c>
      <c r="R129" s="32">
        <v>0</v>
      </c>
      <c r="S129" s="32">
        <v>0</v>
      </c>
      <c r="T129" s="32">
        <v>0</v>
      </c>
      <c r="U129" s="32">
        <v>0</v>
      </c>
      <c r="V129" s="32">
        <v>0</v>
      </c>
      <c r="W129" s="32">
        <v>0</v>
      </c>
      <c r="X129" s="32">
        <v>0</v>
      </c>
      <c r="Y129" s="32">
        <v>0</v>
      </c>
      <c r="Z129" s="32">
        <v>0</v>
      </c>
      <c r="AA129" s="32">
        <v>0</v>
      </c>
      <c r="AB129" s="32">
        <v>0</v>
      </c>
      <c r="AC129" s="32">
        <v>0</v>
      </c>
      <c r="AD129" s="32">
        <v>0</v>
      </c>
      <c r="AE129" s="32">
        <v>0</v>
      </c>
      <c r="AF129" s="32">
        <v>0</v>
      </c>
      <c r="AG129" s="32">
        <v>0</v>
      </c>
      <c r="AH129" s="32">
        <v>0</v>
      </c>
      <c r="AI129" s="32">
        <v>0</v>
      </c>
      <c r="AJ129" s="32">
        <v>0</v>
      </c>
      <c r="AK129" s="32">
        <v>0</v>
      </c>
      <c r="AL129" s="32">
        <v>0</v>
      </c>
      <c r="AM129" s="32">
        <v>0</v>
      </c>
      <c r="AN129" s="32">
        <v>0</v>
      </c>
      <c r="AO129" s="32">
        <v>0</v>
      </c>
      <c r="AP129" s="32">
        <v>0</v>
      </c>
      <c r="AQ129" s="32">
        <v>0</v>
      </c>
      <c r="AR129" s="32">
        <v>0</v>
      </c>
      <c r="AS129" s="32">
        <v>0</v>
      </c>
      <c r="AT129" s="32">
        <v>0</v>
      </c>
      <c r="AU129" s="32">
        <v>0</v>
      </c>
      <c r="AV129" s="32">
        <v>0</v>
      </c>
      <c r="AW129" s="32">
        <v>0</v>
      </c>
      <c r="AX129" s="32">
        <v>0</v>
      </c>
      <c r="AY129" s="32">
        <v>0</v>
      </c>
      <c r="AZ129" s="32">
        <v>0</v>
      </c>
      <c r="BA129" s="32">
        <v>0</v>
      </c>
      <c r="BB129" s="32">
        <v>0</v>
      </c>
      <c r="BC129" s="32">
        <v>0</v>
      </c>
      <c r="BD129" s="32">
        <v>0</v>
      </c>
      <c r="BE129" s="32">
        <v>0</v>
      </c>
      <c r="BF129" s="32">
        <v>0</v>
      </c>
      <c r="BG129" s="32">
        <v>0</v>
      </c>
      <c r="BH129" s="32">
        <v>0</v>
      </c>
      <c r="BI129" s="32">
        <v>0</v>
      </c>
      <c r="BJ129" s="32">
        <v>0</v>
      </c>
      <c r="BK129" s="32">
        <v>0</v>
      </c>
      <c r="BL129" s="32">
        <v>0</v>
      </c>
      <c r="BM129" s="32">
        <v>0</v>
      </c>
      <c r="BN129" s="32">
        <v>0</v>
      </c>
      <c r="BO129" s="32">
        <v>0</v>
      </c>
      <c r="BP129" s="32">
        <v>0</v>
      </c>
      <c r="BQ129" s="32">
        <v>0</v>
      </c>
      <c r="BR129" s="32">
        <v>0</v>
      </c>
      <c r="BS129" s="32">
        <v>0</v>
      </c>
      <c r="BT129" s="32">
        <v>0</v>
      </c>
      <c r="BU129" s="32">
        <v>0</v>
      </c>
      <c r="BV129" s="32">
        <v>0</v>
      </c>
      <c r="BW129" s="32">
        <v>0</v>
      </c>
      <c r="BX129" s="32">
        <v>0</v>
      </c>
      <c r="BY129" s="32">
        <v>0</v>
      </c>
      <c r="BZ129" s="32">
        <v>0</v>
      </c>
      <c r="CA129" s="32">
        <v>0</v>
      </c>
      <c r="CB129" s="32">
        <v>0</v>
      </c>
      <c r="CC129" s="32">
        <v>0</v>
      </c>
      <c r="CD129" s="32">
        <v>0</v>
      </c>
      <c r="CE129" s="32">
        <v>0</v>
      </c>
      <c r="CF129" s="32">
        <v>0</v>
      </c>
      <c r="CG129" s="32">
        <v>0</v>
      </c>
      <c r="CH129" s="32">
        <v>0</v>
      </c>
      <c r="CI129" s="32">
        <v>0</v>
      </c>
      <c r="CJ129" s="32">
        <v>0</v>
      </c>
      <c r="CK129" s="32">
        <v>0</v>
      </c>
      <c r="CL129" s="32">
        <v>0</v>
      </c>
      <c r="CM129" s="32">
        <v>0</v>
      </c>
      <c r="CN129" s="32">
        <v>0</v>
      </c>
      <c r="CO129" s="32">
        <v>0</v>
      </c>
      <c r="CP129" s="32">
        <v>0</v>
      </c>
      <c r="CQ129" s="32">
        <v>0</v>
      </c>
      <c r="CR129" s="32">
        <v>0</v>
      </c>
      <c r="CS129" s="32">
        <v>0</v>
      </c>
      <c r="CT129" s="32">
        <v>0</v>
      </c>
      <c r="CU129" s="32">
        <v>0</v>
      </c>
      <c r="CV129" s="32">
        <v>0</v>
      </c>
      <c r="CW129" s="32">
        <v>0</v>
      </c>
      <c r="CX129" s="32">
        <v>0</v>
      </c>
      <c r="CY129" s="32">
        <v>0</v>
      </c>
      <c r="CZ129" s="32">
        <v>0</v>
      </c>
      <c r="DA129" s="32">
        <v>0</v>
      </c>
      <c r="DB129" s="32">
        <v>0</v>
      </c>
      <c r="DC129" s="32">
        <v>0</v>
      </c>
      <c r="DD129" s="32">
        <v>0</v>
      </c>
      <c r="DE129" s="32">
        <v>0</v>
      </c>
      <c r="DF129" s="32">
        <v>0</v>
      </c>
      <c r="DG129" s="32">
        <v>0</v>
      </c>
      <c r="DH129" s="32">
        <v>0</v>
      </c>
      <c r="DI129" s="32">
        <v>0</v>
      </c>
      <c r="DJ129" s="32">
        <v>0</v>
      </c>
      <c r="DK129" s="32">
        <v>0</v>
      </c>
      <c r="DL129" s="32">
        <v>0</v>
      </c>
      <c r="DM129" s="32">
        <v>0</v>
      </c>
      <c r="DN129" s="32">
        <v>0</v>
      </c>
      <c r="DO129" s="32">
        <v>0</v>
      </c>
      <c r="DP129" s="32">
        <v>0</v>
      </c>
      <c r="DQ129" s="32">
        <v>1</v>
      </c>
      <c r="DR129" s="32">
        <v>0</v>
      </c>
      <c r="DS129" s="32">
        <v>0</v>
      </c>
      <c r="DT129" s="32">
        <v>0</v>
      </c>
      <c r="DU129" s="32">
        <v>0</v>
      </c>
      <c r="DV129" s="32">
        <v>0</v>
      </c>
      <c r="DW129" s="32">
        <v>0</v>
      </c>
      <c r="DX129" s="32">
        <v>0</v>
      </c>
      <c r="DY129" s="32">
        <v>0</v>
      </c>
      <c r="DZ129" s="32">
        <v>0</v>
      </c>
      <c r="EA129" s="32">
        <v>0</v>
      </c>
      <c r="EB129" s="32">
        <v>0</v>
      </c>
      <c r="EC129" s="32">
        <v>0</v>
      </c>
      <c r="ED129" s="32">
        <v>0</v>
      </c>
      <c r="EE129" s="32">
        <v>0</v>
      </c>
      <c r="EF129" s="32">
        <v>0</v>
      </c>
      <c r="EG129" s="32">
        <v>0</v>
      </c>
      <c r="EH129" s="32">
        <v>0</v>
      </c>
      <c r="EI129" s="1"/>
    </row>
    <row r="130" spans="1:139" s="5" customFormat="1" ht="28.5" customHeight="1" thickBot="1" x14ac:dyDescent="0.3">
      <c r="A130" s="12" t="s">
        <v>129</v>
      </c>
      <c r="B130" s="13" t="s">
        <v>272</v>
      </c>
      <c r="C130" s="32">
        <v>0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32">
        <v>0</v>
      </c>
      <c r="L130" s="32">
        <v>0</v>
      </c>
      <c r="M130" s="32">
        <v>0</v>
      </c>
      <c r="N130" s="32">
        <v>0</v>
      </c>
      <c r="O130" s="32">
        <v>0</v>
      </c>
      <c r="P130" s="32">
        <v>0</v>
      </c>
      <c r="Q130" s="32">
        <v>0</v>
      </c>
      <c r="R130" s="32">
        <v>0</v>
      </c>
      <c r="S130" s="32">
        <v>0</v>
      </c>
      <c r="T130" s="32">
        <v>0</v>
      </c>
      <c r="U130" s="32">
        <v>0</v>
      </c>
      <c r="V130" s="32">
        <v>0</v>
      </c>
      <c r="W130" s="32">
        <v>0</v>
      </c>
      <c r="X130" s="32">
        <v>0</v>
      </c>
      <c r="Y130" s="32">
        <v>0</v>
      </c>
      <c r="Z130" s="32">
        <v>0</v>
      </c>
      <c r="AA130" s="32">
        <v>0</v>
      </c>
      <c r="AB130" s="32">
        <v>0</v>
      </c>
      <c r="AC130" s="32">
        <v>0</v>
      </c>
      <c r="AD130" s="32">
        <v>0</v>
      </c>
      <c r="AE130" s="32">
        <v>0</v>
      </c>
      <c r="AF130" s="32">
        <v>0</v>
      </c>
      <c r="AG130" s="32">
        <v>0</v>
      </c>
      <c r="AH130" s="32">
        <v>0</v>
      </c>
      <c r="AI130" s="32">
        <v>0</v>
      </c>
      <c r="AJ130" s="32">
        <v>0</v>
      </c>
      <c r="AK130" s="32">
        <v>0</v>
      </c>
      <c r="AL130" s="32">
        <v>0</v>
      </c>
      <c r="AM130" s="32">
        <v>0</v>
      </c>
      <c r="AN130" s="32">
        <v>0</v>
      </c>
      <c r="AO130" s="32">
        <v>0</v>
      </c>
      <c r="AP130" s="32">
        <v>0</v>
      </c>
      <c r="AQ130" s="32">
        <v>0</v>
      </c>
      <c r="AR130" s="32">
        <v>0</v>
      </c>
      <c r="AS130" s="32">
        <v>0</v>
      </c>
      <c r="AT130" s="32">
        <v>0</v>
      </c>
      <c r="AU130" s="32">
        <v>0</v>
      </c>
      <c r="AV130" s="32">
        <v>0</v>
      </c>
      <c r="AW130" s="32">
        <v>0</v>
      </c>
      <c r="AX130" s="32">
        <v>0</v>
      </c>
      <c r="AY130" s="32">
        <v>0</v>
      </c>
      <c r="AZ130" s="32">
        <v>0</v>
      </c>
      <c r="BA130" s="32">
        <v>0</v>
      </c>
      <c r="BB130" s="32">
        <v>0</v>
      </c>
      <c r="BC130" s="32">
        <v>0</v>
      </c>
      <c r="BD130" s="32">
        <v>0</v>
      </c>
      <c r="BE130" s="32">
        <v>0</v>
      </c>
      <c r="BF130" s="32">
        <v>0</v>
      </c>
      <c r="BG130" s="32">
        <v>0</v>
      </c>
      <c r="BH130" s="32">
        <v>0</v>
      </c>
      <c r="BI130" s="32">
        <v>0</v>
      </c>
      <c r="BJ130" s="32">
        <v>0</v>
      </c>
      <c r="BK130" s="32">
        <v>0</v>
      </c>
      <c r="BL130" s="32">
        <v>0</v>
      </c>
      <c r="BM130" s="32">
        <v>0</v>
      </c>
      <c r="BN130" s="32">
        <v>0</v>
      </c>
      <c r="BO130" s="32">
        <v>0</v>
      </c>
      <c r="BP130" s="32">
        <v>0</v>
      </c>
      <c r="BQ130" s="32">
        <v>0</v>
      </c>
      <c r="BR130" s="32">
        <v>0</v>
      </c>
      <c r="BS130" s="32">
        <v>0</v>
      </c>
      <c r="BT130" s="32">
        <v>0</v>
      </c>
      <c r="BU130" s="32">
        <v>0</v>
      </c>
      <c r="BV130" s="32">
        <v>0</v>
      </c>
      <c r="BW130" s="32">
        <v>0</v>
      </c>
      <c r="BX130" s="32">
        <v>0</v>
      </c>
      <c r="BY130" s="32">
        <v>0</v>
      </c>
      <c r="BZ130" s="32">
        <v>0</v>
      </c>
      <c r="CA130" s="32">
        <v>0</v>
      </c>
      <c r="CB130" s="32">
        <v>0</v>
      </c>
      <c r="CC130" s="32">
        <v>0</v>
      </c>
      <c r="CD130" s="32">
        <v>0</v>
      </c>
      <c r="CE130" s="32">
        <v>0</v>
      </c>
      <c r="CF130" s="32">
        <v>0</v>
      </c>
      <c r="CG130" s="32">
        <v>0</v>
      </c>
      <c r="CH130" s="32">
        <v>0</v>
      </c>
      <c r="CI130" s="32">
        <v>0</v>
      </c>
      <c r="CJ130" s="32">
        <v>0</v>
      </c>
      <c r="CK130" s="32">
        <v>0</v>
      </c>
      <c r="CL130" s="32">
        <v>0</v>
      </c>
      <c r="CM130" s="32">
        <v>0</v>
      </c>
      <c r="CN130" s="32">
        <v>0</v>
      </c>
      <c r="CO130" s="32">
        <v>0</v>
      </c>
      <c r="CP130" s="32">
        <v>0</v>
      </c>
      <c r="CQ130" s="32">
        <v>0</v>
      </c>
      <c r="CR130" s="32">
        <v>0</v>
      </c>
      <c r="CS130" s="32">
        <v>0</v>
      </c>
      <c r="CT130" s="32">
        <v>0</v>
      </c>
      <c r="CU130" s="32">
        <v>0</v>
      </c>
      <c r="CV130" s="32">
        <v>0</v>
      </c>
      <c r="CW130" s="32">
        <v>0</v>
      </c>
      <c r="CX130" s="32">
        <v>0</v>
      </c>
      <c r="CY130" s="32">
        <v>0</v>
      </c>
      <c r="CZ130" s="32">
        <v>0</v>
      </c>
      <c r="DA130" s="32">
        <v>0</v>
      </c>
      <c r="DB130" s="32">
        <v>0</v>
      </c>
      <c r="DC130" s="32">
        <v>0</v>
      </c>
      <c r="DD130" s="32">
        <v>0</v>
      </c>
      <c r="DE130" s="32">
        <v>0</v>
      </c>
      <c r="DF130" s="32">
        <v>0</v>
      </c>
      <c r="DG130" s="32">
        <v>0</v>
      </c>
      <c r="DH130" s="32">
        <v>0</v>
      </c>
      <c r="DI130" s="32">
        <v>0</v>
      </c>
      <c r="DJ130" s="32">
        <v>0</v>
      </c>
      <c r="DK130" s="32">
        <v>0</v>
      </c>
      <c r="DL130" s="32">
        <v>0</v>
      </c>
      <c r="DM130" s="32">
        <v>0</v>
      </c>
      <c r="DN130" s="32">
        <v>0</v>
      </c>
      <c r="DO130" s="32">
        <v>0</v>
      </c>
      <c r="DP130" s="32">
        <v>0</v>
      </c>
      <c r="DQ130" s="32">
        <v>0</v>
      </c>
      <c r="DR130" s="32">
        <v>1</v>
      </c>
      <c r="DS130" s="32">
        <v>0</v>
      </c>
      <c r="DT130" s="32">
        <v>0</v>
      </c>
      <c r="DU130" s="32">
        <v>0</v>
      </c>
      <c r="DV130" s="32">
        <v>0</v>
      </c>
      <c r="DW130" s="32">
        <v>0</v>
      </c>
      <c r="DX130" s="32">
        <v>0</v>
      </c>
      <c r="DY130" s="32">
        <v>0</v>
      </c>
      <c r="DZ130" s="32">
        <v>0</v>
      </c>
      <c r="EA130" s="32">
        <v>0</v>
      </c>
      <c r="EB130" s="32">
        <v>0</v>
      </c>
      <c r="EC130" s="32">
        <v>0</v>
      </c>
      <c r="ED130" s="32">
        <v>0</v>
      </c>
      <c r="EE130" s="32">
        <v>0</v>
      </c>
      <c r="EF130" s="32">
        <v>0</v>
      </c>
      <c r="EG130" s="32">
        <v>0</v>
      </c>
      <c r="EH130" s="32">
        <v>0</v>
      </c>
      <c r="EI130" s="1"/>
    </row>
    <row r="131" spans="1:139" s="5" customFormat="1" ht="28.5" customHeight="1" thickBot="1" x14ac:dyDescent="0.3">
      <c r="A131" s="12" t="s">
        <v>130</v>
      </c>
      <c r="B131" s="13" t="s">
        <v>273</v>
      </c>
      <c r="C131" s="32">
        <v>0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0</v>
      </c>
      <c r="Q131" s="32">
        <v>0</v>
      </c>
      <c r="R131" s="32">
        <v>0</v>
      </c>
      <c r="S131" s="32">
        <v>0</v>
      </c>
      <c r="T131" s="32">
        <v>0</v>
      </c>
      <c r="U131" s="32">
        <v>0</v>
      </c>
      <c r="V131" s="32">
        <v>0</v>
      </c>
      <c r="W131" s="32">
        <v>0</v>
      </c>
      <c r="X131" s="32">
        <v>0</v>
      </c>
      <c r="Y131" s="32">
        <v>0</v>
      </c>
      <c r="Z131" s="32">
        <v>0</v>
      </c>
      <c r="AA131" s="32">
        <v>0</v>
      </c>
      <c r="AB131" s="32">
        <v>0</v>
      </c>
      <c r="AC131" s="32">
        <v>0</v>
      </c>
      <c r="AD131" s="32">
        <v>0</v>
      </c>
      <c r="AE131" s="32">
        <v>0</v>
      </c>
      <c r="AF131" s="32">
        <v>0</v>
      </c>
      <c r="AG131" s="32">
        <v>0</v>
      </c>
      <c r="AH131" s="32">
        <v>0</v>
      </c>
      <c r="AI131" s="32">
        <v>0</v>
      </c>
      <c r="AJ131" s="32">
        <v>0</v>
      </c>
      <c r="AK131" s="32">
        <v>0</v>
      </c>
      <c r="AL131" s="32">
        <v>0</v>
      </c>
      <c r="AM131" s="32">
        <v>0</v>
      </c>
      <c r="AN131" s="32">
        <v>0</v>
      </c>
      <c r="AO131" s="32">
        <v>0</v>
      </c>
      <c r="AP131" s="32">
        <v>0</v>
      </c>
      <c r="AQ131" s="32">
        <v>0</v>
      </c>
      <c r="AR131" s="32">
        <v>0</v>
      </c>
      <c r="AS131" s="32">
        <v>0</v>
      </c>
      <c r="AT131" s="32">
        <v>0</v>
      </c>
      <c r="AU131" s="32">
        <v>0</v>
      </c>
      <c r="AV131" s="32">
        <v>0</v>
      </c>
      <c r="AW131" s="32">
        <v>0</v>
      </c>
      <c r="AX131" s="32">
        <v>0</v>
      </c>
      <c r="AY131" s="32">
        <v>0</v>
      </c>
      <c r="AZ131" s="32">
        <v>0</v>
      </c>
      <c r="BA131" s="32">
        <v>0</v>
      </c>
      <c r="BB131" s="32">
        <v>0</v>
      </c>
      <c r="BC131" s="32">
        <v>0</v>
      </c>
      <c r="BD131" s="32">
        <v>0</v>
      </c>
      <c r="BE131" s="32">
        <v>0</v>
      </c>
      <c r="BF131" s="32">
        <v>0</v>
      </c>
      <c r="BG131" s="32">
        <v>0</v>
      </c>
      <c r="BH131" s="32">
        <v>0</v>
      </c>
      <c r="BI131" s="32">
        <v>0</v>
      </c>
      <c r="BJ131" s="32">
        <v>0</v>
      </c>
      <c r="BK131" s="32">
        <v>0</v>
      </c>
      <c r="BL131" s="32">
        <v>0</v>
      </c>
      <c r="BM131" s="32">
        <v>0</v>
      </c>
      <c r="BN131" s="32">
        <v>0</v>
      </c>
      <c r="BO131" s="32">
        <v>0</v>
      </c>
      <c r="BP131" s="32">
        <v>0</v>
      </c>
      <c r="BQ131" s="32">
        <v>0</v>
      </c>
      <c r="BR131" s="32">
        <v>0</v>
      </c>
      <c r="BS131" s="32">
        <v>0</v>
      </c>
      <c r="BT131" s="32">
        <v>0</v>
      </c>
      <c r="BU131" s="32">
        <v>0</v>
      </c>
      <c r="BV131" s="32">
        <v>0</v>
      </c>
      <c r="BW131" s="32">
        <v>0</v>
      </c>
      <c r="BX131" s="32">
        <v>0</v>
      </c>
      <c r="BY131" s="32">
        <v>0</v>
      </c>
      <c r="BZ131" s="32">
        <v>0</v>
      </c>
      <c r="CA131" s="32">
        <v>0</v>
      </c>
      <c r="CB131" s="32">
        <v>0</v>
      </c>
      <c r="CC131" s="32">
        <v>0</v>
      </c>
      <c r="CD131" s="32">
        <v>0</v>
      </c>
      <c r="CE131" s="32">
        <v>0</v>
      </c>
      <c r="CF131" s="32">
        <v>0</v>
      </c>
      <c r="CG131" s="32">
        <v>0</v>
      </c>
      <c r="CH131" s="32">
        <v>0</v>
      </c>
      <c r="CI131" s="32">
        <v>0</v>
      </c>
      <c r="CJ131" s="32">
        <v>0</v>
      </c>
      <c r="CK131" s="32">
        <v>0</v>
      </c>
      <c r="CL131" s="32">
        <v>0</v>
      </c>
      <c r="CM131" s="32">
        <v>0</v>
      </c>
      <c r="CN131" s="32">
        <v>0</v>
      </c>
      <c r="CO131" s="32">
        <v>0</v>
      </c>
      <c r="CP131" s="32">
        <v>0</v>
      </c>
      <c r="CQ131" s="32">
        <v>0</v>
      </c>
      <c r="CR131" s="32">
        <v>0</v>
      </c>
      <c r="CS131" s="32">
        <v>0</v>
      </c>
      <c r="CT131" s="32">
        <v>0</v>
      </c>
      <c r="CU131" s="32">
        <v>0</v>
      </c>
      <c r="CV131" s="32">
        <v>0</v>
      </c>
      <c r="CW131" s="32">
        <v>0</v>
      </c>
      <c r="CX131" s="32">
        <v>0</v>
      </c>
      <c r="CY131" s="32">
        <v>0</v>
      </c>
      <c r="CZ131" s="32">
        <v>0</v>
      </c>
      <c r="DA131" s="32">
        <v>0</v>
      </c>
      <c r="DB131" s="32">
        <v>0</v>
      </c>
      <c r="DC131" s="32">
        <v>0</v>
      </c>
      <c r="DD131" s="32">
        <v>0</v>
      </c>
      <c r="DE131" s="32">
        <v>0</v>
      </c>
      <c r="DF131" s="32">
        <v>0</v>
      </c>
      <c r="DG131" s="32">
        <v>0</v>
      </c>
      <c r="DH131" s="32">
        <v>0</v>
      </c>
      <c r="DI131" s="32">
        <v>0</v>
      </c>
      <c r="DJ131" s="32">
        <v>0</v>
      </c>
      <c r="DK131" s="32">
        <v>0</v>
      </c>
      <c r="DL131" s="32">
        <v>0</v>
      </c>
      <c r="DM131" s="32">
        <v>0</v>
      </c>
      <c r="DN131" s="32">
        <v>0</v>
      </c>
      <c r="DO131" s="32">
        <v>0</v>
      </c>
      <c r="DP131" s="32">
        <v>0</v>
      </c>
      <c r="DQ131" s="32">
        <v>0</v>
      </c>
      <c r="DR131" s="32">
        <v>0</v>
      </c>
      <c r="DS131" s="32">
        <v>1</v>
      </c>
      <c r="DT131" s="32">
        <v>0</v>
      </c>
      <c r="DU131" s="32">
        <v>0</v>
      </c>
      <c r="DV131" s="32">
        <v>0</v>
      </c>
      <c r="DW131" s="32">
        <v>0</v>
      </c>
      <c r="DX131" s="32">
        <v>0</v>
      </c>
      <c r="DY131" s="32">
        <v>0</v>
      </c>
      <c r="DZ131" s="32">
        <v>0</v>
      </c>
      <c r="EA131" s="32">
        <v>0</v>
      </c>
      <c r="EB131" s="32">
        <v>0</v>
      </c>
      <c r="EC131" s="32">
        <v>0</v>
      </c>
      <c r="ED131" s="32">
        <v>0</v>
      </c>
      <c r="EE131" s="32">
        <v>0</v>
      </c>
      <c r="EF131" s="32">
        <v>0</v>
      </c>
      <c r="EG131" s="32">
        <v>0</v>
      </c>
      <c r="EH131" s="32">
        <v>0</v>
      </c>
      <c r="EI131" s="1"/>
    </row>
    <row r="132" spans="1:139" s="5" customFormat="1" ht="28.5" customHeight="1" thickBot="1" x14ac:dyDescent="0.3">
      <c r="A132" s="12" t="s">
        <v>131</v>
      </c>
      <c r="B132" s="13" t="s">
        <v>274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  <c r="O132" s="32">
        <v>0</v>
      </c>
      <c r="P132" s="32">
        <v>0</v>
      </c>
      <c r="Q132" s="32">
        <v>0</v>
      </c>
      <c r="R132" s="32">
        <v>0</v>
      </c>
      <c r="S132" s="32">
        <v>0</v>
      </c>
      <c r="T132" s="32">
        <v>0</v>
      </c>
      <c r="U132" s="32">
        <v>0</v>
      </c>
      <c r="V132" s="32">
        <v>0</v>
      </c>
      <c r="W132" s="32">
        <v>0</v>
      </c>
      <c r="X132" s="32">
        <v>0</v>
      </c>
      <c r="Y132" s="32">
        <v>0</v>
      </c>
      <c r="Z132" s="32">
        <v>0</v>
      </c>
      <c r="AA132" s="32">
        <v>0</v>
      </c>
      <c r="AB132" s="32">
        <v>0</v>
      </c>
      <c r="AC132" s="32">
        <v>0</v>
      </c>
      <c r="AD132" s="32">
        <v>0</v>
      </c>
      <c r="AE132" s="32">
        <v>0</v>
      </c>
      <c r="AF132" s="32">
        <v>0</v>
      </c>
      <c r="AG132" s="32">
        <v>0</v>
      </c>
      <c r="AH132" s="32">
        <v>0</v>
      </c>
      <c r="AI132" s="32">
        <v>0</v>
      </c>
      <c r="AJ132" s="32">
        <v>0</v>
      </c>
      <c r="AK132" s="32">
        <v>0</v>
      </c>
      <c r="AL132" s="32">
        <v>0</v>
      </c>
      <c r="AM132" s="32">
        <v>0</v>
      </c>
      <c r="AN132" s="32">
        <v>0</v>
      </c>
      <c r="AO132" s="32">
        <v>0</v>
      </c>
      <c r="AP132" s="32">
        <v>0</v>
      </c>
      <c r="AQ132" s="32">
        <v>0</v>
      </c>
      <c r="AR132" s="32">
        <v>0</v>
      </c>
      <c r="AS132" s="32">
        <v>0</v>
      </c>
      <c r="AT132" s="32">
        <v>0</v>
      </c>
      <c r="AU132" s="32">
        <v>0</v>
      </c>
      <c r="AV132" s="32">
        <v>0</v>
      </c>
      <c r="AW132" s="32">
        <v>0</v>
      </c>
      <c r="AX132" s="32">
        <v>0</v>
      </c>
      <c r="AY132" s="32">
        <v>0</v>
      </c>
      <c r="AZ132" s="32">
        <v>0</v>
      </c>
      <c r="BA132" s="32">
        <v>0</v>
      </c>
      <c r="BB132" s="32">
        <v>0</v>
      </c>
      <c r="BC132" s="32">
        <v>0</v>
      </c>
      <c r="BD132" s="32">
        <v>0</v>
      </c>
      <c r="BE132" s="32">
        <v>0</v>
      </c>
      <c r="BF132" s="32">
        <v>0</v>
      </c>
      <c r="BG132" s="32">
        <v>0</v>
      </c>
      <c r="BH132" s="32">
        <v>0</v>
      </c>
      <c r="BI132" s="32">
        <v>0</v>
      </c>
      <c r="BJ132" s="32">
        <v>0</v>
      </c>
      <c r="BK132" s="32">
        <v>0</v>
      </c>
      <c r="BL132" s="32">
        <v>0</v>
      </c>
      <c r="BM132" s="32">
        <v>0</v>
      </c>
      <c r="BN132" s="32">
        <v>0</v>
      </c>
      <c r="BO132" s="32">
        <v>0</v>
      </c>
      <c r="BP132" s="32">
        <v>0</v>
      </c>
      <c r="BQ132" s="32">
        <v>0</v>
      </c>
      <c r="BR132" s="32">
        <v>0</v>
      </c>
      <c r="BS132" s="32">
        <v>0</v>
      </c>
      <c r="BT132" s="32">
        <v>0</v>
      </c>
      <c r="BU132" s="32">
        <v>0</v>
      </c>
      <c r="BV132" s="32">
        <v>0</v>
      </c>
      <c r="BW132" s="32">
        <v>0</v>
      </c>
      <c r="BX132" s="32">
        <v>0</v>
      </c>
      <c r="BY132" s="32">
        <v>0</v>
      </c>
      <c r="BZ132" s="32">
        <v>0</v>
      </c>
      <c r="CA132" s="32">
        <v>0</v>
      </c>
      <c r="CB132" s="32">
        <v>0</v>
      </c>
      <c r="CC132" s="32">
        <v>0</v>
      </c>
      <c r="CD132" s="32">
        <v>0</v>
      </c>
      <c r="CE132" s="32">
        <v>0</v>
      </c>
      <c r="CF132" s="32">
        <v>0</v>
      </c>
      <c r="CG132" s="32">
        <v>0</v>
      </c>
      <c r="CH132" s="32">
        <v>0</v>
      </c>
      <c r="CI132" s="32">
        <v>0</v>
      </c>
      <c r="CJ132" s="32">
        <v>0</v>
      </c>
      <c r="CK132" s="32">
        <v>0</v>
      </c>
      <c r="CL132" s="32">
        <v>0</v>
      </c>
      <c r="CM132" s="32">
        <v>0</v>
      </c>
      <c r="CN132" s="32">
        <v>0</v>
      </c>
      <c r="CO132" s="32">
        <v>0</v>
      </c>
      <c r="CP132" s="32">
        <v>0</v>
      </c>
      <c r="CQ132" s="32">
        <v>0</v>
      </c>
      <c r="CR132" s="32">
        <v>0</v>
      </c>
      <c r="CS132" s="32">
        <v>0</v>
      </c>
      <c r="CT132" s="32">
        <v>0</v>
      </c>
      <c r="CU132" s="32">
        <v>0</v>
      </c>
      <c r="CV132" s="32">
        <v>0</v>
      </c>
      <c r="CW132" s="32">
        <v>0</v>
      </c>
      <c r="CX132" s="32">
        <v>0</v>
      </c>
      <c r="CY132" s="32">
        <v>0</v>
      </c>
      <c r="CZ132" s="32">
        <v>0</v>
      </c>
      <c r="DA132" s="32">
        <v>0</v>
      </c>
      <c r="DB132" s="32">
        <v>0</v>
      </c>
      <c r="DC132" s="32">
        <v>0</v>
      </c>
      <c r="DD132" s="32">
        <v>0</v>
      </c>
      <c r="DE132" s="32">
        <v>0</v>
      </c>
      <c r="DF132" s="32">
        <v>0</v>
      </c>
      <c r="DG132" s="32">
        <v>0</v>
      </c>
      <c r="DH132" s="32">
        <v>0</v>
      </c>
      <c r="DI132" s="32">
        <v>0</v>
      </c>
      <c r="DJ132" s="32">
        <v>0</v>
      </c>
      <c r="DK132" s="32">
        <v>0</v>
      </c>
      <c r="DL132" s="32">
        <v>0</v>
      </c>
      <c r="DM132" s="32">
        <v>0</v>
      </c>
      <c r="DN132" s="32">
        <v>0</v>
      </c>
      <c r="DO132" s="32">
        <v>0</v>
      </c>
      <c r="DP132" s="32">
        <v>0</v>
      </c>
      <c r="DQ132" s="32">
        <v>0</v>
      </c>
      <c r="DR132" s="32">
        <v>0</v>
      </c>
      <c r="DS132" s="32">
        <v>0</v>
      </c>
      <c r="DT132" s="32">
        <v>1</v>
      </c>
      <c r="DU132" s="32">
        <v>0</v>
      </c>
      <c r="DV132" s="32">
        <v>0</v>
      </c>
      <c r="DW132" s="32">
        <v>0</v>
      </c>
      <c r="DX132" s="32">
        <v>0</v>
      </c>
      <c r="DY132" s="32">
        <v>0</v>
      </c>
      <c r="DZ132" s="32">
        <v>0</v>
      </c>
      <c r="EA132" s="32">
        <v>0</v>
      </c>
      <c r="EB132" s="32">
        <v>0</v>
      </c>
      <c r="EC132" s="32">
        <v>0</v>
      </c>
      <c r="ED132" s="32">
        <v>0</v>
      </c>
      <c r="EE132" s="32">
        <v>0</v>
      </c>
      <c r="EF132" s="32">
        <v>0</v>
      </c>
      <c r="EG132" s="32">
        <v>0</v>
      </c>
      <c r="EH132" s="32">
        <v>0</v>
      </c>
      <c r="EI132" s="1"/>
    </row>
    <row r="133" spans="1:139" s="5" customFormat="1" ht="28.5" customHeight="1" thickBot="1" x14ac:dyDescent="0.3">
      <c r="A133" s="12" t="s">
        <v>132</v>
      </c>
      <c r="B133" s="13" t="s">
        <v>275</v>
      </c>
      <c r="C133" s="32">
        <v>0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  <c r="P133" s="32">
        <v>0</v>
      </c>
      <c r="Q133" s="32">
        <v>0</v>
      </c>
      <c r="R133" s="32">
        <v>0</v>
      </c>
      <c r="S133" s="32">
        <v>0</v>
      </c>
      <c r="T133" s="32">
        <v>0</v>
      </c>
      <c r="U133" s="32">
        <v>0</v>
      </c>
      <c r="V133" s="32">
        <v>0</v>
      </c>
      <c r="W133" s="32">
        <v>0</v>
      </c>
      <c r="X133" s="32">
        <v>0</v>
      </c>
      <c r="Y133" s="32">
        <v>0</v>
      </c>
      <c r="Z133" s="32">
        <v>0</v>
      </c>
      <c r="AA133" s="32">
        <v>0</v>
      </c>
      <c r="AB133" s="32">
        <v>0</v>
      </c>
      <c r="AC133" s="32">
        <v>0</v>
      </c>
      <c r="AD133" s="32">
        <v>0</v>
      </c>
      <c r="AE133" s="32">
        <v>0</v>
      </c>
      <c r="AF133" s="32">
        <v>0</v>
      </c>
      <c r="AG133" s="32">
        <v>0</v>
      </c>
      <c r="AH133" s="32">
        <v>0</v>
      </c>
      <c r="AI133" s="32">
        <v>0</v>
      </c>
      <c r="AJ133" s="32">
        <v>0</v>
      </c>
      <c r="AK133" s="32">
        <v>0</v>
      </c>
      <c r="AL133" s="32">
        <v>0</v>
      </c>
      <c r="AM133" s="32">
        <v>0</v>
      </c>
      <c r="AN133" s="32">
        <v>0</v>
      </c>
      <c r="AO133" s="32">
        <v>0</v>
      </c>
      <c r="AP133" s="32">
        <v>0</v>
      </c>
      <c r="AQ133" s="32">
        <v>0</v>
      </c>
      <c r="AR133" s="32">
        <v>0</v>
      </c>
      <c r="AS133" s="32">
        <v>0</v>
      </c>
      <c r="AT133" s="32">
        <v>0</v>
      </c>
      <c r="AU133" s="32">
        <v>0</v>
      </c>
      <c r="AV133" s="32">
        <v>0</v>
      </c>
      <c r="AW133" s="32">
        <v>0</v>
      </c>
      <c r="AX133" s="32">
        <v>0</v>
      </c>
      <c r="AY133" s="32">
        <v>0</v>
      </c>
      <c r="AZ133" s="32">
        <v>0</v>
      </c>
      <c r="BA133" s="32">
        <v>0</v>
      </c>
      <c r="BB133" s="32">
        <v>0</v>
      </c>
      <c r="BC133" s="32">
        <v>0</v>
      </c>
      <c r="BD133" s="32">
        <v>0</v>
      </c>
      <c r="BE133" s="32">
        <v>0</v>
      </c>
      <c r="BF133" s="32">
        <v>0</v>
      </c>
      <c r="BG133" s="32">
        <v>0</v>
      </c>
      <c r="BH133" s="32">
        <v>0</v>
      </c>
      <c r="BI133" s="32">
        <v>0</v>
      </c>
      <c r="BJ133" s="32">
        <v>0</v>
      </c>
      <c r="BK133" s="32">
        <v>0</v>
      </c>
      <c r="BL133" s="32">
        <v>0</v>
      </c>
      <c r="BM133" s="32">
        <v>0</v>
      </c>
      <c r="BN133" s="32">
        <v>0</v>
      </c>
      <c r="BO133" s="32">
        <v>0</v>
      </c>
      <c r="BP133" s="32">
        <v>0</v>
      </c>
      <c r="BQ133" s="32">
        <v>0</v>
      </c>
      <c r="BR133" s="32">
        <v>0</v>
      </c>
      <c r="BS133" s="32">
        <v>0</v>
      </c>
      <c r="BT133" s="32">
        <v>0</v>
      </c>
      <c r="BU133" s="32">
        <v>0</v>
      </c>
      <c r="BV133" s="32">
        <v>0</v>
      </c>
      <c r="BW133" s="32">
        <v>0</v>
      </c>
      <c r="BX133" s="32">
        <v>0</v>
      </c>
      <c r="BY133" s="32">
        <v>0</v>
      </c>
      <c r="BZ133" s="32">
        <v>0</v>
      </c>
      <c r="CA133" s="32">
        <v>0</v>
      </c>
      <c r="CB133" s="32">
        <v>0</v>
      </c>
      <c r="CC133" s="32">
        <v>0</v>
      </c>
      <c r="CD133" s="32">
        <v>0</v>
      </c>
      <c r="CE133" s="32">
        <v>0</v>
      </c>
      <c r="CF133" s="32">
        <v>0</v>
      </c>
      <c r="CG133" s="32">
        <v>0</v>
      </c>
      <c r="CH133" s="32">
        <v>0</v>
      </c>
      <c r="CI133" s="32">
        <v>0</v>
      </c>
      <c r="CJ133" s="32">
        <v>0</v>
      </c>
      <c r="CK133" s="32">
        <v>0</v>
      </c>
      <c r="CL133" s="32">
        <v>0</v>
      </c>
      <c r="CM133" s="32">
        <v>0</v>
      </c>
      <c r="CN133" s="32">
        <v>0</v>
      </c>
      <c r="CO133" s="32">
        <v>0</v>
      </c>
      <c r="CP133" s="32">
        <v>0</v>
      </c>
      <c r="CQ133" s="32">
        <v>0</v>
      </c>
      <c r="CR133" s="32">
        <v>0</v>
      </c>
      <c r="CS133" s="32">
        <v>0</v>
      </c>
      <c r="CT133" s="32">
        <v>0</v>
      </c>
      <c r="CU133" s="32">
        <v>0</v>
      </c>
      <c r="CV133" s="32">
        <v>0</v>
      </c>
      <c r="CW133" s="32">
        <v>0</v>
      </c>
      <c r="CX133" s="32">
        <v>0</v>
      </c>
      <c r="CY133" s="32">
        <v>0</v>
      </c>
      <c r="CZ133" s="32">
        <v>0</v>
      </c>
      <c r="DA133" s="32">
        <v>0</v>
      </c>
      <c r="DB133" s="32">
        <v>0</v>
      </c>
      <c r="DC133" s="32">
        <v>0</v>
      </c>
      <c r="DD133" s="32">
        <v>0</v>
      </c>
      <c r="DE133" s="32">
        <v>0</v>
      </c>
      <c r="DF133" s="32">
        <v>0</v>
      </c>
      <c r="DG133" s="32">
        <v>0</v>
      </c>
      <c r="DH133" s="32">
        <v>0</v>
      </c>
      <c r="DI133" s="32">
        <v>0</v>
      </c>
      <c r="DJ133" s="32">
        <v>0</v>
      </c>
      <c r="DK133" s="32">
        <v>0</v>
      </c>
      <c r="DL133" s="32">
        <v>0</v>
      </c>
      <c r="DM133" s="32">
        <v>0</v>
      </c>
      <c r="DN133" s="32">
        <v>0</v>
      </c>
      <c r="DO133" s="32">
        <v>0</v>
      </c>
      <c r="DP133" s="32">
        <v>0</v>
      </c>
      <c r="DQ133" s="32">
        <v>0</v>
      </c>
      <c r="DR133" s="32">
        <v>0</v>
      </c>
      <c r="DS133" s="32">
        <v>0</v>
      </c>
      <c r="DT133" s="32">
        <v>0</v>
      </c>
      <c r="DU133" s="32">
        <v>1</v>
      </c>
      <c r="DV133" s="32">
        <v>0</v>
      </c>
      <c r="DW133" s="32">
        <v>0</v>
      </c>
      <c r="DX133" s="32">
        <v>0</v>
      </c>
      <c r="DY133" s="32">
        <v>0</v>
      </c>
      <c r="DZ133" s="32">
        <v>0</v>
      </c>
      <c r="EA133" s="32">
        <v>0</v>
      </c>
      <c r="EB133" s="32">
        <v>0</v>
      </c>
      <c r="EC133" s="32">
        <v>0</v>
      </c>
      <c r="ED133" s="32">
        <v>0</v>
      </c>
      <c r="EE133" s="32">
        <v>0</v>
      </c>
      <c r="EF133" s="32">
        <v>0</v>
      </c>
      <c r="EG133" s="32">
        <v>0</v>
      </c>
      <c r="EH133" s="32">
        <v>0</v>
      </c>
      <c r="EI133" s="1"/>
    </row>
    <row r="134" spans="1:139" s="5" customFormat="1" ht="28.5" customHeight="1" thickBot="1" x14ac:dyDescent="0.3">
      <c r="A134" s="12" t="s">
        <v>133</v>
      </c>
      <c r="B134" s="13" t="s">
        <v>276</v>
      </c>
      <c r="C134" s="32">
        <v>0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0</v>
      </c>
      <c r="P134" s="32">
        <v>0</v>
      </c>
      <c r="Q134" s="32">
        <v>0</v>
      </c>
      <c r="R134" s="32">
        <v>0</v>
      </c>
      <c r="S134" s="32">
        <v>0</v>
      </c>
      <c r="T134" s="32">
        <v>0</v>
      </c>
      <c r="U134" s="32">
        <v>0</v>
      </c>
      <c r="V134" s="32">
        <v>0</v>
      </c>
      <c r="W134" s="32">
        <v>0</v>
      </c>
      <c r="X134" s="32">
        <v>0</v>
      </c>
      <c r="Y134" s="32">
        <v>0</v>
      </c>
      <c r="Z134" s="32">
        <v>0</v>
      </c>
      <c r="AA134" s="32">
        <v>0</v>
      </c>
      <c r="AB134" s="32">
        <v>0</v>
      </c>
      <c r="AC134" s="32">
        <v>0</v>
      </c>
      <c r="AD134" s="32">
        <v>0</v>
      </c>
      <c r="AE134" s="32">
        <v>0</v>
      </c>
      <c r="AF134" s="32">
        <v>0</v>
      </c>
      <c r="AG134" s="32">
        <v>0</v>
      </c>
      <c r="AH134" s="32">
        <v>0</v>
      </c>
      <c r="AI134" s="32">
        <v>0</v>
      </c>
      <c r="AJ134" s="32">
        <v>0</v>
      </c>
      <c r="AK134" s="32">
        <v>0</v>
      </c>
      <c r="AL134" s="32">
        <v>0</v>
      </c>
      <c r="AM134" s="32">
        <v>0</v>
      </c>
      <c r="AN134" s="32">
        <v>0</v>
      </c>
      <c r="AO134" s="32">
        <v>0</v>
      </c>
      <c r="AP134" s="32">
        <v>0</v>
      </c>
      <c r="AQ134" s="32">
        <v>0</v>
      </c>
      <c r="AR134" s="32">
        <v>0</v>
      </c>
      <c r="AS134" s="32">
        <v>0</v>
      </c>
      <c r="AT134" s="32">
        <v>0</v>
      </c>
      <c r="AU134" s="32">
        <v>0</v>
      </c>
      <c r="AV134" s="32">
        <v>0</v>
      </c>
      <c r="AW134" s="32">
        <v>0</v>
      </c>
      <c r="AX134" s="32">
        <v>0</v>
      </c>
      <c r="AY134" s="32">
        <v>0</v>
      </c>
      <c r="AZ134" s="32">
        <v>0</v>
      </c>
      <c r="BA134" s="32">
        <v>0</v>
      </c>
      <c r="BB134" s="32">
        <v>0</v>
      </c>
      <c r="BC134" s="32">
        <v>0</v>
      </c>
      <c r="BD134" s="32">
        <v>0</v>
      </c>
      <c r="BE134" s="32">
        <v>0</v>
      </c>
      <c r="BF134" s="32">
        <v>0</v>
      </c>
      <c r="BG134" s="32">
        <v>0</v>
      </c>
      <c r="BH134" s="32">
        <v>0</v>
      </c>
      <c r="BI134" s="32">
        <v>0</v>
      </c>
      <c r="BJ134" s="32">
        <v>0</v>
      </c>
      <c r="BK134" s="32">
        <v>0</v>
      </c>
      <c r="BL134" s="32">
        <v>0</v>
      </c>
      <c r="BM134" s="32">
        <v>0</v>
      </c>
      <c r="BN134" s="32">
        <v>0</v>
      </c>
      <c r="BO134" s="32">
        <v>0</v>
      </c>
      <c r="BP134" s="32">
        <v>0</v>
      </c>
      <c r="BQ134" s="32">
        <v>0</v>
      </c>
      <c r="BR134" s="32">
        <v>0</v>
      </c>
      <c r="BS134" s="32">
        <v>0</v>
      </c>
      <c r="BT134" s="32">
        <v>0</v>
      </c>
      <c r="BU134" s="32">
        <v>0</v>
      </c>
      <c r="BV134" s="32">
        <v>0</v>
      </c>
      <c r="BW134" s="32">
        <v>0</v>
      </c>
      <c r="BX134" s="32">
        <v>0</v>
      </c>
      <c r="BY134" s="32">
        <v>0</v>
      </c>
      <c r="BZ134" s="32">
        <v>0</v>
      </c>
      <c r="CA134" s="32">
        <v>0</v>
      </c>
      <c r="CB134" s="32">
        <v>0</v>
      </c>
      <c r="CC134" s="32">
        <v>0</v>
      </c>
      <c r="CD134" s="32">
        <v>0</v>
      </c>
      <c r="CE134" s="32">
        <v>0</v>
      </c>
      <c r="CF134" s="32">
        <v>0</v>
      </c>
      <c r="CG134" s="32">
        <v>0</v>
      </c>
      <c r="CH134" s="32">
        <v>0</v>
      </c>
      <c r="CI134" s="32">
        <v>0</v>
      </c>
      <c r="CJ134" s="32">
        <v>0</v>
      </c>
      <c r="CK134" s="32">
        <v>0</v>
      </c>
      <c r="CL134" s="32">
        <v>0</v>
      </c>
      <c r="CM134" s="32">
        <v>0</v>
      </c>
      <c r="CN134" s="32">
        <v>0</v>
      </c>
      <c r="CO134" s="32">
        <v>0</v>
      </c>
      <c r="CP134" s="32">
        <v>0</v>
      </c>
      <c r="CQ134" s="32">
        <v>0</v>
      </c>
      <c r="CR134" s="32">
        <v>0</v>
      </c>
      <c r="CS134" s="32">
        <v>0</v>
      </c>
      <c r="CT134" s="32">
        <v>0</v>
      </c>
      <c r="CU134" s="32">
        <v>0</v>
      </c>
      <c r="CV134" s="32">
        <v>0</v>
      </c>
      <c r="CW134" s="32">
        <v>0</v>
      </c>
      <c r="CX134" s="32">
        <v>0</v>
      </c>
      <c r="CY134" s="32">
        <v>0</v>
      </c>
      <c r="CZ134" s="32">
        <v>0</v>
      </c>
      <c r="DA134" s="32">
        <v>0</v>
      </c>
      <c r="DB134" s="32">
        <v>0</v>
      </c>
      <c r="DC134" s="32">
        <v>0</v>
      </c>
      <c r="DD134" s="32">
        <v>0</v>
      </c>
      <c r="DE134" s="32">
        <v>0</v>
      </c>
      <c r="DF134" s="32">
        <v>0</v>
      </c>
      <c r="DG134" s="32">
        <v>0</v>
      </c>
      <c r="DH134" s="32">
        <v>0</v>
      </c>
      <c r="DI134" s="32">
        <v>0</v>
      </c>
      <c r="DJ134" s="32">
        <v>0</v>
      </c>
      <c r="DK134" s="32">
        <v>0</v>
      </c>
      <c r="DL134" s="32">
        <v>0</v>
      </c>
      <c r="DM134" s="32">
        <v>0</v>
      </c>
      <c r="DN134" s="32">
        <v>0</v>
      </c>
      <c r="DO134" s="32">
        <v>0</v>
      </c>
      <c r="DP134" s="32">
        <v>0</v>
      </c>
      <c r="DQ134" s="32">
        <v>0</v>
      </c>
      <c r="DR134" s="32">
        <v>0</v>
      </c>
      <c r="DS134" s="32">
        <v>0</v>
      </c>
      <c r="DT134" s="32">
        <v>0</v>
      </c>
      <c r="DU134" s="32">
        <v>0</v>
      </c>
      <c r="DV134" s="32">
        <v>1</v>
      </c>
      <c r="DW134" s="32">
        <v>0</v>
      </c>
      <c r="DX134" s="32">
        <v>0</v>
      </c>
      <c r="DY134" s="32">
        <v>0</v>
      </c>
      <c r="DZ134" s="32">
        <v>0</v>
      </c>
      <c r="EA134" s="32">
        <v>0</v>
      </c>
      <c r="EB134" s="32">
        <v>0</v>
      </c>
      <c r="EC134" s="32">
        <v>0</v>
      </c>
      <c r="ED134" s="32">
        <v>0</v>
      </c>
      <c r="EE134" s="32">
        <v>0</v>
      </c>
      <c r="EF134" s="32">
        <v>0</v>
      </c>
      <c r="EG134" s="32">
        <v>0</v>
      </c>
      <c r="EH134" s="32">
        <v>0</v>
      </c>
      <c r="EI134" s="1"/>
    </row>
    <row r="135" spans="1:139" s="5" customFormat="1" ht="28.5" customHeight="1" thickBot="1" x14ac:dyDescent="0.3">
      <c r="A135" s="12" t="s">
        <v>134</v>
      </c>
      <c r="B135" s="13" t="s">
        <v>277</v>
      </c>
      <c r="C135" s="32">
        <v>0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32">
        <v>0</v>
      </c>
      <c r="L135" s="32">
        <v>0</v>
      </c>
      <c r="M135" s="32">
        <v>0</v>
      </c>
      <c r="N135" s="32">
        <v>0</v>
      </c>
      <c r="O135" s="32">
        <v>0</v>
      </c>
      <c r="P135" s="32">
        <v>0</v>
      </c>
      <c r="Q135" s="32">
        <v>0</v>
      </c>
      <c r="R135" s="32">
        <v>0</v>
      </c>
      <c r="S135" s="32">
        <v>0</v>
      </c>
      <c r="T135" s="32">
        <v>0</v>
      </c>
      <c r="U135" s="32">
        <v>0</v>
      </c>
      <c r="V135" s="32">
        <v>0</v>
      </c>
      <c r="W135" s="32">
        <v>0</v>
      </c>
      <c r="X135" s="32">
        <v>0</v>
      </c>
      <c r="Y135" s="32">
        <v>0</v>
      </c>
      <c r="Z135" s="32">
        <v>0</v>
      </c>
      <c r="AA135" s="32">
        <v>0</v>
      </c>
      <c r="AB135" s="32">
        <v>0</v>
      </c>
      <c r="AC135" s="32">
        <v>0</v>
      </c>
      <c r="AD135" s="32">
        <v>0</v>
      </c>
      <c r="AE135" s="32">
        <v>0</v>
      </c>
      <c r="AF135" s="32">
        <v>0</v>
      </c>
      <c r="AG135" s="32">
        <v>0</v>
      </c>
      <c r="AH135" s="32">
        <v>0</v>
      </c>
      <c r="AI135" s="32">
        <v>0</v>
      </c>
      <c r="AJ135" s="32">
        <v>0</v>
      </c>
      <c r="AK135" s="32">
        <v>0</v>
      </c>
      <c r="AL135" s="32">
        <v>0</v>
      </c>
      <c r="AM135" s="32">
        <v>0</v>
      </c>
      <c r="AN135" s="32">
        <v>0</v>
      </c>
      <c r="AO135" s="32">
        <v>0</v>
      </c>
      <c r="AP135" s="32">
        <v>0</v>
      </c>
      <c r="AQ135" s="32">
        <v>0</v>
      </c>
      <c r="AR135" s="32">
        <v>0</v>
      </c>
      <c r="AS135" s="32">
        <v>0</v>
      </c>
      <c r="AT135" s="32">
        <v>0</v>
      </c>
      <c r="AU135" s="32">
        <v>0</v>
      </c>
      <c r="AV135" s="32">
        <v>0</v>
      </c>
      <c r="AW135" s="32">
        <v>0</v>
      </c>
      <c r="AX135" s="32">
        <v>0</v>
      </c>
      <c r="AY135" s="32">
        <v>0</v>
      </c>
      <c r="AZ135" s="32">
        <v>0</v>
      </c>
      <c r="BA135" s="32">
        <v>0</v>
      </c>
      <c r="BB135" s="32">
        <v>0</v>
      </c>
      <c r="BC135" s="32">
        <v>0</v>
      </c>
      <c r="BD135" s="32">
        <v>0</v>
      </c>
      <c r="BE135" s="32">
        <v>0</v>
      </c>
      <c r="BF135" s="32">
        <v>0</v>
      </c>
      <c r="BG135" s="32">
        <v>0</v>
      </c>
      <c r="BH135" s="32">
        <v>0</v>
      </c>
      <c r="BI135" s="32">
        <v>0</v>
      </c>
      <c r="BJ135" s="32">
        <v>0</v>
      </c>
      <c r="BK135" s="32">
        <v>0</v>
      </c>
      <c r="BL135" s="32">
        <v>0</v>
      </c>
      <c r="BM135" s="32">
        <v>0</v>
      </c>
      <c r="BN135" s="32">
        <v>0</v>
      </c>
      <c r="BO135" s="32">
        <v>0</v>
      </c>
      <c r="BP135" s="32">
        <v>0</v>
      </c>
      <c r="BQ135" s="32">
        <v>0</v>
      </c>
      <c r="BR135" s="32">
        <v>0</v>
      </c>
      <c r="BS135" s="32">
        <v>0</v>
      </c>
      <c r="BT135" s="32">
        <v>0</v>
      </c>
      <c r="BU135" s="32">
        <v>0</v>
      </c>
      <c r="BV135" s="32">
        <v>0</v>
      </c>
      <c r="BW135" s="32">
        <v>0</v>
      </c>
      <c r="BX135" s="32">
        <v>0</v>
      </c>
      <c r="BY135" s="32">
        <v>0</v>
      </c>
      <c r="BZ135" s="32">
        <v>0</v>
      </c>
      <c r="CA135" s="32">
        <v>0</v>
      </c>
      <c r="CB135" s="32">
        <v>0</v>
      </c>
      <c r="CC135" s="32">
        <v>0</v>
      </c>
      <c r="CD135" s="32">
        <v>0</v>
      </c>
      <c r="CE135" s="32">
        <v>0</v>
      </c>
      <c r="CF135" s="32">
        <v>0</v>
      </c>
      <c r="CG135" s="32">
        <v>0</v>
      </c>
      <c r="CH135" s="32">
        <v>0</v>
      </c>
      <c r="CI135" s="32">
        <v>0</v>
      </c>
      <c r="CJ135" s="32">
        <v>0</v>
      </c>
      <c r="CK135" s="32">
        <v>0</v>
      </c>
      <c r="CL135" s="32">
        <v>0</v>
      </c>
      <c r="CM135" s="32">
        <v>0</v>
      </c>
      <c r="CN135" s="32">
        <v>0</v>
      </c>
      <c r="CO135" s="32">
        <v>0</v>
      </c>
      <c r="CP135" s="32">
        <v>0</v>
      </c>
      <c r="CQ135" s="32">
        <v>0</v>
      </c>
      <c r="CR135" s="32">
        <v>0</v>
      </c>
      <c r="CS135" s="32">
        <v>0</v>
      </c>
      <c r="CT135" s="32">
        <v>0</v>
      </c>
      <c r="CU135" s="32">
        <v>0</v>
      </c>
      <c r="CV135" s="32">
        <v>0</v>
      </c>
      <c r="CW135" s="32">
        <v>0</v>
      </c>
      <c r="CX135" s="32">
        <v>0</v>
      </c>
      <c r="CY135" s="32">
        <v>0</v>
      </c>
      <c r="CZ135" s="32">
        <v>0</v>
      </c>
      <c r="DA135" s="32">
        <v>0</v>
      </c>
      <c r="DB135" s="32">
        <v>0</v>
      </c>
      <c r="DC135" s="32">
        <v>0</v>
      </c>
      <c r="DD135" s="32">
        <v>0</v>
      </c>
      <c r="DE135" s="32">
        <v>0</v>
      </c>
      <c r="DF135" s="32">
        <v>0</v>
      </c>
      <c r="DG135" s="32">
        <v>0</v>
      </c>
      <c r="DH135" s="32">
        <v>0</v>
      </c>
      <c r="DI135" s="32">
        <v>0</v>
      </c>
      <c r="DJ135" s="32">
        <v>0</v>
      </c>
      <c r="DK135" s="32">
        <v>0</v>
      </c>
      <c r="DL135" s="32">
        <v>0</v>
      </c>
      <c r="DM135" s="32">
        <v>0</v>
      </c>
      <c r="DN135" s="32">
        <v>0</v>
      </c>
      <c r="DO135" s="32">
        <v>0</v>
      </c>
      <c r="DP135" s="32">
        <v>0</v>
      </c>
      <c r="DQ135" s="32">
        <v>0</v>
      </c>
      <c r="DR135" s="32">
        <v>0</v>
      </c>
      <c r="DS135" s="32">
        <v>0</v>
      </c>
      <c r="DT135" s="32">
        <v>0</v>
      </c>
      <c r="DU135" s="32">
        <v>0</v>
      </c>
      <c r="DV135" s="32">
        <v>0</v>
      </c>
      <c r="DW135" s="32">
        <v>1</v>
      </c>
      <c r="DX135" s="32">
        <v>0</v>
      </c>
      <c r="DY135" s="32">
        <v>0</v>
      </c>
      <c r="DZ135" s="32">
        <v>0</v>
      </c>
      <c r="EA135" s="32">
        <v>0</v>
      </c>
      <c r="EB135" s="32">
        <v>0</v>
      </c>
      <c r="EC135" s="32">
        <v>0</v>
      </c>
      <c r="ED135" s="32">
        <v>0</v>
      </c>
      <c r="EE135" s="32">
        <v>0</v>
      </c>
      <c r="EF135" s="32">
        <v>0</v>
      </c>
      <c r="EG135" s="32">
        <v>0</v>
      </c>
      <c r="EH135" s="32">
        <v>0</v>
      </c>
      <c r="EI135" s="1"/>
    </row>
    <row r="136" spans="1:139" s="5" customFormat="1" ht="28.5" customHeight="1" thickBot="1" x14ac:dyDescent="0.3">
      <c r="A136" s="12" t="s">
        <v>135</v>
      </c>
      <c r="B136" s="13" t="s">
        <v>278</v>
      </c>
      <c r="C136" s="32">
        <v>0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0</v>
      </c>
      <c r="P136" s="32">
        <v>0</v>
      </c>
      <c r="Q136" s="32">
        <v>0</v>
      </c>
      <c r="R136" s="32">
        <v>0</v>
      </c>
      <c r="S136" s="32">
        <v>0</v>
      </c>
      <c r="T136" s="32">
        <v>0</v>
      </c>
      <c r="U136" s="32">
        <v>0</v>
      </c>
      <c r="V136" s="32">
        <v>0</v>
      </c>
      <c r="W136" s="32">
        <v>0</v>
      </c>
      <c r="X136" s="32">
        <v>0</v>
      </c>
      <c r="Y136" s="32">
        <v>0</v>
      </c>
      <c r="Z136" s="32">
        <v>0</v>
      </c>
      <c r="AA136" s="32">
        <v>0</v>
      </c>
      <c r="AB136" s="32">
        <v>0</v>
      </c>
      <c r="AC136" s="32">
        <v>0</v>
      </c>
      <c r="AD136" s="32">
        <v>0</v>
      </c>
      <c r="AE136" s="32">
        <v>0</v>
      </c>
      <c r="AF136" s="32">
        <v>0</v>
      </c>
      <c r="AG136" s="32">
        <v>0</v>
      </c>
      <c r="AH136" s="32">
        <v>0</v>
      </c>
      <c r="AI136" s="32">
        <v>0</v>
      </c>
      <c r="AJ136" s="32">
        <v>0</v>
      </c>
      <c r="AK136" s="32">
        <v>0</v>
      </c>
      <c r="AL136" s="32">
        <v>0</v>
      </c>
      <c r="AM136" s="32">
        <v>0</v>
      </c>
      <c r="AN136" s="32">
        <v>0</v>
      </c>
      <c r="AO136" s="32">
        <v>0</v>
      </c>
      <c r="AP136" s="32">
        <v>0</v>
      </c>
      <c r="AQ136" s="32">
        <v>0</v>
      </c>
      <c r="AR136" s="32">
        <v>0</v>
      </c>
      <c r="AS136" s="32">
        <v>0</v>
      </c>
      <c r="AT136" s="32">
        <v>0</v>
      </c>
      <c r="AU136" s="32">
        <v>0</v>
      </c>
      <c r="AV136" s="32">
        <v>0</v>
      </c>
      <c r="AW136" s="32">
        <v>0</v>
      </c>
      <c r="AX136" s="32">
        <v>0</v>
      </c>
      <c r="AY136" s="32">
        <v>0</v>
      </c>
      <c r="AZ136" s="32">
        <v>0</v>
      </c>
      <c r="BA136" s="32">
        <v>0</v>
      </c>
      <c r="BB136" s="32">
        <v>0</v>
      </c>
      <c r="BC136" s="32">
        <v>0</v>
      </c>
      <c r="BD136" s="32">
        <v>0</v>
      </c>
      <c r="BE136" s="32">
        <v>0</v>
      </c>
      <c r="BF136" s="32">
        <v>0</v>
      </c>
      <c r="BG136" s="32">
        <v>0</v>
      </c>
      <c r="BH136" s="32">
        <v>0</v>
      </c>
      <c r="BI136" s="32">
        <v>0</v>
      </c>
      <c r="BJ136" s="32">
        <v>0</v>
      </c>
      <c r="BK136" s="32">
        <v>0</v>
      </c>
      <c r="BL136" s="32">
        <v>0</v>
      </c>
      <c r="BM136" s="32">
        <v>0</v>
      </c>
      <c r="BN136" s="32">
        <v>0</v>
      </c>
      <c r="BO136" s="32">
        <v>0</v>
      </c>
      <c r="BP136" s="32">
        <v>0</v>
      </c>
      <c r="BQ136" s="32">
        <v>0</v>
      </c>
      <c r="BR136" s="32">
        <v>0</v>
      </c>
      <c r="BS136" s="32">
        <v>0</v>
      </c>
      <c r="BT136" s="32">
        <v>0</v>
      </c>
      <c r="BU136" s="32">
        <v>0</v>
      </c>
      <c r="BV136" s="32">
        <v>0</v>
      </c>
      <c r="BW136" s="32">
        <v>0</v>
      </c>
      <c r="BX136" s="32">
        <v>0</v>
      </c>
      <c r="BY136" s="32">
        <v>0</v>
      </c>
      <c r="BZ136" s="32">
        <v>0</v>
      </c>
      <c r="CA136" s="32">
        <v>0</v>
      </c>
      <c r="CB136" s="32">
        <v>0</v>
      </c>
      <c r="CC136" s="32">
        <v>0</v>
      </c>
      <c r="CD136" s="32">
        <v>0</v>
      </c>
      <c r="CE136" s="32">
        <v>0</v>
      </c>
      <c r="CF136" s="32">
        <v>0</v>
      </c>
      <c r="CG136" s="32">
        <v>0</v>
      </c>
      <c r="CH136" s="32">
        <v>0</v>
      </c>
      <c r="CI136" s="32">
        <v>0</v>
      </c>
      <c r="CJ136" s="32">
        <v>0</v>
      </c>
      <c r="CK136" s="32">
        <v>0</v>
      </c>
      <c r="CL136" s="32">
        <v>0</v>
      </c>
      <c r="CM136" s="32">
        <v>0</v>
      </c>
      <c r="CN136" s="32">
        <v>0</v>
      </c>
      <c r="CO136" s="32">
        <v>0</v>
      </c>
      <c r="CP136" s="32">
        <v>0</v>
      </c>
      <c r="CQ136" s="32">
        <v>0</v>
      </c>
      <c r="CR136" s="32">
        <v>0</v>
      </c>
      <c r="CS136" s="32">
        <v>0</v>
      </c>
      <c r="CT136" s="32">
        <v>0</v>
      </c>
      <c r="CU136" s="32">
        <v>0</v>
      </c>
      <c r="CV136" s="32">
        <v>0</v>
      </c>
      <c r="CW136" s="32">
        <v>0</v>
      </c>
      <c r="CX136" s="32">
        <v>0</v>
      </c>
      <c r="CY136" s="32">
        <v>0</v>
      </c>
      <c r="CZ136" s="32">
        <v>0</v>
      </c>
      <c r="DA136" s="32">
        <v>0</v>
      </c>
      <c r="DB136" s="32">
        <v>0</v>
      </c>
      <c r="DC136" s="32">
        <v>0</v>
      </c>
      <c r="DD136" s="32">
        <v>0</v>
      </c>
      <c r="DE136" s="32">
        <v>0</v>
      </c>
      <c r="DF136" s="32">
        <v>0</v>
      </c>
      <c r="DG136" s="32">
        <v>0</v>
      </c>
      <c r="DH136" s="32">
        <v>0</v>
      </c>
      <c r="DI136" s="32">
        <v>0</v>
      </c>
      <c r="DJ136" s="32">
        <v>0</v>
      </c>
      <c r="DK136" s="32">
        <v>0</v>
      </c>
      <c r="DL136" s="32">
        <v>0</v>
      </c>
      <c r="DM136" s="32">
        <v>0</v>
      </c>
      <c r="DN136" s="32">
        <v>0</v>
      </c>
      <c r="DO136" s="32">
        <v>0</v>
      </c>
      <c r="DP136" s="32">
        <v>0</v>
      </c>
      <c r="DQ136" s="32">
        <v>0</v>
      </c>
      <c r="DR136" s="32">
        <v>0</v>
      </c>
      <c r="DS136" s="32">
        <v>0</v>
      </c>
      <c r="DT136" s="32">
        <v>0</v>
      </c>
      <c r="DU136" s="32">
        <v>0</v>
      </c>
      <c r="DV136" s="32">
        <v>0</v>
      </c>
      <c r="DW136" s="32">
        <v>0</v>
      </c>
      <c r="DX136" s="32">
        <v>1</v>
      </c>
      <c r="DY136" s="32">
        <v>0</v>
      </c>
      <c r="DZ136" s="32">
        <v>0</v>
      </c>
      <c r="EA136" s="32">
        <v>0</v>
      </c>
      <c r="EB136" s="32">
        <v>0</v>
      </c>
      <c r="EC136" s="32">
        <v>0</v>
      </c>
      <c r="ED136" s="32">
        <v>0</v>
      </c>
      <c r="EE136" s="32">
        <v>0</v>
      </c>
      <c r="EF136" s="32">
        <v>0</v>
      </c>
      <c r="EG136" s="32">
        <v>0</v>
      </c>
      <c r="EH136" s="32">
        <v>0</v>
      </c>
      <c r="EI136" s="1"/>
    </row>
    <row r="137" spans="1:139" s="5" customFormat="1" ht="28.5" customHeight="1" thickBot="1" x14ac:dyDescent="0.3">
      <c r="A137" s="12" t="s">
        <v>136</v>
      </c>
      <c r="B137" s="13" t="s">
        <v>279</v>
      </c>
      <c r="C137" s="32">
        <v>0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0</v>
      </c>
      <c r="P137" s="32">
        <v>0</v>
      </c>
      <c r="Q137" s="32">
        <v>0</v>
      </c>
      <c r="R137" s="32">
        <v>0</v>
      </c>
      <c r="S137" s="32">
        <v>0</v>
      </c>
      <c r="T137" s="32">
        <v>0</v>
      </c>
      <c r="U137" s="32">
        <v>0</v>
      </c>
      <c r="V137" s="32">
        <v>0</v>
      </c>
      <c r="W137" s="32">
        <v>0</v>
      </c>
      <c r="X137" s="32">
        <v>0</v>
      </c>
      <c r="Y137" s="32">
        <v>0</v>
      </c>
      <c r="Z137" s="32">
        <v>0</v>
      </c>
      <c r="AA137" s="32">
        <v>0</v>
      </c>
      <c r="AB137" s="32">
        <v>0</v>
      </c>
      <c r="AC137" s="32">
        <v>0</v>
      </c>
      <c r="AD137" s="32">
        <v>0</v>
      </c>
      <c r="AE137" s="32">
        <v>0</v>
      </c>
      <c r="AF137" s="32">
        <v>0</v>
      </c>
      <c r="AG137" s="32">
        <v>0</v>
      </c>
      <c r="AH137" s="32">
        <v>0</v>
      </c>
      <c r="AI137" s="32">
        <v>0</v>
      </c>
      <c r="AJ137" s="32">
        <v>0</v>
      </c>
      <c r="AK137" s="32">
        <v>0</v>
      </c>
      <c r="AL137" s="32">
        <v>0</v>
      </c>
      <c r="AM137" s="32">
        <v>0</v>
      </c>
      <c r="AN137" s="32">
        <v>0</v>
      </c>
      <c r="AO137" s="32">
        <v>0</v>
      </c>
      <c r="AP137" s="32">
        <v>0</v>
      </c>
      <c r="AQ137" s="32">
        <v>0</v>
      </c>
      <c r="AR137" s="32">
        <v>0</v>
      </c>
      <c r="AS137" s="32">
        <v>0</v>
      </c>
      <c r="AT137" s="32">
        <v>0</v>
      </c>
      <c r="AU137" s="32">
        <v>0</v>
      </c>
      <c r="AV137" s="32">
        <v>0</v>
      </c>
      <c r="AW137" s="32">
        <v>0</v>
      </c>
      <c r="AX137" s="32">
        <v>0</v>
      </c>
      <c r="AY137" s="32">
        <v>0</v>
      </c>
      <c r="AZ137" s="32">
        <v>0</v>
      </c>
      <c r="BA137" s="32">
        <v>0</v>
      </c>
      <c r="BB137" s="32">
        <v>0</v>
      </c>
      <c r="BC137" s="32">
        <v>0</v>
      </c>
      <c r="BD137" s="32">
        <v>0</v>
      </c>
      <c r="BE137" s="32">
        <v>0</v>
      </c>
      <c r="BF137" s="32">
        <v>0</v>
      </c>
      <c r="BG137" s="32">
        <v>0</v>
      </c>
      <c r="BH137" s="32">
        <v>0</v>
      </c>
      <c r="BI137" s="32">
        <v>0</v>
      </c>
      <c r="BJ137" s="32">
        <v>0</v>
      </c>
      <c r="BK137" s="32">
        <v>0</v>
      </c>
      <c r="BL137" s="32">
        <v>0</v>
      </c>
      <c r="BM137" s="32">
        <v>0</v>
      </c>
      <c r="BN137" s="32">
        <v>0</v>
      </c>
      <c r="BO137" s="32">
        <v>0</v>
      </c>
      <c r="BP137" s="32">
        <v>0</v>
      </c>
      <c r="BQ137" s="32">
        <v>0</v>
      </c>
      <c r="BR137" s="32">
        <v>0</v>
      </c>
      <c r="BS137" s="32">
        <v>0</v>
      </c>
      <c r="BT137" s="32">
        <v>0</v>
      </c>
      <c r="BU137" s="32">
        <v>0</v>
      </c>
      <c r="BV137" s="32">
        <v>0</v>
      </c>
      <c r="BW137" s="32">
        <v>0</v>
      </c>
      <c r="BX137" s="32">
        <v>0</v>
      </c>
      <c r="BY137" s="32">
        <v>0</v>
      </c>
      <c r="BZ137" s="32">
        <v>0</v>
      </c>
      <c r="CA137" s="32">
        <v>0</v>
      </c>
      <c r="CB137" s="32">
        <v>0</v>
      </c>
      <c r="CC137" s="32">
        <v>0</v>
      </c>
      <c r="CD137" s="32">
        <v>0</v>
      </c>
      <c r="CE137" s="32">
        <v>0</v>
      </c>
      <c r="CF137" s="32">
        <v>0</v>
      </c>
      <c r="CG137" s="32">
        <v>0</v>
      </c>
      <c r="CH137" s="32">
        <v>0</v>
      </c>
      <c r="CI137" s="32">
        <v>0</v>
      </c>
      <c r="CJ137" s="32">
        <v>0</v>
      </c>
      <c r="CK137" s="32">
        <v>0</v>
      </c>
      <c r="CL137" s="32">
        <v>0</v>
      </c>
      <c r="CM137" s="32">
        <v>0</v>
      </c>
      <c r="CN137" s="32">
        <v>0</v>
      </c>
      <c r="CO137" s="32">
        <v>0</v>
      </c>
      <c r="CP137" s="32">
        <v>0</v>
      </c>
      <c r="CQ137" s="32">
        <v>0</v>
      </c>
      <c r="CR137" s="32">
        <v>0</v>
      </c>
      <c r="CS137" s="32">
        <v>0</v>
      </c>
      <c r="CT137" s="32">
        <v>0</v>
      </c>
      <c r="CU137" s="32">
        <v>0</v>
      </c>
      <c r="CV137" s="32">
        <v>0</v>
      </c>
      <c r="CW137" s="32">
        <v>0</v>
      </c>
      <c r="CX137" s="32">
        <v>0</v>
      </c>
      <c r="CY137" s="32">
        <v>0</v>
      </c>
      <c r="CZ137" s="32">
        <v>0</v>
      </c>
      <c r="DA137" s="32">
        <v>0</v>
      </c>
      <c r="DB137" s="32">
        <v>0</v>
      </c>
      <c r="DC137" s="32">
        <v>0</v>
      </c>
      <c r="DD137" s="32">
        <v>0</v>
      </c>
      <c r="DE137" s="32">
        <v>0</v>
      </c>
      <c r="DF137" s="32">
        <v>0</v>
      </c>
      <c r="DG137" s="32">
        <v>0</v>
      </c>
      <c r="DH137" s="32">
        <v>0</v>
      </c>
      <c r="DI137" s="32">
        <v>0</v>
      </c>
      <c r="DJ137" s="32">
        <v>0</v>
      </c>
      <c r="DK137" s="32">
        <v>0</v>
      </c>
      <c r="DL137" s="32">
        <v>0</v>
      </c>
      <c r="DM137" s="32">
        <v>0</v>
      </c>
      <c r="DN137" s="32">
        <v>0</v>
      </c>
      <c r="DO137" s="32">
        <v>0</v>
      </c>
      <c r="DP137" s="32">
        <v>0</v>
      </c>
      <c r="DQ137" s="32">
        <v>0</v>
      </c>
      <c r="DR137" s="32">
        <v>0</v>
      </c>
      <c r="DS137" s="32">
        <v>0</v>
      </c>
      <c r="DT137" s="32">
        <v>0</v>
      </c>
      <c r="DU137" s="32">
        <v>0</v>
      </c>
      <c r="DV137" s="32">
        <v>0</v>
      </c>
      <c r="DW137" s="32">
        <v>0</v>
      </c>
      <c r="DX137" s="32">
        <v>0</v>
      </c>
      <c r="DY137" s="32">
        <v>1</v>
      </c>
      <c r="DZ137" s="32">
        <v>0</v>
      </c>
      <c r="EA137" s="32">
        <v>0</v>
      </c>
      <c r="EB137" s="32">
        <v>0</v>
      </c>
      <c r="EC137" s="32">
        <v>0</v>
      </c>
      <c r="ED137" s="32">
        <v>0</v>
      </c>
      <c r="EE137" s="32">
        <v>0</v>
      </c>
      <c r="EF137" s="32">
        <v>0</v>
      </c>
      <c r="EG137" s="32">
        <v>0</v>
      </c>
      <c r="EH137" s="32">
        <v>0</v>
      </c>
      <c r="EI137" s="1"/>
    </row>
    <row r="138" spans="1:139" s="5" customFormat="1" ht="28.5" customHeight="1" thickBot="1" x14ac:dyDescent="0.3">
      <c r="A138" s="12" t="s">
        <v>137</v>
      </c>
      <c r="B138" s="13" t="s">
        <v>280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0</v>
      </c>
      <c r="P138" s="32">
        <v>0</v>
      </c>
      <c r="Q138" s="32">
        <v>0</v>
      </c>
      <c r="R138" s="32">
        <v>0</v>
      </c>
      <c r="S138" s="32">
        <v>0</v>
      </c>
      <c r="T138" s="32">
        <v>0</v>
      </c>
      <c r="U138" s="32">
        <v>0</v>
      </c>
      <c r="V138" s="32">
        <v>0</v>
      </c>
      <c r="W138" s="32">
        <v>0</v>
      </c>
      <c r="X138" s="32">
        <v>0</v>
      </c>
      <c r="Y138" s="32">
        <v>0</v>
      </c>
      <c r="Z138" s="32">
        <v>0</v>
      </c>
      <c r="AA138" s="32">
        <v>0</v>
      </c>
      <c r="AB138" s="32">
        <v>0</v>
      </c>
      <c r="AC138" s="32">
        <v>0</v>
      </c>
      <c r="AD138" s="32">
        <v>0</v>
      </c>
      <c r="AE138" s="32">
        <v>0</v>
      </c>
      <c r="AF138" s="32">
        <v>0</v>
      </c>
      <c r="AG138" s="32">
        <v>0</v>
      </c>
      <c r="AH138" s="32">
        <v>0</v>
      </c>
      <c r="AI138" s="32">
        <v>0</v>
      </c>
      <c r="AJ138" s="32">
        <v>0</v>
      </c>
      <c r="AK138" s="32">
        <v>0</v>
      </c>
      <c r="AL138" s="32">
        <v>0</v>
      </c>
      <c r="AM138" s="32">
        <v>0</v>
      </c>
      <c r="AN138" s="32">
        <v>0</v>
      </c>
      <c r="AO138" s="32">
        <v>0</v>
      </c>
      <c r="AP138" s="32">
        <v>0</v>
      </c>
      <c r="AQ138" s="32">
        <v>0</v>
      </c>
      <c r="AR138" s="32">
        <v>0</v>
      </c>
      <c r="AS138" s="32">
        <v>0</v>
      </c>
      <c r="AT138" s="32">
        <v>0</v>
      </c>
      <c r="AU138" s="32">
        <v>0</v>
      </c>
      <c r="AV138" s="32">
        <v>0</v>
      </c>
      <c r="AW138" s="32">
        <v>0</v>
      </c>
      <c r="AX138" s="32">
        <v>0</v>
      </c>
      <c r="AY138" s="32">
        <v>0</v>
      </c>
      <c r="AZ138" s="32">
        <v>0</v>
      </c>
      <c r="BA138" s="32">
        <v>0</v>
      </c>
      <c r="BB138" s="32">
        <v>0</v>
      </c>
      <c r="BC138" s="32">
        <v>0</v>
      </c>
      <c r="BD138" s="32">
        <v>0</v>
      </c>
      <c r="BE138" s="32">
        <v>0</v>
      </c>
      <c r="BF138" s="32">
        <v>0</v>
      </c>
      <c r="BG138" s="32">
        <v>0</v>
      </c>
      <c r="BH138" s="32">
        <v>0</v>
      </c>
      <c r="BI138" s="32">
        <v>0</v>
      </c>
      <c r="BJ138" s="32">
        <v>0</v>
      </c>
      <c r="BK138" s="32">
        <v>0</v>
      </c>
      <c r="BL138" s="32">
        <v>0</v>
      </c>
      <c r="BM138" s="32">
        <v>0</v>
      </c>
      <c r="BN138" s="32">
        <v>0</v>
      </c>
      <c r="BO138" s="32">
        <v>0</v>
      </c>
      <c r="BP138" s="32">
        <v>0</v>
      </c>
      <c r="BQ138" s="32">
        <v>0</v>
      </c>
      <c r="BR138" s="32">
        <v>0</v>
      </c>
      <c r="BS138" s="32">
        <v>0</v>
      </c>
      <c r="BT138" s="32">
        <v>0</v>
      </c>
      <c r="BU138" s="32">
        <v>0</v>
      </c>
      <c r="BV138" s="32">
        <v>0</v>
      </c>
      <c r="BW138" s="32">
        <v>0</v>
      </c>
      <c r="BX138" s="32">
        <v>0</v>
      </c>
      <c r="BY138" s="32">
        <v>0</v>
      </c>
      <c r="BZ138" s="32">
        <v>0</v>
      </c>
      <c r="CA138" s="32">
        <v>0</v>
      </c>
      <c r="CB138" s="32">
        <v>0</v>
      </c>
      <c r="CC138" s="32">
        <v>0</v>
      </c>
      <c r="CD138" s="32">
        <v>0</v>
      </c>
      <c r="CE138" s="32">
        <v>0</v>
      </c>
      <c r="CF138" s="32">
        <v>0</v>
      </c>
      <c r="CG138" s="32">
        <v>0</v>
      </c>
      <c r="CH138" s="32">
        <v>0</v>
      </c>
      <c r="CI138" s="32">
        <v>0</v>
      </c>
      <c r="CJ138" s="32">
        <v>0</v>
      </c>
      <c r="CK138" s="32">
        <v>0</v>
      </c>
      <c r="CL138" s="32">
        <v>0</v>
      </c>
      <c r="CM138" s="32">
        <v>0</v>
      </c>
      <c r="CN138" s="32">
        <v>0</v>
      </c>
      <c r="CO138" s="32">
        <v>0</v>
      </c>
      <c r="CP138" s="32">
        <v>0</v>
      </c>
      <c r="CQ138" s="32">
        <v>0</v>
      </c>
      <c r="CR138" s="32">
        <v>0</v>
      </c>
      <c r="CS138" s="32">
        <v>0</v>
      </c>
      <c r="CT138" s="32">
        <v>0</v>
      </c>
      <c r="CU138" s="32">
        <v>0</v>
      </c>
      <c r="CV138" s="32">
        <v>0</v>
      </c>
      <c r="CW138" s="32">
        <v>0</v>
      </c>
      <c r="CX138" s="32">
        <v>0</v>
      </c>
      <c r="CY138" s="32">
        <v>0</v>
      </c>
      <c r="CZ138" s="32">
        <v>0</v>
      </c>
      <c r="DA138" s="32">
        <v>0</v>
      </c>
      <c r="DB138" s="32">
        <v>0</v>
      </c>
      <c r="DC138" s="32">
        <v>0</v>
      </c>
      <c r="DD138" s="32">
        <v>0</v>
      </c>
      <c r="DE138" s="32">
        <v>0</v>
      </c>
      <c r="DF138" s="32">
        <v>0</v>
      </c>
      <c r="DG138" s="32">
        <v>0</v>
      </c>
      <c r="DH138" s="32">
        <v>0</v>
      </c>
      <c r="DI138" s="32">
        <v>0</v>
      </c>
      <c r="DJ138" s="32">
        <v>0</v>
      </c>
      <c r="DK138" s="32">
        <v>0</v>
      </c>
      <c r="DL138" s="32">
        <v>0</v>
      </c>
      <c r="DM138" s="32">
        <v>0</v>
      </c>
      <c r="DN138" s="32">
        <v>0</v>
      </c>
      <c r="DO138" s="32">
        <v>0</v>
      </c>
      <c r="DP138" s="32">
        <v>0</v>
      </c>
      <c r="DQ138" s="32">
        <v>0</v>
      </c>
      <c r="DR138" s="32">
        <v>0</v>
      </c>
      <c r="DS138" s="32">
        <v>0</v>
      </c>
      <c r="DT138" s="32">
        <v>0</v>
      </c>
      <c r="DU138" s="32">
        <v>0</v>
      </c>
      <c r="DV138" s="32">
        <v>0</v>
      </c>
      <c r="DW138" s="32">
        <v>0</v>
      </c>
      <c r="DX138" s="32">
        <v>0</v>
      </c>
      <c r="DY138" s="32">
        <v>0</v>
      </c>
      <c r="DZ138" s="32">
        <v>1</v>
      </c>
      <c r="EA138" s="32">
        <v>0</v>
      </c>
      <c r="EB138" s="32">
        <v>0</v>
      </c>
      <c r="EC138" s="32">
        <v>0</v>
      </c>
      <c r="ED138" s="32">
        <v>0</v>
      </c>
      <c r="EE138" s="32">
        <v>0</v>
      </c>
      <c r="EF138" s="32">
        <v>0</v>
      </c>
      <c r="EG138" s="32">
        <v>0</v>
      </c>
      <c r="EH138" s="32">
        <v>0</v>
      </c>
      <c r="EI138" s="1"/>
    </row>
    <row r="139" spans="1:139" s="5" customFormat="1" ht="28.5" customHeight="1" thickBot="1" x14ac:dyDescent="0.3">
      <c r="A139" s="12" t="s">
        <v>138</v>
      </c>
      <c r="B139" s="13" t="s">
        <v>281</v>
      </c>
      <c r="C139" s="32">
        <v>0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32">
        <v>0</v>
      </c>
      <c r="L139" s="32">
        <v>0</v>
      </c>
      <c r="M139" s="32">
        <v>0</v>
      </c>
      <c r="N139" s="32">
        <v>0</v>
      </c>
      <c r="O139" s="32">
        <v>0</v>
      </c>
      <c r="P139" s="32">
        <v>0</v>
      </c>
      <c r="Q139" s="32">
        <v>0</v>
      </c>
      <c r="R139" s="32">
        <v>0</v>
      </c>
      <c r="S139" s="32">
        <v>0</v>
      </c>
      <c r="T139" s="32">
        <v>0</v>
      </c>
      <c r="U139" s="32">
        <v>0</v>
      </c>
      <c r="V139" s="32">
        <v>0</v>
      </c>
      <c r="W139" s="32">
        <v>0</v>
      </c>
      <c r="X139" s="32">
        <v>0</v>
      </c>
      <c r="Y139" s="32">
        <v>0</v>
      </c>
      <c r="Z139" s="32">
        <v>0</v>
      </c>
      <c r="AA139" s="32">
        <v>0</v>
      </c>
      <c r="AB139" s="32">
        <v>0</v>
      </c>
      <c r="AC139" s="32">
        <v>0</v>
      </c>
      <c r="AD139" s="32">
        <v>0</v>
      </c>
      <c r="AE139" s="32">
        <v>0</v>
      </c>
      <c r="AF139" s="32">
        <v>0</v>
      </c>
      <c r="AG139" s="32">
        <v>0</v>
      </c>
      <c r="AH139" s="32">
        <v>0</v>
      </c>
      <c r="AI139" s="32">
        <v>0</v>
      </c>
      <c r="AJ139" s="32">
        <v>0</v>
      </c>
      <c r="AK139" s="32">
        <v>0</v>
      </c>
      <c r="AL139" s="32">
        <v>0</v>
      </c>
      <c r="AM139" s="32">
        <v>0</v>
      </c>
      <c r="AN139" s="32">
        <v>0</v>
      </c>
      <c r="AO139" s="32">
        <v>0</v>
      </c>
      <c r="AP139" s="32">
        <v>0</v>
      </c>
      <c r="AQ139" s="32">
        <v>0</v>
      </c>
      <c r="AR139" s="32">
        <v>0</v>
      </c>
      <c r="AS139" s="32">
        <v>0</v>
      </c>
      <c r="AT139" s="32">
        <v>0</v>
      </c>
      <c r="AU139" s="32">
        <v>0</v>
      </c>
      <c r="AV139" s="32">
        <v>0</v>
      </c>
      <c r="AW139" s="32">
        <v>0</v>
      </c>
      <c r="AX139" s="32">
        <v>0</v>
      </c>
      <c r="AY139" s="32">
        <v>0</v>
      </c>
      <c r="AZ139" s="32">
        <v>0</v>
      </c>
      <c r="BA139" s="32">
        <v>0</v>
      </c>
      <c r="BB139" s="32">
        <v>0</v>
      </c>
      <c r="BC139" s="32">
        <v>0</v>
      </c>
      <c r="BD139" s="32">
        <v>0</v>
      </c>
      <c r="BE139" s="32">
        <v>0</v>
      </c>
      <c r="BF139" s="32">
        <v>0</v>
      </c>
      <c r="BG139" s="32">
        <v>0</v>
      </c>
      <c r="BH139" s="32">
        <v>0</v>
      </c>
      <c r="BI139" s="32">
        <v>0</v>
      </c>
      <c r="BJ139" s="32">
        <v>0</v>
      </c>
      <c r="BK139" s="32">
        <v>0</v>
      </c>
      <c r="BL139" s="32">
        <v>0</v>
      </c>
      <c r="BM139" s="32">
        <v>0</v>
      </c>
      <c r="BN139" s="32">
        <v>0</v>
      </c>
      <c r="BO139" s="32">
        <v>0</v>
      </c>
      <c r="BP139" s="32">
        <v>0</v>
      </c>
      <c r="BQ139" s="32">
        <v>0</v>
      </c>
      <c r="BR139" s="32">
        <v>0</v>
      </c>
      <c r="BS139" s="32">
        <v>0</v>
      </c>
      <c r="BT139" s="32">
        <v>0</v>
      </c>
      <c r="BU139" s="32">
        <v>0</v>
      </c>
      <c r="BV139" s="32">
        <v>0</v>
      </c>
      <c r="BW139" s="32">
        <v>0</v>
      </c>
      <c r="BX139" s="32">
        <v>0</v>
      </c>
      <c r="BY139" s="32">
        <v>0</v>
      </c>
      <c r="BZ139" s="32">
        <v>0</v>
      </c>
      <c r="CA139" s="32">
        <v>0</v>
      </c>
      <c r="CB139" s="32">
        <v>0</v>
      </c>
      <c r="CC139" s="32">
        <v>0</v>
      </c>
      <c r="CD139" s="32">
        <v>0</v>
      </c>
      <c r="CE139" s="32">
        <v>0</v>
      </c>
      <c r="CF139" s="32">
        <v>0</v>
      </c>
      <c r="CG139" s="32">
        <v>0</v>
      </c>
      <c r="CH139" s="32">
        <v>0</v>
      </c>
      <c r="CI139" s="32">
        <v>0</v>
      </c>
      <c r="CJ139" s="32">
        <v>0</v>
      </c>
      <c r="CK139" s="32">
        <v>0</v>
      </c>
      <c r="CL139" s="32">
        <v>0</v>
      </c>
      <c r="CM139" s="32">
        <v>0</v>
      </c>
      <c r="CN139" s="32">
        <v>0</v>
      </c>
      <c r="CO139" s="32">
        <v>0</v>
      </c>
      <c r="CP139" s="32">
        <v>0</v>
      </c>
      <c r="CQ139" s="32">
        <v>0</v>
      </c>
      <c r="CR139" s="32">
        <v>0</v>
      </c>
      <c r="CS139" s="32">
        <v>0</v>
      </c>
      <c r="CT139" s="32">
        <v>0</v>
      </c>
      <c r="CU139" s="32">
        <v>0</v>
      </c>
      <c r="CV139" s="32">
        <v>0</v>
      </c>
      <c r="CW139" s="32">
        <v>0</v>
      </c>
      <c r="CX139" s="32">
        <v>0</v>
      </c>
      <c r="CY139" s="32">
        <v>0</v>
      </c>
      <c r="CZ139" s="32">
        <v>0</v>
      </c>
      <c r="DA139" s="32">
        <v>0</v>
      </c>
      <c r="DB139" s="32">
        <v>0</v>
      </c>
      <c r="DC139" s="32">
        <v>0</v>
      </c>
      <c r="DD139" s="32">
        <v>0</v>
      </c>
      <c r="DE139" s="32">
        <v>0</v>
      </c>
      <c r="DF139" s="32">
        <v>0</v>
      </c>
      <c r="DG139" s="32">
        <v>0</v>
      </c>
      <c r="DH139" s="32">
        <v>0</v>
      </c>
      <c r="DI139" s="32">
        <v>0</v>
      </c>
      <c r="DJ139" s="32">
        <v>0</v>
      </c>
      <c r="DK139" s="32">
        <v>0</v>
      </c>
      <c r="DL139" s="32">
        <v>0</v>
      </c>
      <c r="DM139" s="32">
        <v>0</v>
      </c>
      <c r="DN139" s="32">
        <v>0</v>
      </c>
      <c r="DO139" s="32">
        <v>0</v>
      </c>
      <c r="DP139" s="32">
        <v>0</v>
      </c>
      <c r="DQ139" s="32">
        <v>0</v>
      </c>
      <c r="DR139" s="32">
        <v>0</v>
      </c>
      <c r="DS139" s="32">
        <v>0</v>
      </c>
      <c r="DT139" s="32">
        <v>0</v>
      </c>
      <c r="DU139" s="32">
        <v>0</v>
      </c>
      <c r="DV139" s="32">
        <v>0</v>
      </c>
      <c r="DW139" s="32">
        <v>0</v>
      </c>
      <c r="DX139" s="32">
        <v>0</v>
      </c>
      <c r="DY139" s="32">
        <v>0</v>
      </c>
      <c r="DZ139" s="32">
        <v>0</v>
      </c>
      <c r="EA139" s="32">
        <v>1</v>
      </c>
      <c r="EB139" s="32">
        <v>0</v>
      </c>
      <c r="EC139" s="32">
        <v>0</v>
      </c>
      <c r="ED139" s="32">
        <v>0</v>
      </c>
      <c r="EE139" s="32">
        <v>0</v>
      </c>
      <c r="EF139" s="32">
        <v>0</v>
      </c>
      <c r="EG139" s="32">
        <v>0</v>
      </c>
      <c r="EH139" s="32">
        <v>0</v>
      </c>
      <c r="EI139" s="1"/>
    </row>
    <row r="140" spans="1:139" s="5" customFormat="1" ht="28.5" customHeight="1" thickBot="1" x14ac:dyDescent="0.3">
      <c r="A140" s="12" t="s">
        <v>139</v>
      </c>
      <c r="B140" s="13" t="s">
        <v>282</v>
      </c>
      <c r="C140" s="32">
        <v>0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0</v>
      </c>
      <c r="P140" s="32">
        <v>0</v>
      </c>
      <c r="Q140" s="32">
        <v>0</v>
      </c>
      <c r="R140" s="32">
        <v>0</v>
      </c>
      <c r="S140" s="32">
        <v>0</v>
      </c>
      <c r="T140" s="32">
        <v>0</v>
      </c>
      <c r="U140" s="32">
        <v>0</v>
      </c>
      <c r="V140" s="32">
        <v>0</v>
      </c>
      <c r="W140" s="32">
        <v>0</v>
      </c>
      <c r="X140" s="32">
        <v>0</v>
      </c>
      <c r="Y140" s="32">
        <v>0</v>
      </c>
      <c r="Z140" s="32">
        <v>0</v>
      </c>
      <c r="AA140" s="32">
        <v>0</v>
      </c>
      <c r="AB140" s="32">
        <v>0</v>
      </c>
      <c r="AC140" s="32">
        <v>0</v>
      </c>
      <c r="AD140" s="32">
        <v>0</v>
      </c>
      <c r="AE140" s="32">
        <v>0</v>
      </c>
      <c r="AF140" s="32">
        <v>0</v>
      </c>
      <c r="AG140" s="32">
        <v>0</v>
      </c>
      <c r="AH140" s="32">
        <v>0</v>
      </c>
      <c r="AI140" s="32">
        <v>0</v>
      </c>
      <c r="AJ140" s="32">
        <v>0</v>
      </c>
      <c r="AK140" s="32">
        <v>0</v>
      </c>
      <c r="AL140" s="32">
        <v>0</v>
      </c>
      <c r="AM140" s="32">
        <v>0</v>
      </c>
      <c r="AN140" s="32">
        <v>0</v>
      </c>
      <c r="AO140" s="32">
        <v>0</v>
      </c>
      <c r="AP140" s="32">
        <v>0</v>
      </c>
      <c r="AQ140" s="32">
        <v>0</v>
      </c>
      <c r="AR140" s="32">
        <v>0</v>
      </c>
      <c r="AS140" s="32">
        <v>0</v>
      </c>
      <c r="AT140" s="32">
        <v>0</v>
      </c>
      <c r="AU140" s="32">
        <v>0</v>
      </c>
      <c r="AV140" s="32">
        <v>0</v>
      </c>
      <c r="AW140" s="32">
        <v>0</v>
      </c>
      <c r="AX140" s="32">
        <v>0</v>
      </c>
      <c r="AY140" s="32">
        <v>0</v>
      </c>
      <c r="AZ140" s="32">
        <v>0</v>
      </c>
      <c r="BA140" s="32">
        <v>0</v>
      </c>
      <c r="BB140" s="32">
        <v>0</v>
      </c>
      <c r="BC140" s="32">
        <v>0</v>
      </c>
      <c r="BD140" s="32">
        <v>0</v>
      </c>
      <c r="BE140" s="32">
        <v>0</v>
      </c>
      <c r="BF140" s="32">
        <v>0</v>
      </c>
      <c r="BG140" s="32">
        <v>0</v>
      </c>
      <c r="BH140" s="32">
        <v>0</v>
      </c>
      <c r="BI140" s="32">
        <v>0</v>
      </c>
      <c r="BJ140" s="32">
        <v>0</v>
      </c>
      <c r="BK140" s="32">
        <v>0</v>
      </c>
      <c r="BL140" s="32">
        <v>0</v>
      </c>
      <c r="BM140" s="32">
        <v>0</v>
      </c>
      <c r="BN140" s="32">
        <v>0</v>
      </c>
      <c r="BO140" s="32">
        <v>0</v>
      </c>
      <c r="BP140" s="32">
        <v>0</v>
      </c>
      <c r="BQ140" s="32">
        <v>0</v>
      </c>
      <c r="BR140" s="32">
        <v>0</v>
      </c>
      <c r="BS140" s="32">
        <v>0</v>
      </c>
      <c r="BT140" s="32">
        <v>0</v>
      </c>
      <c r="BU140" s="32">
        <v>0</v>
      </c>
      <c r="BV140" s="32">
        <v>0</v>
      </c>
      <c r="BW140" s="32">
        <v>0</v>
      </c>
      <c r="BX140" s="32">
        <v>0</v>
      </c>
      <c r="BY140" s="32">
        <v>0</v>
      </c>
      <c r="BZ140" s="32">
        <v>0</v>
      </c>
      <c r="CA140" s="32">
        <v>0</v>
      </c>
      <c r="CB140" s="32">
        <v>0</v>
      </c>
      <c r="CC140" s="32">
        <v>0</v>
      </c>
      <c r="CD140" s="32">
        <v>0</v>
      </c>
      <c r="CE140" s="32">
        <v>0</v>
      </c>
      <c r="CF140" s="32">
        <v>0</v>
      </c>
      <c r="CG140" s="32">
        <v>0</v>
      </c>
      <c r="CH140" s="32">
        <v>0</v>
      </c>
      <c r="CI140" s="32">
        <v>0</v>
      </c>
      <c r="CJ140" s="32">
        <v>0</v>
      </c>
      <c r="CK140" s="32">
        <v>0</v>
      </c>
      <c r="CL140" s="32">
        <v>0</v>
      </c>
      <c r="CM140" s="32">
        <v>0</v>
      </c>
      <c r="CN140" s="32">
        <v>0</v>
      </c>
      <c r="CO140" s="32">
        <v>0</v>
      </c>
      <c r="CP140" s="32">
        <v>0</v>
      </c>
      <c r="CQ140" s="32">
        <v>0</v>
      </c>
      <c r="CR140" s="32">
        <v>0</v>
      </c>
      <c r="CS140" s="32">
        <v>0</v>
      </c>
      <c r="CT140" s="32">
        <v>0</v>
      </c>
      <c r="CU140" s="32">
        <v>0</v>
      </c>
      <c r="CV140" s="32">
        <v>0</v>
      </c>
      <c r="CW140" s="32">
        <v>0</v>
      </c>
      <c r="CX140" s="32">
        <v>0</v>
      </c>
      <c r="CY140" s="32">
        <v>0</v>
      </c>
      <c r="CZ140" s="32">
        <v>0</v>
      </c>
      <c r="DA140" s="32">
        <v>0</v>
      </c>
      <c r="DB140" s="32">
        <v>0</v>
      </c>
      <c r="DC140" s="32">
        <v>0</v>
      </c>
      <c r="DD140" s="32">
        <v>0</v>
      </c>
      <c r="DE140" s="32">
        <v>0</v>
      </c>
      <c r="DF140" s="32">
        <v>0</v>
      </c>
      <c r="DG140" s="32">
        <v>0</v>
      </c>
      <c r="DH140" s="32">
        <v>0</v>
      </c>
      <c r="DI140" s="32">
        <v>0</v>
      </c>
      <c r="DJ140" s="32">
        <v>0</v>
      </c>
      <c r="DK140" s="32">
        <v>0</v>
      </c>
      <c r="DL140" s="32">
        <v>0</v>
      </c>
      <c r="DM140" s="32">
        <v>0</v>
      </c>
      <c r="DN140" s="32">
        <v>0</v>
      </c>
      <c r="DO140" s="32">
        <v>0</v>
      </c>
      <c r="DP140" s="32">
        <v>0</v>
      </c>
      <c r="DQ140" s="32">
        <v>0</v>
      </c>
      <c r="DR140" s="32">
        <v>0</v>
      </c>
      <c r="DS140" s="32">
        <v>0</v>
      </c>
      <c r="DT140" s="32">
        <v>0</v>
      </c>
      <c r="DU140" s="32">
        <v>0</v>
      </c>
      <c r="DV140" s="32">
        <v>0</v>
      </c>
      <c r="DW140" s="32">
        <v>0</v>
      </c>
      <c r="DX140" s="32">
        <v>0</v>
      </c>
      <c r="DY140" s="32">
        <v>0</v>
      </c>
      <c r="DZ140" s="32">
        <v>0</v>
      </c>
      <c r="EA140" s="32">
        <v>0</v>
      </c>
      <c r="EB140" s="32">
        <v>1</v>
      </c>
      <c r="EC140" s="32">
        <v>0</v>
      </c>
      <c r="ED140" s="32">
        <v>0</v>
      </c>
      <c r="EE140" s="32">
        <v>0</v>
      </c>
      <c r="EF140" s="32">
        <v>0</v>
      </c>
      <c r="EG140" s="32">
        <v>0</v>
      </c>
      <c r="EH140" s="32">
        <v>0</v>
      </c>
      <c r="EI140" s="1"/>
    </row>
    <row r="141" spans="1:139" s="5" customFormat="1" ht="28.5" customHeight="1" thickBot="1" x14ac:dyDescent="0.3">
      <c r="A141" s="12" t="s">
        <v>140</v>
      </c>
      <c r="B141" s="13" t="s">
        <v>283</v>
      </c>
      <c r="C141" s="32">
        <v>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  <c r="O141" s="32">
        <v>0</v>
      </c>
      <c r="P141" s="32">
        <v>0</v>
      </c>
      <c r="Q141" s="32">
        <v>0</v>
      </c>
      <c r="R141" s="32">
        <v>0</v>
      </c>
      <c r="S141" s="32">
        <v>0</v>
      </c>
      <c r="T141" s="32">
        <v>0</v>
      </c>
      <c r="U141" s="32">
        <v>0</v>
      </c>
      <c r="V141" s="32">
        <v>0</v>
      </c>
      <c r="W141" s="32">
        <v>0</v>
      </c>
      <c r="X141" s="32">
        <v>0</v>
      </c>
      <c r="Y141" s="32">
        <v>0</v>
      </c>
      <c r="Z141" s="32">
        <v>0</v>
      </c>
      <c r="AA141" s="32">
        <v>0</v>
      </c>
      <c r="AB141" s="32">
        <v>0</v>
      </c>
      <c r="AC141" s="32">
        <v>0</v>
      </c>
      <c r="AD141" s="32">
        <v>0</v>
      </c>
      <c r="AE141" s="32">
        <v>0</v>
      </c>
      <c r="AF141" s="32">
        <v>0</v>
      </c>
      <c r="AG141" s="32">
        <v>0</v>
      </c>
      <c r="AH141" s="32">
        <v>0</v>
      </c>
      <c r="AI141" s="32">
        <v>0</v>
      </c>
      <c r="AJ141" s="32">
        <v>0</v>
      </c>
      <c r="AK141" s="32">
        <v>0</v>
      </c>
      <c r="AL141" s="32">
        <v>0</v>
      </c>
      <c r="AM141" s="32">
        <v>0</v>
      </c>
      <c r="AN141" s="32">
        <v>0</v>
      </c>
      <c r="AO141" s="32">
        <v>0</v>
      </c>
      <c r="AP141" s="32">
        <v>0</v>
      </c>
      <c r="AQ141" s="32">
        <v>0</v>
      </c>
      <c r="AR141" s="32">
        <v>0</v>
      </c>
      <c r="AS141" s="32">
        <v>0</v>
      </c>
      <c r="AT141" s="32">
        <v>0</v>
      </c>
      <c r="AU141" s="32">
        <v>0</v>
      </c>
      <c r="AV141" s="32">
        <v>0</v>
      </c>
      <c r="AW141" s="32">
        <v>0</v>
      </c>
      <c r="AX141" s="32">
        <v>0</v>
      </c>
      <c r="AY141" s="32">
        <v>0</v>
      </c>
      <c r="AZ141" s="32">
        <v>0</v>
      </c>
      <c r="BA141" s="32">
        <v>0</v>
      </c>
      <c r="BB141" s="32">
        <v>0</v>
      </c>
      <c r="BC141" s="32">
        <v>0</v>
      </c>
      <c r="BD141" s="32">
        <v>0</v>
      </c>
      <c r="BE141" s="32">
        <v>0</v>
      </c>
      <c r="BF141" s="32">
        <v>0</v>
      </c>
      <c r="BG141" s="32">
        <v>0</v>
      </c>
      <c r="BH141" s="32">
        <v>0</v>
      </c>
      <c r="BI141" s="32">
        <v>0</v>
      </c>
      <c r="BJ141" s="32">
        <v>0</v>
      </c>
      <c r="BK141" s="32">
        <v>0</v>
      </c>
      <c r="BL141" s="32">
        <v>0</v>
      </c>
      <c r="BM141" s="32">
        <v>0</v>
      </c>
      <c r="BN141" s="32">
        <v>0</v>
      </c>
      <c r="BO141" s="32">
        <v>0</v>
      </c>
      <c r="BP141" s="32">
        <v>0</v>
      </c>
      <c r="BQ141" s="32">
        <v>0</v>
      </c>
      <c r="BR141" s="32">
        <v>0</v>
      </c>
      <c r="BS141" s="32">
        <v>0</v>
      </c>
      <c r="BT141" s="32">
        <v>0</v>
      </c>
      <c r="BU141" s="32">
        <v>0</v>
      </c>
      <c r="BV141" s="32">
        <v>0</v>
      </c>
      <c r="BW141" s="32">
        <v>0</v>
      </c>
      <c r="BX141" s="32">
        <v>0</v>
      </c>
      <c r="BY141" s="32">
        <v>0</v>
      </c>
      <c r="BZ141" s="32">
        <v>0</v>
      </c>
      <c r="CA141" s="32">
        <v>0</v>
      </c>
      <c r="CB141" s="32">
        <v>0</v>
      </c>
      <c r="CC141" s="32">
        <v>0</v>
      </c>
      <c r="CD141" s="32">
        <v>0</v>
      </c>
      <c r="CE141" s="32">
        <v>0</v>
      </c>
      <c r="CF141" s="32">
        <v>0</v>
      </c>
      <c r="CG141" s="32">
        <v>0</v>
      </c>
      <c r="CH141" s="32">
        <v>0</v>
      </c>
      <c r="CI141" s="32">
        <v>0</v>
      </c>
      <c r="CJ141" s="32">
        <v>0</v>
      </c>
      <c r="CK141" s="32">
        <v>0</v>
      </c>
      <c r="CL141" s="32">
        <v>0</v>
      </c>
      <c r="CM141" s="32">
        <v>0</v>
      </c>
      <c r="CN141" s="32">
        <v>0</v>
      </c>
      <c r="CO141" s="32">
        <v>0</v>
      </c>
      <c r="CP141" s="32">
        <v>0</v>
      </c>
      <c r="CQ141" s="32">
        <v>0</v>
      </c>
      <c r="CR141" s="32">
        <v>0</v>
      </c>
      <c r="CS141" s="32">
        <v>0</v>
      </c>
      <c r="CT141" s="32">
        <v>0</v>
      </c>
      <c r="CU141" s="32">
        <v>0</v>
      </c>
      <c r="CV141" s="32">
        <v>0</v>
      </c>
      <c r="CW141" s="32">
        <v>0</v>
      </c>
      <c r="CX141" s="32">
        <v>0</v>
      </c>
      <c r="CY141" s="32">
        <v>0</v>
      </c>
      <c r="CZ141" s="32">
        <v>0</v>
      </c>
      <c r="DA141" s="32">
        <v>0</v>
      </c>
      <c r="DB141" s="32">
        <v>0</v>
      </c>
      <c r="DC141" s="32">
        <v>0</v>
      </c>
      <c r="DD141" s="32">
        <v>0</v>
      </c>
      <c r="DE141" s="32">
        <v>0</v>
      </c>
      <c r="DF141" s="32">
        <v>0</v>
      </c>
      <c r="DG141" s="32">
        <v>0</v>
      </c>
      <c r="DH141" s="32">
        <v>0</v>
      </c>
      <c r="DI141" s="32">
        <v>0</v>
      </c>
      <c r="DJ141" s="32">
        <v>0</v>
      </c>
      <c r="DK141" s="32">
        <v>0</v>
      </c>
      <c r="DL141" s="32">
        <v>0</v>
      </c>
      <c r="DM141" s="32">
        <v>0</v>
      </c>
      <c r="DN141" s="32">
        <v>0</v>
      </c>
      <c r="DO141" s="32">
        <v>0</v>
      </c>
      <c r="DP141" s="32">
        <v>0</v>
      </c>
      <c r="DQ141" s="32">
        <v>0</v>
      </c>
      <c r="DR141" s="32">
        <v>0</v>
      </c>
      <c r="DS141" s="32">
        <v>0</v>
      </c>
      <c r="DT141" s="32">
        <v>0</v>
      </c>
      <c r="DU141" s="32">
        <v>0</v>
      </c>
      <c r="DV141" s="32">
        <v>0</v>
      </c>
      <c r="DW141" s="32">
        <v>0</v>
      </c>
      <c r="DX141" s="32">
        <v>0</v>
      </c>
      <c r="DY141" s="32">
        <v>0</v>
      </c>
      <c r="DZ141" s="32">
        <v>0</v>
      </c>
      <c r="EA141" s="32">
        <v>0</v>
      </c>
      <c r="EB141" s="32">
        <v>0</v>
      </c>
      <c r="EC141" s="32">
        <v>1</v>
      </c>
      <c r="ED141" s="32">
        <v>0</v>
      </c>
      <c r="EE141" s="32">
        <v>0</v>
      </c>
      <c r="EF141" s="32">
        <v>0</v>
      </c>
      <c r="EG141" s="32">
        <v>0</v>
      </c>
      <c r="EH141" s="32">
        <v>0</v>
      </c>
      <c r="EI141" s="1"/>
    </row>
    <row r="142" spans="1:139" s="5" customFormat="1" ht="28.5" customHeight="1" thickBot="1" x14ac:dyDescent="0.3">
      <c r="A142" s="12" t="s">
        <v>141</v>
      </c>
      <c r="B142" s="13" t="s">
        <v>284</v>
      </c>
      <c r="C142" s="32">
        <v>0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32">
        <v>0</v>
      </c>
      <c r="L142" s="32">
        <v>0</v>
      </c>
      <c r="M142" s="32">
        <v>0</v>
      </c>
      <c r="N142" s="32">
        <v>0</v>
      </c>
      <c r="O142" s="32">
        <v>0</v>
      </c>
      <c r="P142" s="32">
        <v>0</v>
      </c>
      <c r="Q142" s="32">
        <v>0</v>
      </c>
      <c r="R142" s="32">
        <v>0</v>
      </c>
      <c r="S142" s="32">
        <v>0</v>
      </c>
      <c r="T142" s="32">
        <v>0</v>
      </c>
      <c r="U142" s="32">
        <v>0</v>
      </c>
      <c r="V142" s="32">
        <v>0</v>
      </c>
      <c r="W142" s="32">
        <v>0</v>
      </c>
      <c r="X142" s="32">
        <v>0</v>
      </c>
      <c r="Y142" s="32">
        <v>0</v>
      </c>
      <c r="Z142" s="32">
        <v>0</v>
      </c>
      <c r="AA142" s="32">
        <v>0</v>
      </c>
      <c r="AB142" s="32">
        <v>0</v>
      </c>
      <c r="AC142" s="32">
        <v>0</v>
      </c>
      <c r="AD142" s="32">
        <v>0</v>
      </c>
      <c r="AE142" s="32">
        <v>0</v>
      </c>
      <c r="AF142" s="32">
        <v>0</v>
      </c>
      <c r="AG142" s="32">
        <v>0</v>
      </c>
      <c r="AH142" s="32">
        <v>0</v>
      </c>
      <c r="AI142" s="32">
        <v>0</v>
      </c>
      <c r="AJ142" s="32">
        <v>0</v>
      </c>
      <c r="AK142" s="32">
        <v>0</v>
      </c>
      <c r="AL142" s="32">
        <v>0</v>
      </c>
      <c r="AM142" s="32">
        <v>0</v>
      </c>
      <c r="AN142" s="32">
        <v>0</v>
      </c>
      <c r="AO142" s="32">
        <v>0</v>
      </c>
      <c r="AP142" s="32">
        <v>0</v>
      </c>
      <c r="AQ142" s="32">
        <v>0</v>
      </c>
      <c r="AR142" s="32">
        <v>0</v>
      </c>
      <c r="AS142" s="32">
        <v>0</v>
      </c>
      <c r="AT142" s="32">
        <v>0</v>
      </c>
      <c r="AU142" s="32">
        <v>0</v>
      </c>
      <c r="AV142" s="32">
        <v>0</v>
      </c>
      <c r="AW142" s="32">
        <v>0</v>
      </c>
      <c r="AX142" s="32">
        <v>0</v>
      </c>
      <c r="AY142" s="32">
        <v>0</v>
      </c>
      <c r="AZ142" s="32">
        <v>0</v>
      </c>
      <c r="BA142" s="32">
        <v>0</v>
      </c>
      <c r="BB142" s="32">
        <v>0</v>
      </c>
      <c r="BC142" s="32">
        <v>0</v>
      </c>
      <c r="BD142" s="32">
        <v>0</v>
      </c>
      <c r="BE142" s="32">
        <v>0</v>
      </c>
      <c r="BF142" s="32">
        <v>0</v>
      </c>
      <c r="BG142" s="32">
        <v>0</v>
      </c>
      <c r="BH142" s="32">
        <v>0</v>
      </c>
      <c r="BI142" s="32">
        <v>0</v>
      </c>
      <c r="BJ142" s="32">
        <v>0</v>
      </c>
      <c r="BK142" s="32">
        <v>0</v>
      </c>
      <c r="BL142" s="32">
        <v>0</v>
      </c>
      <c r="BM142" s="32">
        <v>0</v>
      </c>
      <c r="BN142" s="32">
        <v>0</v>
      </c>
      <c r="BO142" s="32">
        <v>0</v>
      </c>
      <c r="BP142" s="32">
        <v>0</v>
      </c>
      <c r="BQ142" s="32">
        <v>0</v>
      </c>
      <c r="BR142" s="32">
        <v>0</v>
      </c>
      <c r="BS142" s="32">
        <v>0</v>
      </c>
      <c r="BT142" s="32">
        <v>0</v>
      </c>
      <c r="BU142" s="32">
        <v>0</v>
      </c>
      <c r="BV142" s="32">
        <v>0</v>
      </c>
      <c r="BW142" s="32">
        <v>0</v>
      </c>
      <c r="BX142" s="32">
        <v>0</v>
      </c>
      <c r="BY142" s="32">
        <v>0</v>
      </c>
      <c r="BZ142" s="32">
        <v>0</v>
      </c>
      <c r="CA142" s="32">
        <v>0</v>
      </c>
      <c r="CB142" s="32">
        <v>0</v>
      </c>
      <c r="CC142" s="32">
        <v>0</v>
      </c>
      <c r="CD142" s="32">
        <v>0</v>
      </c>
      <c r="CE142" s="32">
        <v>0</v>
      </c>
      <c r="CF142" s="32">
        <v>0</v>
      </c>
      <c r="CG142" s="32">
        <v>0</v>
      </c>
      <c r="CH142" s="32">
        <v>0</v>
      </c>
      <c r="CI142" s="32">
        <v>0</v>
      </c>
      <c r="CJ142" s="32">
        <v>0</v>
      </c>
      <c r="CK142" s="32">
        <v>0</v>
      </c>
      <c r="CL142" s="32">
        <v>0</v>
      </c>
      <c r="CM142" s="32">
        <v>0</v>
      </c>
      <c r="CN142" s="32">
        <v>0</v>
      </c>
      <c r="CO142" s="32">
        <v>0</v>
      </c>
      <c r="CP142" s="32">
        <v>0</v>
      </c>
      <c r="CQ142" s="32">
        <v>0</v>
      </c>
      <c r="CR142" s="32">
        <v>0</v>
      </c>
      <c r="CS142" s="32">
        <v>0</v>
      </c>
      <c r="CT142" s="32">
        <v>0</v>
      </c>
      <c r="CU142" s="32">
        <v>0</v>
      </c>
      <c r="CV142" s="32">
        <v>0</v>
      </c>
      <c r="CW142" s="32">
        <v>0</v>
      </c>
      <c r="CX142" s="32">
        <v>0</v>
      </c>
      <c r="CY142" s="32">
        <v>0</v>
      </c>
      <c r="CZ142" s="32">
        <v>0</v>
      </c>
      <c r="DA142" s="32">
        <v>0</v>
      </c>
      <c r="DB142" s="32">
        <v>0</v>
      </c>
      <c r="DC142" s="32">
        <v>0</v>
      </c>
      <c r="DD142" s="32">
        <v>0</v>
      </c>
      <c r="DE142" s="32">
        <v>0</v>
      </c>
      <c r="DF142" s="32">
        <v>0</v>
      </c>
      <c r="DG142" s="32">
        <v>0</v>
      </c>
      <c r="DH142" s="32">
        <v>0</v>
      </c>
      <c r="DI142" s="32">
        <v>0</v>
      </c>
      <c r="DJ142" s="32">
        <v>0</v>
      </c>
      <c r="DK142" s="32">
        <v>0</v>
      </c>
      <c r="DL142" s="32">
        <v>0</v>
      </c>
      <c r="DM142" s="32">
        <v>0</v>
      </c>
      <c r="DN142" s="32">
        <v>0</v>
      </c>
      <c r="DO142" s="32">
        <v>0</v>
      </c>
      <c r="DP142" s="32">
        <v>0</v>
      </c>
      <c r="DQ142" s="32">
        <v>0</v>
      </c>
      <c r="DR142" s="32">
        <v>0</v>
      </c>
      <c r="DS142" s="32">
        <v>0</v>
      </c>
      <c r="DT142" s="32">
        <v>0</v>
      </c>
      <c r="DU142" s="32">
        <v>0</v>
      </c>
      <c r="DV142" s="32">
        <v>0</v>
      </c>
      <c r="DW142" s="32">
        <v>0</v>
      </c>
      <c r="DX142" s="32">
        <v>0</v>
      </c>
      <c r="DY142" s="32">
        <v>0</v>
      </c>
      <c r="DZ142" s="32">
        <v>0</v>
      </c>
      <c r="EA142" s="32">
        <v>0</v>
      </c>
      <c r="EB142" s="32">
        <v>0</v>
      </c>
      <c r="EC142" s="32">
        <v>0</v>
      </c>
      <c r="ED142" s="32">
        <v>1</v>
      </c>
      <c r="EE142" s="32">
        <v>0</v>
      </c>
      <c r="EF142" s="32">
        <v>0</v>
      </c>
      <c r="EG142" s="32">
        <v>0</v>
      </c>
      <c r="EH142" s="32">
        <v>0</v>
      </c>
      <c r="EI142" s="1"/>
    </row>
    <row r="143" spans="1:139" s="5" customFormat="1" ht="28.5" customHeight="1" thickBot="1" x14ac:dyDescent="0.3">
      <c r="A143" s="12" t="s">
        <v>142</v>
      </c>
      <c r="B143" s="13" t="s">
        <v>285</v>
      </c>
      <c r="C143" s="32">
        <v>0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32">
        <v>0</v>
      </c>
      <c r="L143" s="32">
        <v>0</v>
      </c>
      <c r="M143" s="32">
        <v>0</v>
      </c>
      <c r="N143" s="32">
        <v>0</v>
      </c>
      <c r="O143" s="32">
        <v>0</v>
      </c>
      <c r="P143" s="32">
        <v>0</v>
      </c>
      <c r="Q143" s="32">
        <v>0</v>
      </c>
      <c r="R143" s="32">
        <v>0</v>
      </c>
      <c r="S143" s="32">
        <v>0</v>
      </c>
      <c r="T143" s="32">
        <v>0</v>
      </c>
      <c r="U143" s="32">
        <v>0</v>
      </c>
      <c r="V143" s="32">
        <v>0</v>
      </c>
      <c r="W143" s="32">
        <v>0</v>
      </c>
      <c r="X143" s="32">
        <v>0</v>
      </c>
      <c r="Y143" s="32">
        <v>0</v>
      </c>
      <c r="Z143" s="32">
        <v>0</v>
      </c>
      <c r="AA143" s="32">
        <v>0</v>
      </c>
      <c r="AB143" s="32">
        <v>0</v>
      </c>
      <c r="AC143" s="32">
        <v>0</v>
      </c>
      <c r="AD143" s="32">
        <v>0</v>
      </c>
      <c r="AE143" s="32">
        <v>0</v>
      </c>
      <c r="AF143" s="32">
        <v>0</v>
      </c>
      <c r="AG143" s="32">
        <v>0</v>
      </c>
      <c r="AH143" s="32">
        <v>0</v>
      </c>
      <c r="AI143" s="32">
        <v>0</v>
      </c>
      <c r="AJ143" s="32">
        <v>0</v>
      </c>
      <c r="AK143" s="32">
        <v>0</v>
      </c>
      <c r="AL143" s="32">
        <v>0</v>
      </c>
      <c r="AM143" s="32">
        <v>0</v>
      </c>
      <c r="AN143" s="32">
        <v>0</v>
      </c>
      <c r="AO143" s="32">
        <v>0</v>
      </c>
      <c r="AP143" s="32">
        <v>0</v>
      </c>
      <c r="AQ143" s="32">
        <v>0</v>
      </c>
      <c r="AR143" s="32">
        <v>0</v>
      </c>
      <c r="AS143" s="32">
        <v>0</v>
      </c>
      <c r="AT143" s="32">
        <v>0</v>
      </c>
      <c r="AU143" s="32">
        <v>0</v>
      </c>
      <c r="AV143" s="32">
        <v>0</v>
      </c>
      <c r="AW143" s="32">
        <v>0</v>
      </c>
      <c r="AX143" s="32">
        <v>0</v>
      </c>
      <c r="AY143" s="32">
        <v>0</v>
      </c>
      <c r="AZ143" s="32">
        <v>0</v>
      </c>
      <c r="BA143" s="32">
        <v>0</v>
      </c>
      <c r="BB143" s="32">
        <v>0</v>
      </c>
      <c r="BC143" s="32">
        <v>0</v>
      </c>
      <c r="BD143" s="32">
        <v>0</v>
      </c>
      <c r="BE143" s="32">
        <v>0</v>
      </c>
      <c r="BF143" s="32">
        <v>0</v>
      </c>
      <c r="BG143" s="32">
        <v>0</v>
      </c>
      <c r="BH143" s="32">
        <v>0</v>
      </c>
      <c r="BI143" s="32">
        <v>0</v>
      </c>
      <c r="BJ143" s="32">
        <v>0</v>
      </c>
      <c r="BK143" s="32">
        <v>0</v>
      </c>
      <c r="BL143" s="32">
        <v>0</v>
      </c>
      <c r="BM143" s="32">
        <v>0</v>
      </c>
      <c r="BN143" s="32">
        <v>0</v>
      </c>
      <c r="BO143" s="32">
        <v>0</v>
      </c>
      <c r="BP143" s="32">
        <v>0</v>
      </c>
      <c r="BQ143" s="32">
        <v>0</v>
      </c>
      <c r="BR143" s="32">
        <v>0</v>
      </c>
      <c r="BS143" s="32">
        <v>0</v>
      </c>
      <c r="BT143" s="32">
        <v>0</v>
      </c>
      <c r="BU143" s="32">
        <v>0</v>
      </c>
      <c r="BV143" s="32">
        <v>0</v>
      </c>
      <c r="BW143" s="32">
        <v>0</v>
      </c>
      <c r="BX143" s="32">
        <v>0</v>
      </c>
      <c r="BY143" s="32">
        <v>0</v>
      </c>
      <c r="BZ143" s="32">
        <v>0</v>
      </c>
      <c r="CA143" s="32">
        <v>0</v>
      </c>
      <c r="CB143" s="32">
        <v>0</v>
      </c>
      <c r="CC143" s="32">
        <v>0</v>
      </c>
      <c r="CD143" s="32">
        <v>0</v>
      </c>
      <c r="CE143" s="32">
        <v>0</v>
      </c>
      <c r="CF143" s="32">
        <v>0</v>
      </c>
      <c r="CG143" s="32">
        <v>0</v>
      </c>
      <c r="CH143" s="32">
        <v>0</v>
      </c>
      <c r="CI143" s="32">
        <v>0</v>
      </c>
      <c r="CJ143" s="32">
        <v>0</v>
      </c>
      <c r="CK143" s="32">
        <v>0</v>
      </c>
      <c r="CL143" s="32">
        <v>0</v>
      </c>
      <c r="CM143" s="32">
        <v>0</v>
      </c>
      <c r="CN143" s="32">
        <v>0</v>
      </c>
      <c r="CO143" s="32">
        <v>0</v>
      </c>
      <c r="CP143" s="32">
        <v>0</v>
      </c>
      <c r="CQ143" s="32">
        <v>0</v>
      </c>
      <c r="CR143" s="32">
        <v>0</v>
      </c>
      <c r="CS143" s="32">
        <v>0</v>
      </c>
      <c r="CT143" s="32">
        <v>0</v>
      </c>
      <c r="CU143" s="32">
        <v>0</v>
      </c>
      <c r="CV143" s="32">
        <v>0</v>
      </c>
      <c r="CW143" s="32">
        <v>0</v>
      </c>
      <c r="CX143" s="32">
        <v>0</v>
      </c>
      <c r="CY143" s="32">
        <v>0</v>
      </c>
      <c r="CZ143" s="32">
        <v>0</v>
      </c>
      <c r="DA143" s="32">
        <v>0</v>
      </c>
      <c r="DB143" s="32">
        <v>0</v>
      </c>
      <c r="DC143" s="32">
        <v>0</v>
      </c>
      <c r="DD143" s="32">
        <v>0</v>
      </c>
      <c r="DE143" s="32">
        <v>0</v>
      </c>
      <c r="DF143" s="32">
        <v>0</v>
      </c>
      <c r="DG143" s="32">
        <v>0</v>
      </c>
      <c r="DH143" s="32">
        <v>0</v>
      </c>
      <c r="DI143" s="32">
        <v>0</v>
      </c>
      <c r="DJ143" s="32">
        <v>0</v>
      </c>
      <c r="DK143" s="32">
        <v>0</v>
      </c>
      <c r="DL143" s="32">
        <v>0</v>
      </c>
      <c r="DM143" s="32">
        <v>0</v>
      </c>
      <c r="DN143" s="32">
        <v>0</v>
      </c>
      <c r="DO143" s="32">
        <v>0</v>
      </c>
      <c r="DP143" s="32">
        <v>0</v>
      </c>
      <c r="DQ143" s="32">
        <v>0</v>
      </c>
      <c r="DR143" s="32">
        <v>0</v>
      </c>
      <c r="DS143" s="32">
        <v>0</v>
      </c>
      <c r="DT143" s="32">
        <v>0</v>
      </c>
      <c r="DU143" s="32">
        <v>0</v>
      </c>
      <c r="DV143" s="32">
        <v>0</v>
      </c>
      <c r="DW143" s="32">
        <v>0</v>
      </c>
      <c r="DX143" s="32">
        <v>0</v>
      </c>
      <c r="DY143" s="32">
        <v>0</v>
      </c>
      <c r="DZ143" s="32">
        <v>0</v>
      </c>
      <c r="EA143" s="32">
        <v>0</v>
      </c>
      <c r="EB143" s="32">
        <v>0</v>
      </c>
      <c r="EC143" s="32">
        <v>0</v>
      </c>
      <c r="ED143" s="32">
        <v>0</v>
      </c>
      <c r="EE143" s="32">
        <v>1</v>
      </c>
      <c r="EF143" s="32">
        <v>0</v>
      </c>
      <c r="EG143" s="32">
        <v>0</v>
      </c>
      <c r="EH143" s="32">
        <v>0</v>
      </c>
      <c r="EI143" s="1"/>
    </row>
    <row r="144" spans="1:139" s="5" customFormat="1" ht="28.5" customHeight="1" thickBot="1" x14ac:dyDescent="0.3">
      <c r="A144" s="12" t="s">
        <v>143</v>
      </c>
      <c r="B144" s="13" t="s">
        <v>286</v>
      </c>
      <c r="C144" s="32">
        <v>0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  <c r="P144" s="32">
        <v>0</v>
      </c>
      <c r="Q144" s="32">
        <v>0</v>
      </c>
      <c r="R144" s="32">
        <v>0</v>
      </c>
      <c r="S144" s="32">
        <v>0</v>
      </c>
      <c r="T144" s="32">
        <v>0</v>
      </c>
      <c r="U144" s="32">
        <v>0</v>
      </c>
      <c r="V144" s="32">
        <v>0</v>
      </c>
      <c r="W144" s="32">
        <v>0</v>
      </c>
      <c r="X144" s="32">
        <v>0</v>
      </c>
      <c r="Y144" s="32">
        <v>0</v>
      </c>
      <c r="Z144" s="32">
        <v>0</v>
      </c>
      <c r="AA144" s="32">
        <v>0</v>
      </c>
      <c r="AB144" s="32">
        <v>0</v>
      </c>
      <c r="AC144" s="32">
        <v>0</v>
      </c>
      <c r="AD144" s="32">
        <v>0</v>
      </c>
      <c r="AE144" s="32">
        <v>0</v>
      </c>
      <c r="AF144" s="32">
        <v>0</v>
      </c>
      <c r="AG144" s="32">
        <v>0</v>
      </c>
      <c r="AH144" s="32">
        <v>0</v>
      </c>
      <c r="AI144" s="32">
        <v>0</v>
      </c>
      <c r="AJ144" s="32">
        <v>0</v>
      </c>
      <c r="AK144" s="32">
        <v>0</v>
      </c>
      <c r="AL144" s="32">
        <v>0</v>
      </c>
      <c r="AM144" s="32">
        <v>0</v>
      </c>
      <c r="AN144" s="32">
        <v>0</v>
      </c>
      <c r="AO144" s="32">
        <v>0</v>
      </c>
      <c r="AP144" s="32">
        <v>0</v>
      </c>
      <c r="AQ144" s="32">
        <v>0</v>
      </c>
      <c r="AR144" s="32">
        <v>0</v>
      </c>
      <c r="AS144" s="32">
        <v>0</v>
      </c>
      <c r="AT144" s="32">
        <v>0</v>
      </c>
      <c r="AU144" s="32">
        <v>0</v>
      </c>
      <c r="AV144" s="32">
        <v>0</v>
      </c>
      <c r="AW144" s="32">
        <v>0</v>
      </c>
      <c r="AX144" s="32">
        <v>0</v>
      </c>
      <c r="AY144" s="32">
        <v>0</v>
      </c>
      <c r="AZ144" s="32">
        <v>0</v>
      </c>
      <c r="BA144" s="32">
        <v>0</v>
      </c>
      <c r="BB144" s="32">
        <v>0</v>
      </c>
      <c r="BC144" s="32">
        <v>0</v>
      </c>
      <c r="BD144" s="32">
        <v>0</v>
      </c>
      <c r="BE144" s="32">
        <v>0</v>
      </c>
      <c r="BF144" s="32">
        <v>0</v>
      </c>
      <c r="BG144" s="32">
        <v>0</v>
      </c>
      <c r="BH144" s="32">
        <v>0</v>
      </c>
      <c r="BI144" s="32">
        <v>0</v>
      </c>
      <c r="BJ144" s="32">
        <v>0</v>
      </c>
      <c r="BK144" s="32">
        <v>0</v>
      </c>
      <c r="BL144" s="32">
        <v>0</v>
      </c>
      <c r="BM144" s="32">
        <v>0</v>
      </c>
      <c r="BN144" s="32">
        <v>0</v>
      </c>
      <c r="BO144" s="32">
        <v>0</v>
      </c>
      <c r="BP144" s="32">
        <v>0</v>
      </c>
      <c r="BQ144" s="32">
        <v>0</v>
      </c>
      <c r="BR144" s="32">
        <v>0</v>
      </c>
      <c r="BS144" s="32">
        <v>0</v>
      </c>
      <c r="BT144" s="32">
        <v>0</v>
      </c>
      <c r="BU144" s="32">
        <v>0</v>
      </c>
      <c r="BV144" s="32">
        <v>0</v>
      </c>
      <c r="BW144" s="32">
        <v>0</v>
      </c>
      <c r="BX144" s="32">
        <v>0</v>
      </c>
      <c r="BY144" s="32">
        <v>0</v>
      </c>
      <c r="BZ144" s="32">
        <v>0</v>
      </c>
      <c r="CA144" s="32">
        <v>0</v>
      </c>
      <c r="CB144" s="32">
        <v>0</v>
      </c>
      <c r="CC144" s="32">
        <v>0</v>
      </c>
      <c r="CD144" s="32">
        <v>0</v>
      </c>
      <c r="CE144" s="32">
        <v>0</v>
      </c>
      <c r="CF144" s="32">
        <v>0</v>
      </c>
      <c r="CG144" s="32">
        <v>0</v>
      </c>
      <c r="CH144" s="32">
        <v>0</v>
      </c>
      <c r="CI144" s="32">
        <v>0</v>
      </c>
      <c r="CJ144" s="32">
        <v>0</v>
      </c>
      <c r="CK144" s="32">
        <v>0</v>
      </c>
      <c r="CL144" s="32">
        <v>0</v>
      </c>
      <c r="CM144" s="32">
        <v>0</v>
      </c>
      <c r="CN144" s="32">
        <v>0</v>
      </c>
      <c r="CO144" s="32">
        <v>0</v>
      </c>
      <c r="CP144" s="32">
        <v>0</v>
      </c>
      <c r="CQ144" s="32">
        <v>0</v>
      </c>
      <c r="CR144" s="32">
        <v>0</v>
      </c>
      <c r="CS144" s="32">
        <v>0</v>
      </c>
      <c r="CT144" s="32">
        <v>0</v>
      </c>
      <c r="CU144" s="32">
        <v>0</v>
      </c>
      <c r="CV144" s="32">
        <v>0</v>
      </c>
      <c r="CW144" s="32">
        <v>0</v>
      </c>
      <c r="CX144" s="32">
        <v>0</v>
      </c>
      <c r="CY144" s="32">
        <v>0</v>
      </c>
      <c r="CZ144" s="32">
        <v>0</v>
      </c>
      <c r="DA144" s="32">
        <v>0</v>
      </c>
      <c r="DB144" s="32">
        <v>0</v>
      </c>
      <c r="DC144" s="32">
        <v>0</v>
      </c>
      <c r="DD144" s="32">
        <v>0</v>
      </c>
      <c r="DE144" s="32">
        <v>0</v>
      </c>
      <c r="DF144" s="32">
        <v>0</v>
      </c>
      <c r="DG144" s="32">
        <v>0</v>
      </c>
      <c r="DH144" s="32">
        <v>0</v>
      </c>
      <c r="DI144" s="32">
        <v>0</v>
      </c>
      <c r="DJ144" s="32">
        <v>0</v>
      </c>
      <c r="DK144" s="32">
        <v>0</v>
      </c>
      <c r="DL144" s="32">
        <v>0</v>
      </c>
      <c r="DM144" s="32">
        <v>0</v>
      </c>
      <c r="DN144" s="32">
        <v>0</v>
      </c>
      <c r="DO144" s="32">
        <v>0</v>
      </c>
      <c r="DP144" s="32">
        <v>0</v>
      </c>
      <c r="DQ144" s="32">
        <v>0</v>
      </c>
      <c r="DR144" s="32">
        <v>0</v>
      </c>
      <c r="DS144" s="32">
        <v>0</v>
      </c>
      <c r="DT144" s="32">
        <v>0</v>
      </c>
      <c r="DU144" s="32">
        <v>0</v>
      </c>
      <c r="DV144" s="32">
        <v>0</v>
      </c>
      <c r="DW144" s="32">
        <v>0</v>
      </c>
      <c r="DX144" s="32">
        <v>0</v>
      </c>
      <c r="DY144" s="32">
        <v>0</v>
      </c>
      <c r="DZ144" s="32">
        <v>0</v>
      </c>
      <c r="EA144" s="32">
        <v>0</v>
      </c>
      <c r="EB144" s="32">
        <v>0</v>
      </c>
      <c r="EC144" s="32">
        <v>0</v>
      </c>
      <c r="ED144" s="32">
        <v>0</v>
      </c>
      <c r="EE144" s="32">
        <v>0</v>
      </c>
      <c r="EF144" s="32">
        <v>1</v>
      </c>
      <c r="EG144" s="32">
        <v>0</v>
      </c>
      <c r="EH144" s="32">
        <v>0</v>
      </c>
      <c r="EI144" s="1"/>
    </row>
    <row r="145" spans="1:139" s="5" customFormat="1" ht="28.5" customHeight="1" thickBot="1" x14ac:dyDescent="0.3">
      <c r="A145" s="12" t="s">
        <v>144</v>
      </c>
      <c r="B145" s="13" t="s">
        <v>287</v>
      </c>
      <c r="C145" s="32">
        <v>0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2">
        <v>0</v>
      </c>
      <c r="O145" s="32">
        <v>0</v>
      </c>
      <c r="P145" s="32">
        <v>0</v>
      </c>
      <c r="Q145" s="32">
        <v>0</v>
      </c>
      <c r="R145" s="32">
        <v>0</v>
      </c>
      <c r="S145" s="32">
        <v>0</v>
      </c>
      <c r="T145" s="32">
        <v>0</v>
      </c>
      <c r="U145" s="32">
        <v>0</v>
      </c>
      <c r="V145" s="32">
        <v>0</v>
      </c>
      <c r="W145" s="32">
        <v>0</v>
      </c>
      <c r="X145" s="32">
        <v>0</v>
      </c>
      <c r="Y145" s="32">
        <v>0</v>
      </c>
      <c r="Z145" s="32">
        <v>0</v>
      </c>
      <c r="AA145" s="32">
        <v>0</v>
      </c>
      <c r="AB145" s="32">
        <v>0</v>
      </c>
      <c r="AC145" s="32">
        <v>0</v>
      </c>
      <c r="AD145" s="32">
        <v>0</v>
      </c>
      <c r="AE145" s="32">
        <v>0</v>
      </c>
      <c r="AF145" s="32">
        <v>0</v>
      </c>
      <c r="AG145" s="32">
        <v>0</v>
      </c>
      <c r="AH145" s="32">
        <v>0</v>
      </c>
      <c r="AI145" s="32">
        <v>0</v>
      </c>
      <c r="AJ145" s="32">
        <v>0</v>
      </c>
      <c r="AK145" s="32">
        <v>0</v>
      </c>
      <c r="AL145" s="32">
        <v>0</v>
      </c>
      <c r="AM145" s="32">
        <v>0</v>
      </c>
      <c r="AN145" s="32">
        <v>0</v>
      </c>
      <c r="AO145" s="32">
        <v>0</v>
      </c>
      <c r="AP145" s="32">
        <v>0</v>
      </c>
      <c r="AQ145" s="32">
        <v>0</v>
      </c>
      <c r="AR145" s="32">
        <v>0</v>
      </c>
      <c r="AS145" s="32">
        <v>0</v>
      </c>
      <c r="AT145" s="32">
        <v>0</v>
      </c>
      <c r="AU145" s="32">
        <v>0</v>
      </c>
      <c r="AV145" s="32">
        <v>0</v>
      </c>
      <c r="AW145" s="32">
        <v>0</v>
      </c>
      <c r="AX145" s="32">
        <v>0</v>
      </c>
      <c r="AY145" s="32">
        <v>0</v>
      </c>
      <c r="AZ145" s="32">
        <v>0</v>
      </c>
      <c r="BA145" s="32">
        <v>0</v>
      </c>
      <c r="BB145" s="32">
        <v>0</v>
      </c>
      <c r="BC145" s="32">
        <v>0</v>
      </c>
      <c r="BD145" s="32">
        <v>0</v>
      </c>
      <c r="BE145" s="32">
        <v>0</v>
      </c>
      <c r="BF145" s="32">
        <v>0</v>
      </c>
      <c r="BG145" s="32">
        <v>0</v>
      </c>
      <c r="BH145" s="32">
        <v>0</v>
      </c>
      <c r="BI145" s="32">
        <v>0</v>
      </c>
      <c r="BJ145" s="32">
        <v>0</v>
      </c>
      <c r="BK145" s="32">
        <v>0</v>
      </c>
      <c r="BL145" s="32">
        <v>0</v>
      </c>
      <c r="BM145" s="32">
        <v>0</v>
      </c>
      <c r="BN145" s="32">
        <v>0</v>
      </c>
      <c r="BO145" s="32">
        <v>0</v>
      </c>
      <c r="BP145" s="32">
        <v>0</v>
      </c>
      <c r="BQ145" s="32">
        <v>0</v>
      </c>
      <c r="BR145" s="32">
        <v>0</v>
      </c>
      <c r="BS145" s="32">
        <v>0</v>
      </c>
      <c r="BT145" s="32">
        <v>0</v>
      </c>
      <c r="BU145" s="32">
        <v>0</v>
      </c>
      <c r="BV145" s="32">
        <v>0</v>
      </c>
      <c r="BW145" s="32">
        <v>0</v>
      </c>
      <c r="BX145" s="32">
        <v>0</v>
      </c>
      <c r="BY145" s="32">
        <v>0</v>
      </c>
      <c r="BZ145" s="32">
        <v>0</v>
      </c>
      <c r="CA145" s="32">
        <v>0</v>
      </c>
      <c r="CB145" s="32">
        <v>0</v>
      </c>
      <c r="CC145" s="32">
        <v>0</v>
      </c>
      <c r="CD145" s="32">
        <v>0</v>
      </c>
      <c r="CE145" s="32">
        <v>0</v>
      </c>
      <c r="CF145" s="32">
        <v>0</v>
      </c>
      <c r="CG145" s="32">
        <v>0</v>
      </c>
      <c r="CH145" s="32">
        <v>0</v>
      </c>
      <c r="CI145" s="32">
        <v>0</v>
      </c>
      <c r="CJ145" s="32">
        <v>0</v>
      </c>
      <c r="CK145" s="32">
        <v>0</v>
      </c>
      <c r="CL145" s="32">
        <v>0</v>
      </c>
      <c r="CM145" s="32">
        <v>0</v>
      </c>
      <c r="CN145" s="32">
        <v>0</v>
      </c>
      <c r="CO145" s="32">
        <v>0</v>
      </c>
      <c r="CP145" s="32">
        <v>0</v>
      </c>
      <c r="CQ145" s="32">
        <v>0</v>
      </c>
      <c r="CR145" s="32">
        <v>0</v>
      </c>
      <c r="CS145" s="32">
        <v>0</v>
      </c>
      <c r="CT145" s="32">
        <v>0</v>
      </c>
      <c r="CU145" s="32">
        <v>0</v>
      </c>
      <c r="CV145" s="32">
        <v>0</v>
      </c>
      <c r="CW145" s="32">
        <v>0</v>
      </c>
      <c r="CX145" s="32">
        <v>0</v>
      </c>
      <c r="CY145" s="32">
        <v>0</v>
      </c>
      <c r="CZ145" s="32">
        <v>0</v>
      </c>
      <c r="DA145" s="32">
        <v>0</v>
      </c>
      <c r="DB145" s="32">
        <v>0</v>
      </c>
      <c r="DC145" s="32">
        <v>0</v>
      </c>
      <c r="DD145" s="32">
        <v>0</v>
      </c>
      <c r="DE145" s="32">
        <v>0</v>
      </c>
      <c r="DF145" s="32">
        <v>0</v>
      </c>
      <c r="DG145" s="32">
        <v>0</v>
      </c>
      <c r="DH145" s="32">
        <v>0</v>
      </c>
      <c r="DI145" s="32">
        <v>0</v>
      </c>
      <c r="DJ145" s="32">
        <v>0</v>
      </c>
      <c r="DK145" s="32">
        <v>0</v>
      </c>
      <c r="DL145" s="32">
        <v>0</v>
      </c>
      <c r="DM145" s="32">
        <v>0</v>
      </c>
      <c r="DN145" s="32">
        <v>0</v>
      </c>
      <c r="DO145" s="32">
        <v>0</v>
      </c>
      <c r="DP145" s="32">
        <v>0</v>
      </c>
      <c r="DQ145" s="32">
        <v>0</v>
      </c>
      <c r="DR145" s="32">
        <v>0</v>
      </c>
      <c r="DS145" s="32">
        <v>0</v>
      </c>
      <c r="DT145" s="32">
        <v>0</v>
      </c>
      <c r="DU145" s="32">
        <v>0</v>
      </c>
      <c r="DV145" s="32">
        <v>0</v>
      </c>
      <c r="DW145" s="32">
        <v>0</v>
      </c>
      <c r="DX145" s="32">
        <v>0</v>
      </c>
      <c r="DY145" s="32">
        <v>0</v>
      </c>
      <c r="DZ145" s="32">
        <v>0</v>
      </c>
      <c r="EA145" s="32">
        <v>0</v>
      </c>
      <c r="EB145" s="32">
        <v>0</v>
      </c>
      <c r="EC145" s="32">
        <v>0</v>
      </c>
      <c r="ED145" s="32">
        <v>0</v>
      </c>
      <c r="EE145" s="32">
        <v>0</v>
      </c>
      <c r="EF145" s="32">
        <v>0</v>
      </c>
      <c r="EG145" s="32">
        <v>1</v>
      </c>
      <c r="EH145" s="32">
        <v>0</v>
      </c>
      <c r="EI145" s="1"/>
    </row>
    <row r="146" spans="1:139" s="5" customFormat="1" ht="28.5" customHeight="1" thickBot="1" x14ac:dyDescent="0.3">
      <c r="A146" s="12" t="s">
        <v>145</v>
      </c>
      <c r="B146" s="13" t="s">
        <v>288</v>
      </c>
      <c r="C146" s="32">
        <v>0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32">
        <v>0</v>
      </c>
      <c r="R146" s="32">
        <v>0</v>
      </c>
      <c r="S146" s="32">
        <v>0</v>
      </c>
      <c r="T146" s="32">
        <v>0</v>
      </c>
      <c r="U146" s="32">
        <v>0</v>
      </c>
      <c r="V146" s="32">
        <v>0</v>
      </c>
      <c r="W146" s="32">
        <v>0</v>
      </c>
      <c r="X146" s="32">
        <v>0</v>
      </c>
      <c r="Y146" s="32">
        <v>0</v>
      </c>
      <c r="Z146" s="32">
        <v>0</v>
      </c>
      <c r="AA146" s="32">
        <v>0</v>
      </c>
      <c r="AB146" s="32">
        <v>0</v>
      </c>
      <c r="AC146" s="32">
        <v>0</v>
      </c>
      <c r="AD146" s="32">
        <v>0</v>
      </c>
      <c r="AE146" s="32">
        <v>0</v>
      </c>
      <c r="AF146" s="32">
        <v>0</v>
      </c>
      <c r="AG146" s="32">
        <v>0</v>
      </c>
      <c r="AH146" s="32">
        <v>0</v>
      </c>
      <c r="AI146" s="32">
        <v>0</v>
      </c>
      <c r="AJ146" s="32">
        <v>0</v>
      </c>
      <c r="AK146" s="32">
        <v>0</v>
      </c>
      <c r="AL146" s="32">
        <v>0</v>
      </c>
      <c r="AM146" s="32">
        <v>0</v>
      </c>
      <c r="AN146" s="32">
        <v>0</v>
      </c>
      <c r="AO146" s="32">
        <v>0</v>
      </c>
      <c r="AP146" s="32">
        <v>0</v>
      </c>
      <c r="AQ146" s="32">
        <v>0</v>
      </c>
      <c r="AR146" s="32">
        <v>0</v>
      </c>
      <c r="AS146" s="32">
        <v>0</v>
      </c>
      <c r="AT146" s="32">
        <v>0</v>
      </c>
      <c r="AU146" s="32">
        <v>0</v>
      </c>
      <c r="AV146" s="32">
        <v>0</v>
      </c>
      <c r="AW146" s="32">
        <v>0</v>
      </c>
      <c r="AX146" s="32">
        <v>0</v>
      </c>
      <c r="AY146" s="32">
        <v>0</v>
      </c>
      <c r="AZ146" s="32">
        <v>0</v>
      </c>
      <c r="BA146" s="32">
        <v>0</v>
      </c>
      <c r="BB146" s="32">
        <v>0</v>
      </c>
      <c r="BC146" s="32">
        <v>0</v>
      </c>
      <c r="BD146" s="32">
        <v>0</v>
      </c>
      <c r="BE146" s="32">
        <v>0</v>
      </c>
      <c r="BF146" s="32">
        <v>0</v>
      </c>
      <c r="BG146" s="32">
        <v>0</v>
      </c>
      <c r="BH146" s="32">
        <v>0</v>
      </c>
      <c r="BI146" s="32">
        <v>0</v>
      </c>
      <c r="BJ146" s="32">
        <v>0</v>
      </c>
      <c r="BK146" s="32">
        <v>0</v>
      </c>
      <c r="BL146" s="32">
        <v>0</v>
      </c>
      <c r="BM146" s="32">
        <v>0</v>
      </c>
      <c r="BN146" s="32">
        <v>0</v>
      </c>
      <c r="BO146" s="32">
        <v>0</v>
      </c>
      <c r="BP146" s="32">
        <v>0</v>
      </c>
      <c r="BQ146" s="32">
        <v>0</v>
      </c>
      <c r="BR146" s="32">
        <v>0</v>
      </c>
      <c r="BS146" s="32">
        <v>0</v>
      </c>
      <c r="BT146" s="32">
        <v>0</v>
      </c>
      <c r="BU146" s="32">
        <v>0</v>
      </c>
      <c r="BV146" s="32">
        <v>0</v>
      </c>
      <c r="BW146" s="32">
        <v>0</v>
      </c>
      <c r="BX146" s="32">
        <v>0</v>
      </c>
      <c r="BY146" s="32">
        <v>0</v>
      </c>
      <c r="BZ146" s="32">
        <v>0</v>
      </c>
      <c r="CA146" s="32">
        <v>0</v>
      </c>
      <c r="CB146" s="32">
        <v>0</v>
      </c>
      <c r="CC146" s="32">
        <v>0</v>
      </c>
      <c r="CD146" s="32">
        <v>0</v>
      </c>
      <c r="CE146" s="32">
        <v>0</v>
      </c>
      <c r="CF146" s="32">
        <v>0</v>
      </c>
      <c r="CG146" s="32">
        <v>0</v>
      </c>
      <c r="CH146" s="32">
        <v>0</v>
      </c>
      <c r="CI146" s="32">
        <v>0</v>
      </c>
      <c r="CJ146" s="32">
        <v>0</v>
      </c>
      <c r="CK146" s="32">
        <v>0</v>
      </c>
      <c r="CL146" s="32">
        <v>0</v>
      </c>
      <c r="CM146" s="32">
        <v>0</v>
      </c>
      <c r="CN146" s="32">
        <v>0</v>
      </c>
      <c r="CO146" s="32">
        <v>0</v>
      </c>
      <c r="CP146" s="32">
        <v>0</v>
      </c>
      <c r="CQ146" s="32">
        <v>0</v>
      </c>
      <c r="CR146" s="32">
        <v>0</v>
      </c>
      <c r="CS146" s="32">
        <v>0</v>
      </c>
      <c r="CT146" s="32">
        <v>0</v>
      </c>
      <c r="CU146" s="32">
        <v>0</v>
      </c>
      <c r="CV146" s="32">
        <v>0</v>
      </c>
      <c r="CW146" s="32">
        <v>0</v>
      </c>
      <c r="CX146" s="32">
        <v>0</v>
      </c>
      <c r="CY146" s="32">
        <v>0</v>
      </c>
      <c r="CZ146" s="32">
        <v>0</v>
      </c>
      <c r="DA146" s="32">
        <v>0</v>
      </c>
      <c r="DB146" s="32">
        <v>0</v>
      </c>
      <c r="DC146" s="32">
        <v>0</v>
      </c>
      <c r="DD146" s="32">
        <v>0</v>
      </c>
      <c r="DE146" s="32">
        <v>0</v>
      </c>
      <c r="DF146" s="32">
        <v>0</v>
      </c>
      <c r="DG146" s="32">
        <v>0</v>
      </c>
      <c r="DH146" s="32">
        <v>0</v>
      </c>
      <c r="DI146" s="32">
        <v>0</v>
      </c>
      <c r="DJ146" s="32">
        <v>0</v>
      </c>
      <c r="DK146" s="32">
        <v>0</v>
      </c>
      <c r="DL146" s="32">
        <v>0</v>
      </c>
      <c r="DM146" s="32">
        <v>0</v>
      </c>
      <c r="DN146" s="32">
        <v>0</v>
      </c>
      <c r="DO146" s="32">
        <v>0</v>
      </c>
      <c r="DP146" s="32">
        <v>0</v>
      </c>
      <c r="DQ146" s="32">
        <v>0</v>
      </c>
      <c r="DR146" s="32">
        <v>0</v>
      </c>
      <c r="DS146" s="32">
        <v>0</v>
      </c>
      <c r="DT146" s="32">
        <v>0</v>
      </c>
      <c r="DU146" s="32">
        <v>0</v>
      </c>
      <c r="DV146" s="32">
        <v>0</v>
      </c>
      <c r="DW146" s="32">
        <v>0</v>
      </c>
      <c r="DX146" s="32">
        <v>0</v>
      </c>
      <c r="DY146" s="32">
        <v>0</v>
      </c>
      <c r="DZ146" s="32">
        <v>0</v>
      </c>
      <c r="EA146" s="32">
        <v>0</v>
      </c>
      <c r="EB146" s="32">
        <v>0</v>
      </c>
      <c r="EC146" s="32">
        <v>0</v>
      </c>
      <c r="ED146" s="32">
        <v>0</v>
      </c>
      <c r="EE146" s="32">
        <v>0</v>
      </c>
      <c r="EF146" s="32">
        <v>0</v>
      </c>
      <c r="EG146" s="32">
        <v>0</v>
      </c>
      <c r="EH146" s="32">
        <v>1</v>
      </c>
      <c r="EI146" s="1"/>
    </row>
  </sheetData>
  <mergeCells count="1">
    <mergeCell ref="C8:EH8"/>
  </mergeCells>
  <conditionalFormatting sqref="C11:EH146">
    <cfRule type="cellIs" dxfId="1" priority="1" operator="greater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I146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baseColWidth="10" defaultColWidth="11.42578125" defaultRowHeight="15" x14ac:dyDescent="0.25"/>
  <cols>
    <col min="1" max="1" width="20.7109375" style="1" bestFit="1" customWidth="1"/>
    <col min="2" max="2" width="54" style="1" customWidth="1"/>
    <col min="3" max="48" width="14.28515625" style="1" customWidth="1"/>
    <col min="49" max="49" width="21.42578125" style="1" customWidth="1"/>
    <col min="50" max="56" width="14.28515625" style="1" customWidth="1"/>
    <col min="57" max="57" width="20.85546875" style="1" customWidth="1"/>
    <col min="58" max="138" width="14.28515625" style="1" customWidth="1"/>
    <col min="139" max="16384" width="11.42578125" style="1"/>
  </cols>
  <sheetData>
    <row r="2" spans="1:139" ht="18.75" x14ac:dyDescent="0.3">
      <c r="C2" s="2" t="s">
        <v>322</v>
      </c>
    </row>
    <row r="3" spans="1:139" ht="18.75" x14ac:dyDescent="0.3">
      <c r="C3" s="2" t="s">
        <v>1</v>
      </c>
    </row>
    <row r="4" spans="1:139" ht="15.75" x14ac:dyDescent="0.25">
      <c r="C4" s="3" t="s">
        <v>323</v>
      </c>
    </row>
    <row r="5" spans="1:139" ht="15.75" x14ac:dyDescent="0.25">
      <c r="C5" s="3"/>
    </row>
    <row r="6" spans="1:139" ht="15.75" x14ac:dyDescent="0.25">
      <c r="C6" s="3"/>
    </row>
    <row r="8" spans="1:139" s="5" customFormat="1" ht="15.75" customHeight="1" thickBot="1" x14ac:dyDescent="0.25">
      <c r="A8" s="4"/>
      <c r="B8" s="4"/>
      <c r="C8" s="37" t="s">
        <v>5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</row>
    <row r="9" spans="1:139" s="5" customFormat="1" ht="16.5" customHeight="1" thickTop="1" thickBot="1" x14ac:dyDescent="0.25">
      <c r="A9" s="6" t="s">
        <v>9</v>
      </c>
      <c r="B9" s="7"/>
      <c r="C9" s="8" t="s">
        <v>10</v>
      </c>
      <c r="D9" s="8" t="s">
        <v>11</v>
      </c>
      <c r="E9" s="8" t="s">
        <v>12</v>
      </c>
      <c r="F9" s="8" t="s">
        <v>13</v>
      </c>
      <c r="G9" s="8" t="s">
        <v>14</v>
      </c>
      <c r="H9" s="8" t="s">
        <v>15</v>
      </c>
      <c r="I9" s="8" t="s">
        <v>16</v>
      </c>
      <c r="J9" s="8" t="s">
        <v>17</v>
      </c>
      <c r="K9" s="8" t="s">
        <v>18</v>
      </c>
      <c r="L9" s="8" t="s">
        <v>19</v>
      </c>
      <c r="M9" s="8" t="s">
        <v>20</v>
      </c>
      <c r="N9" s="8" t="s">
        <v>21</v>
      </c>
      <c r="O9" s="8" t="s">
        <v>22</v>
      </c>
      <c r="P9" s="8" t="s">
        <v>23</v>
      </c>
      <c r="Q9" s="8" t="s">
        <v>24</v>
      </c>
      <c r="R9" s="8" t="s">
        <v>25</v>
      </c>
      <c r="S9" s="8" t="s">
        <v>26</v>
      </c>
      <c r="T9" s="8" t="s">
        <v>27</v>
      </c>
      <c r="U9" s="8" t="s">
        <v>28</v>
      </c>
      <c r="V9" s="8" t="s">
        <v>29</v>
      </c>
      <c r="W9" s="8" t="s">
        <v>30</v>
      </c>
      <c r="X9" s="8" t="s">
        <v>31</v>
      </c>
      <c r="Y9" s="8" t="s">
        <v>32</v>
      </c>
      <c r="Z9" s="8" t="s">
        <v>33</v>
      </c>
      <c r="AA9" s="8" t="s">
        <v>34</v>
      </c>
      <c r="AB9" s="8" t="s">
        <v>35</v>
      </c>
      <c r="AC9" s="8" t="s">
        <v>36</v>
      </c>
      <c r="AD9" s="8" t="s">
        <v>37</v>
      </c>
      <c r="AE9" s="8" t="s">
        <v>38</v>
      </c>
      <c r="AF9" s="8" t="s">
        <v>39</v>
      </c>
      <c r="AG9" s="8" t="s">
        <v>40</v>
      </c>
      <c r="AH9" s="8" t="s">
        <v>41</v>
      </c>
      <c r="AI9" s="8" t="s">
        <v>42</v>
      </c>
      <c r="AJ9" s="8" t="s">
        <v>43</v>
      </c>
      <c r="AK9" s="8" t="s">
        <v>44</v>
      </c>
      <c r="AL9" s="8" t="s">
        <v>45</v>
      </c>
      <c r="AM9" s="8" t="s">
        <v>46</v>
      </c>
      <c r="AN9" s="8" t="s">
        <v>47</v>
      </c>
      <c r="AO9" s="8" t="s">
        <v>48</v>
      </c>
      <c r="AP9" s="8" t="s">
        <v>49</v>
      </c>
      <c r="AQ9" s="8" t="s">
        <v>50</v>
      </c>
      <c r="AR9" s="8" t="s">
        <v>51</v>
      </c>
      <c r="AS9" s="8" t="s">
        <v>52</v>
      </c>
      <c r="AT9" s="8" t="s">
        <v>53</v>
      </c>
      <c r="AU9" s="8" t="s">
        <v>54</v>
      </c>
      <c r="AV9" s="8" t="s">
        <v>55</v>
      </c>
      <c r="AW9" s="8" t="s">
        <v>56</v>
      </c>
      <c r="AX9" s="8" t="s">
        <v>57</v>
      </c>
      <c r="AY9" s="8" t="s">
        <v>58</v>
      </c>
      <c r="AZ9" s="8" t="s">
        <v>59</v>
      </c>
      <c r="BA9" s="8" t="s">
        <v>60</v>
      </c>
      <c r="BB9" s="8" t="s">
        <v>61</v>
      </c>
      <c r="BC9" s="8" t="s">
        <v>62</v>
      </c>
      <c r="BD9" s="8" t="s">
        <v>63</v>
      </c>
      <c r="BE9" s="8" t="s">
        <v>64</v>
      </c>
      <c r="BF9" s="8" t="s">
        <v>65</v>
      </c>
      <c r="BG9" s="8" t="s">
        <v>66</v>
      </c>
      <c r="BH9" s="8" t="s">
        <v>67</v>
      </c>
      <c r="BI9" s="8" t="s">
        <v>68</v>
      </c>
      <c r="BJ9" s="8" t="s">
        <v>69</v>
      </c>
      <c r="BK9" s="8" t="s">
        <v>70</v>
      </c>
      <c r="BL9" s="8" t="s">
        <v>71</v>
      </c>
      <c r="BM9" s="8" t="s">
        <v>72</v>
      </c>
      <c r="BN9" s="8" t="s">
        <v>73</v>
      </c>
      <c r="BO9" s="8" t="s">
        <v>74</v>
      </c>
      <c r="BP9" s="8" t="s">
        <v>75</v>
      </c>
      <c r="BQ9" s="8" t="s">
        <v>76</v>
      </c>
      <c r="BR9" s="8" t="s">
        <v>77</v>
      </c>
      <c r="BS9" s="8" t="s">
        <v>78</v>
      </c>
      <c r="BT9" s="8" t="s">
        <v>79</v>
      </c>
      <c r="BU9" s="8" t="s">
        <v>80</v>
      </c>
      <c r="BV9" s="8" t="s">
        <v>81</v>
      </c>
      <c r="BW9" s="8" t="s">
        <v>82</v>
      </c>
      <c r="BX9" s="8" t="s">
        <v>83</v>
      </c>
      <c r="BY9" s="8" t="s">
        <v>84</v>
      </c>
      <c r="BZ9" s="8" t="s">
        <v>85</v>
      </c>
      <c r="CA9" s="8" t="s">
        <v>86</v>
      </c>
      <c r="CB9" s="8" t="s">
        <v>87</v>
      </c>
      <c r="CC9" s="8" t="s">
        <v>88</v>
      </c>
      <c r="CD9" s="8" t="s">
        <v>89</v>
      </c>
      <c r="CE9" s="8" t="s">
        <v>90</v>
      </c>
      <c r="CF9" s="8" t="s">
        <v>91</v>
      </c>
      <c r="CG9" s="8" t="s">
        <v>92</v>
      </c>
      <c r="CH9" s="8" t="s">
        <v>93</v>
      </c>
      <c r="CI9" s="8" t="s">
        <v>94</v>
      </c>
      <c r="CJ9" s="8" t="s">
        <v>95</v>
      </c>
      <c r="CK9" s="8" t="s">
        <v>96</v>
      </c>
      <c r="CL9" s="8" t="s">
        <v>97</v>
      </c>
      <c r="CM9" s="8" t="s">
        <v>98</v>
      </c>
      <c r="CN9" s="8" t="s">
        <v>99</v>
      </c>
      <c r="CO9" s="8" t="s">
        <v>100</v>
      </c>
      <c r="CP9" s="8" t="s">
        <v>101</v>
      </c>
      <c r="CQ9" s="8" t="s">
        <v>102</v>
      </c>
      <c r="CR9" s="8" t="s">
        <v>103</v>
      </c>
      <c r="CS9" s="8" t="s">
        <v>104</v>
      </c>
      <c r="CT9" s="8" t="s">
        <v>105</v>
      </c>
      <c r="CU9" s="8" t="s">
        <v>106</v>
      </c>
      <c r="CV9" s="8" t="s">
        <v>107</v>
      </c>
      <c r="CW9" s="8" t="s">
        <v>108</v>
      </c>
      <c r="CX9" s="8" t="s">
        <v>109</v>
      </c>
      <c r="CY9" s="8" t="s">
        <v>110</v>
      </c>
      <c r="CZ9" s="8" t="s">
        <v>111</v>
      </c>
      <c r="DA9" s="8" t="s">
        <v>112</v>
      </c>
      <c r="DB9" s="8" t="s">
        <v>113</v>
      </c>
      <c r="DC9" s="8" t="s">
        <v>114</v>
      </c>
      <c r="DD9" s="8" t="s">
        <v>115</v>
      </c>
      <c r="DE9" s="8" t="s">
        <v>116</v>
      </c>
      <c r="DF9" s="8" t="s">
        <v>117</v>
      </c>
      <c r="DG9" s="8" t="s">
        <v>118</v>
      </c>
      <c r="DH9" s="8" t="s">
        <v>119</v>
      </c>
      <c r="DI9" s="8" t="s">
        <v>120</v>
      </c>
      <c r="DJ9" s="8" t="s">
        <v>121</v>
      </c>
      <c r="DK9" s="8" t="s">
        <v>122</v>
      </c>
      <c r="DL9" s="8" t="s">
        <v>123</v>
      </c>
      <c r="DM9" s="8" t="s">
        <v>124</v>
      </c>
      <c r="DN9" s="8" t="s">
        <v>125</v>
      </c>
      <c r="DO9" s="8" t="s">
        <v>126</v>
      </c>
      <c r="DP9" s="8" t="s">
        <v>127</v>
      </c>
      <c r="DQ9" s="8" t="s">
        <v>128</v>
      </c>
      <c r="DR9" s="8" t="s">
        <v>129</v>
      </c>
      <c r="DS9" s="8" t="s">
        <v>130</v>
      </c>
      <c r="DT9" s="8" t="s">
        <v>131</v>
      </c>
      <c r="DU9" s="8" t="s">
        <v>132</v>
      </c>
      <c r="DV9" s="8" t="s">
        <v>133</v>
      </c>
      <c r="DW9" s="8" t="s">
        <v>134</v>
      </c>
      <c r="DX9" s="8" t="s">
        <v>135</v>
      </c>
      <c r="DY9" s="8" t="s">
        <v>136</v>
      </c>
      <c r="DZ9" s="8" t="s">
        <v>137</v>
      </c>
      <c r="EA9" s="8" t="s">
        <v>138</v>
      </c>
      <c r="EB9" s="8" t="s">
        <v>139</v>
      </c>
      <c r="EC9" s="8" t="s">
        <v>140</v>
      </c>
      <c r="ED9" s="8" t="s">
        <v>141</v>
      </c>
      <c r="EE9" s="8" t="s">
        <v>142</v>
      </c>
      <c r="EF9" s="8" t="s">
        <v>143</v>
      </c>
      <c r="EG9" s="8" t="s">
        <v>144</v>
      </c>
      <c r="EH9" s="8" t="s">
        <v>145</v>
      </c>
    </row>
    <row r="10" spans="1:139" s="5" customFormat="1" ht="90.75" customHeight="1" thickBot="1" x14ac:dyDescent="0.25">
      <c r="A10" s="9"/>
      <c r="B10" s="10" t="s">
        <v>152</v>
      </c>
      <c r="C10" s="11" t="s">
        <v>153</v>
      </c>
      <c r="D10" s="11" t="s">
        <v>154</v>
      </c>
      <c r="E10" s="11" t="s">
        <v>155</v>
      </c>
      <c r="F10" s="11" t="s">
        <v>156</v>
      </c>
      <c r="G10" s="11" t="s">
        <v>157</v>
      </c>
      <c r="H10" s="11" t="s">
        <v>158</v>
      </c>
      <c r="I10" s="11" t="s">
        <v>159</v>
      </c>
      <c r="J10" s="11" t="s">
        <v>160</v>
      </c>
      <c r="K10" s="11" t="s">
        <v>161</v>
      </c>
      <c r="L10" s="11" t="s">
        <v>162</v>
      </c>
      <c r="M10" s="11" t="s">
        <v>163</v>
      </c>
      <c r="N10" s="11" t="s">
        <v>164</v>
      </c>
      <c r="O10" s="11" t="s">
        <v>165</v>
      </c>
      <c r="P10" s="11" t="s">
        <v>166</v>
      </c>
      <c r="Q10" s="11" t="s">
        <v>167</v>
      </c>
      <c r="R10" s="11" t="s">
        <v>168</v>
      </c>
      <c r="S10" s="11" t="s">
        <v>169</v>
      </c>
      <c r="T10" s="11" t="s">
        <v>170</v>
      </c>
      <c r="U10" s="11" t="s">
        <v>171</v>
      </c>
      <c r="V10" s="11" t="s">
        <v>172</v>
      </c>
      <c r="W10" s="11" t="s">
        <v>173</v>
      </c>
      <c r="X10" s="11" t="s">
        <v>174</v>
      </c>
      <c r="Y10" s="11" t="s">
        <v>175</v>
      </c>
      <c r="Z10" s="11" t="s">
        <v>176</v>
      </c>
      <c r="AA10" s="11" t="s">
        <v>177</v>
      </c>
      <c r="AB10" s="11" t="s">
        <v>178</v>
      </c>
      <c r="AC10" s="11" t="s">
        <v>179</v>
      </c>
      <c r="AD10" s="11" t="s">
        <v>180</v>
      </c>
      <c r="AE10" s="11" t="s">
        <v>181</v>
      </c>
      <c r="AF10" s="11" t="s">
        <v>182</v>
      </c>
      <c r="AG10" s="11" t="s">
        <v>183</v>
      </c>
      <c r="AH10" s="11" t="s">
        <v>184</v>
      </c>
      <c r="AI10" s="11" t="s">
        <v>185</v>
      </c>
      <c r="AJ10" s="11" t="s">
        <v>186</v>
      </c>
      <c r="AK10" s="11" t="s">
        <v>187</v>
      </c>
      <c r="AL10" s="11" t="s">
        <v>188</v>
      </c>
      <c r="AM10" s="11" t="s">
        <v>189</v>
      </c>
      <c r="AN10" s="11" t="s">
        <v>190</v>
      </c>
      <c r="AO10" s="11" t="s">
        <v>191</v>
      </c>
      <c r="AP10" s="11" t="s">
        <v>192</v>
      </c>
      <c r="AQ10" s="11" t="s">
        <v>193</v>
      </c>
      <c r="AR10" s="11" t="s">
        <v>194</v>
      </c>
      <c r="AS10" s="11" t="s">
        <v>195</v>
      </c>
      <c r="AT10" s="11" t="s">
        <v>196</v>
      </c>
      <c r="AU10" s="11" t="s">
        <v>197</v>
      </c>
      <c r="AV10" s="11" t="s">
        <v>198</v>
      </c>
      <c r="AW10" s="11" t="s">
        <v>199</v>
      </c>
      <c r="AX10" s="11" t="s">
        <v>200</v>
      </c>
      <c r="AY10" s="11" t="s">
        <v>201</v>
      </c>
      <c r="AZ10" s="11" t="s">
        <v>202</v>
      </c>
      <c r="BA10" s="11" t="s">
        <v>203</v>
      </c>
      <c r="BB10" s="11" t="s">
        <v>204</v>
      </c>
      <c r="BC10" s="11" t="s">
        <v>205</v>
      </c>
      <c r="BD10" s="11" t="s">
        <v>206</v>
      </c>
      <c r="BE10" s="11" t="s">
        <v>207</v>
      </c>
      <c r="BF10" s="11" t="s">
        <v>208</v>
      </c>
      <c r="BG10" s="11" t="s">
        <v>209</v>
      </c>
      <c r="BH10" s="11" t="s">
        <v>210</v>
      </c>
      <c r="BI10" s="11" t="s">
        <v>211</v>
      </c>
      <c r="BJ10" s="11" t="s">
        <v>212</v>
      </c>
      <c r="BK10" s="11" t="s">
        <v>213</v>
      </c>
      <c r="BL10" s="11" t="s">
        <v>214</v>
      </c>
      <c r="BM10" s="11" t="s">
        <v>215</v>
      </c>
      <c r="BN10" s="11" t="s">
        <v>216</v>
      </c>
      <c r="BO10" s="11" t="s">
        <v>217</v>
      </c>
      <c r="BP10" s="11" t="s">
        <v>218</v>
      </c>
      <c r="BQ10" s="11" t="s">
        <v>219</v>
      </c>
      <c r="BR10" s="11" t="s">
        <v>220</v>
      </c>
      <c r="BS10" s="11" t="s">
        <v>221</v>
      </c>
      <c r="BT10" s="11" t="s">
        <v>222</v>
      </c>
      <c r="BU10" s="11" t="s">
        <v>223</v>
      </c>
      <c r="BV10" s="11" t="s">
        <v>224</v>
      </c>
      <c r="BW10" s="11" t="s">
        <v>225</v>
      </c>
      <c r="BX10" s="11" t="s">
        <v>226</v>
      </c>
      <c r="BY10" s="11" t="s">
        <v>227</v>
      </c>
      <c r="BZ10" s="11" t="s">
        <v>228</v>
      </c>
      <c r="CA10" s="11" t="s">
        <v>229</v>
      </c>
      <c r="CB10" s="11" t="s">
        <v>230</v>
      </c>
      <c r="CC10" s="11" t="s">
        <v>231</v>
      </c>
      <c r="CD10" s="11" t="s">
        <v>232</v>
      </c>
      <c r="CE10" s="11" t="s">
        <v>233</v>
      </c>
      <c r="CF10" s="11" t="s">
        <v>234</v>
      </c>
      <c r="CG10" s="11" t="s">
        <v>235</v>
      </c>
      <c r="CH10" s="11" t="s">
        <v>236</v>
      </c>
      <c r="CI10" s="11" t="s">
        <v>237</v>
      </c>
      <c r="CJ10" s="11" t="s">
        <v>238</v>
      </c>
      <c r="CK10" s="11" t="s">
        <v>239</v>
      </c>
      <c r="CL10" s="11" t="s">
        <v>240</v>
      </c>
      <c r="CM10" s="11" t="s">
        <v>241</v>
      </c>
      <c r="CN10" s="11" t="s">
        <v>242</v>
      </c>
      <c r="CO10" s="11" t="s">
        <v>243</v>
      </c>
      <c r="CP10" s="11" t="s">
        <v>244</v>
      </c>
      <c r="CQ10" s="11" t="s">
        <v>245</v>
      </c>
      <c r="CR10" s="11" t="s">
        <v>246</v>
      </c>
      <c r="CS10" s="11" t="s">
        <v>247</v>
      </c>
      <c r="CT10" s="11" t="s">
        <v>248</v>
      </c>
      <c r="CU10" s="11" t="s">
        <v>249</v>
      </c>
      <c r="CV10" s="11" t="s">
        <v>250</v>
      </c>
      <c r="CW10" s="11" t="s">
        <v>251</v>
      </c>
      <c r="CX10" s="11" t="s">
        <v>252</v>
      </c>
      <c r="CY10" s="11" t="s">
        <v>253</v>
      </c>
      <c r="CZ10" s="11" t="s">
        <v>254</v>
      </c>
      <c r="DA10" s="11" t="s">
        <v>255</v>
      </c>
      <c r="DB10" s="11" t="s">
        <v>256</v>
      </c>
      <c r="DC10" s="11" t="s">
        <v>257</v>
      </c>
      <c r="DD10" s="11" t="s">
        <v>258</v>
      </c>
      <c r="DE10" s="11" t="s">
        <v>259</v>
      </c>
      <c r="DF10" s="11" t="s">
        <v>260</v>
      </c>
      <c r="DG10" s="11" t="s">
        <v>261</v>
      </c>
      <c r="DH10" s="11" t="s">
        <v>262</v>
      </c>
      <c r="DI10" s="11" t="s">
        <v>263</v>
      </c>
      <c r="DJ10" s="11" t="s">
        <v>264</v>
      </c>
      <c r="DK10" s="11" t="s">
        <v>265</v>
      </c>
      <c r="DL10" s="11" t="s">
        <v>266</v>
      </c>
      <c r="DM10" s="11" t="s">
        <v>267</v>
      </c>
      <c r="DN10" s="11" t="s">
        <v>268</v>
      </c>
      <c r="DO10" s="11" t="s">
        <v>269</v>
      </c>
      <c r="DP10" s="11" t="s">
        <v>270</v>
      </c>
      <c r="DQ10" s="11" t="s">
        <v>271</v>
      </c>
      <c r="DR10" s="11" t="s">
        <v>272</v>
      </c>
      <c r="DS10" s="11" t="s">
        <v>273</v>
      </c>
      <c r="DT10" s="11" t="s">
        <v>274</v>
      </c>
      <c r="DU10" s="11" t="s">
        <v>275</v>
      </c>
      <c r="DV10" s="11" t="s">
        <v>276</v>
      </c>
      <c r="DW10" s="11" t="s">
        <v>277</v>
      </c>
      <c r="DX10" s="11" t="s">
        <v>278</v>
      </c>
      <c r="DY10" s="11" t="s">
        <v>279</v>
      </c>
      <c r="DZ10" s="11" t="s">
        <v>280</v>
      </c>
      <c r="EA10" s="11" t="s">
        <v>281</v>
      </c>
      <c r="EB10" s="11" t="s">
        <v>282</v>
      </c>
      <c r="EC10" s="11" t="s">
        <v>283</v>
      </c>
      <c r="ED10" s="11" t="s">
        <v>284</v>
      </c>
      <c r="EE10" s="11" t="s">
        <v>285</v>
      </c>
      <c r="EF10" s="11" t="s">
        <v>286</v>
      </c>
      <c r="EG10" s="11" t="s">
        <v>287</v>
      </c>
      <c r="EH10" s="11" t="s">
        <v>288</v>
      </c>
    </row>
    <row r="11" spans="1:139" s="5" customFormat="1" ht="28.5" customHeight="1" thickBot="1" x14ac:dyDescent="0.3">
      <c r="A11" s="12" t="s">
        <v>10</v>
      </c>
      <c r="B11" s="13" t="s">
        <v>153</v>
      </c>
      <c r="C11" s="31">
        <v>0.99065470700222402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-1.2427993611989613E-4</v>
      </c>
      <c r="AE11" s="31">
        <v>0</v>
      </c>
      <c r="AF11" s="31">
        <v>0</v>
      </c>
      <c r="AG11" s="31">
        <v>0</v>
      </c>
      <c r="AH11" s="31">
        <v>0</v>
      </c>
      <c r="AI11" s="31">
        <v>-1.9678722106100138E-5</v>
      </c>
      <c r="AJ11" s="31">
        <v>-1.5371281415897608E-7</v>
      </c>
      <c r="AK11" s="31">
        <v>-4.2007089590237321E-5</v>
      </c>
      <c r="AL11" s="31">
        <v>0</v>
      </c>
      <c r="AM11" s="31">
        <v>0</v>
      </c>
      <c r="AN11" s="31">
        <v>0</v>
      </c>
      <c r="AO11" s="31">
        <v>0</v>
      </c>
      <c r="AP11" s="31">
        <v>-8.13153837238232E-6</v>
      </c>
      <c r="AQ11" s="31">
        <v>-1.1030843586560252E-6</v>
      </c>
      <c r="AR11" s="31">
        <v>0</v>
      </c>
      <c r="AS11" s="31">
        <v>0</v>
      </c>
      <c r="AT11" s="31">
        <v>0</v>
      </c>
      <c r="AU11" s="31">
        <v>-5.1286299587438245E-6</v>
      </c>
      <c r="AV11" s="31">
        <v>-4.2653777028434291E-5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-3.2867116406021237E-7</v>
      </c>
      <c r="BY11" s="31">
        <v>0</v>
      </c>
      <c r="BZ11" s="31">
        <v>0</v>
      </c>
      <c r="CA11" s="31">
        <v>0</v>
      </c>
      <c r="CB11" s="31">
        <v>0</v>
      </c>
      <c r="CC11" s="31">
        <v>0</v>
      </c>
      <c r="CD11" s="31">
        <v>0</v>
      </c>
      <c r="CE11" s="31">
        <v>0</v>
      </c>
      <c r="CF11" s="31">
        <v>0</v>
      </c>
      <c r="CG11" s="31">
        <v>0</v>
      </c>
      <c r="CH11" s="31">
        <v>0</v>
      </c>
      <c r="CI11" s="31">
        <v>0</v>
      </c>
      <c r="CJ11" s="31">
        <v>0</v>
      </c>
      <c r="CK11" s="31">
        <v>0</v>
      </c>
      <c r="CL11" s="31">
        <v>0</v>
      </c>
      <c r="CM11" s="31">
        <v>0</v>
      </c>
      <c r="CN11" s="31">
        <v>0</v>
      </c>
      <c r="CO11" s="31">
        <v>0</v>
      </c>
      <c r="CP11" s="31">
        <v>0</v>
      </c>
      <c r="CQ11" s="31">
        <v>-1.0794078510048091E-4</v>
      </c>
      <c r="CR11" s="31">
        <v>-5.8588069083040264E-4</v>
      </c>
      <c r="CS11" s="31">
        <v>0</v>
      </c>
      <c r="CT11" s="31">
        <v>-1.9478650183262862E-7</v>
      </c>
      <c r="CU11" s="31">
        <v>0</v>
      </c>
      <c r="CV11" s="31">
        <v>0</v>
      </c>
      <c r="CW11" s="31">
        <v>0</v>
      </c>
      <c r="CX11" s="31">
        <v>0</v>
      </c>
      <c r="CY11" s="31">
        <v>0</v>
      </c>
      <c r="CZ11" s="31">
        <v>0</v>
      </c>
      <c r="DA11" s="31">
        <v>0</v>
      </c>
      <c r="DB11" s="31">
        <v>0</v>
      </c>
      <c r="DC11" s="31">
        <v>0</v>
      </c>
      <c r="DD11" s="31">
        <v>0</v>
      </c>
      <c r="DE11" s="31">
        <v>0</v>
      </c>
      <c r="DF11" s="31">
        <v>0</v>
      </c>
      <c r="DG11" s="31">
        <v>0</v>
      </c>
      <c r="DH11" s="31">
        <v>0</v>
      </c>
      <c r="DI11" s="31">
        <v>0</v>
      </c>
      <c r="DJ11" s="31">
        <v>0</v>
      </c>
      <c r="DK11" s="31">
        <v>0</v>
      </c>
      <c r="DL11" s="31">
        <v>0</v>
      </c>
      <c r="DM11" s="31">
        <v>0</v>
      </c>
      <c r="DN11" s="31">
        <v>0</v>
      </c>
      <c r="DO11" s="31">
        <v>0</v>
      </c>
      <c r="DP11" s="31">
        <v>0</v>
      </c>
      <c r="DQ11" s="31">
        <v>0</v>
      </c>
      <c r="DR11" s="31">
        <v>0</v>
      </c>
      <c r="DS11" s="31">
        <v>0</v>
      </c>
      <c r="DT11" s="31">
        <v>-8.1762121464218574E-5</v>
      </c>
      <c r="DU11" s="31">
        <v>0</v>
      </c>
      <c r="DV11" s="31">
        <v>-6.3323161961695605E-5</v>
      </c>
      <c r="DW11" s="31">
        <v>-2.0388872394308088E-5</v>
      </c>
      <c r="DX11" s="31">
        <v>0</v>
      </c>
      <c r="DY11" s="31">
        <v>0</v>
      </c>
      <c r="DZ11" s="31">
        <v>-3.3700911334417408E-5</v>
      </c>
      <c r="EA11" s="31">
        <v>-1.7911608836233269E-5</v>
      </c>
      <c r="EB11" s="31">
        <v>-6.1062886433792097E-5</v>
      </c>
      <c r="EC11" s="31">
        <v>0</v>
      </c>
      <c r="ED11" s="31">
        <v>0</v>
      </c>
      <c r="EE11" s="31">
        <v>0</v>
      </c>
      <c r="EF11" s="31">
        <v>0</v>
      </c>
      <c r="EG11" s="31">
        <v>0</v>
      </c>
      <c r="EH11" s="31">
        <v>0</v>
      </c>
      <c r="EI11" s="1"/>
    </row>
    <row r="12" spans="1:139" s="5" customFormat="1" ht="28.5" customHeight="1" thickBot="1" x14ac:dyDescent="0.3">
      <c r="A12" s="12" t="s">
        <v>11</v>
      </c>
      <c r="B12" s="13" t="s">
        <v>154</v>
      </c>
      <c r="C12" s="32">
        <v>0</v>
      </c>
      <c r="D12" s="32">
        <v>0.9992982478960184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-7.9477320565722122E-7</v>
      </c>
      <c r="Y12" s="32">
        <v>0</v>
      </c>
      <c r="Z12" s="32">
        <v>-2.2747005515935613E-6</v>
      </c>
      <c r="AA12" s="32">
        <v>0</v>
      </c>
      <c r="AB12" s="32">
        <v>0</v>
      </c>
      <c r="AC12" s="32">
        <v>0</v>
      </c>
      <c r="AD12" s="32">
        <v>-1.1688854753056439E-6</v>
      </c>
      <c r="AE12" s="32">
        <v>0</v>
      </c>
      <c r="AF12" s="32">
        <v>0</v>
      </c>
      <c r="AG12" s="32">
        <v>0</v>
      </c>
      <c r="AH12" s="32">
        <v>0</v>
      </c>
      <c r="AI12" s="32">
        <v>-5.3349923845093416E-5</v>
      </c>
      <c r="AJ12" s="32">
        <v>0</v>
      </c>
      <c r="AK12" s="32">
        <v>-6.3630354103939368E-7</v>
      </c>
      <c r="AL12" s="32">
        <v>0</v>
      </c>
      <c r="AM12" s="32">
        <v>-6.0667444601806393E-4</v>
      </c>
      <c r="AN12" s="32">
        <v>0</v>
      </c>
      <c r="AO12" s="32">
        <v>-5.6334246491301823E-4</v>
      </c>
      <c r="AP12" s="32">
        <v>-6.7943903671333994E-5</v>
      </c>
      <c r="AQ12" s="32">
        <v>-8.0360168869635959E-9</v>
      </c>
      <c r="AR12" s="32">
        <v>0</v>
      </c>
      <c r="AS12" s="32">
        <v>0</v>
      </c>
      <c r="AT12" s="32">
        <v>0</v>
      </c>
      <c r="AU12" s="32">
        <v>-3.5654702827564577E-7</v>
      </c>
      <c r="AV12" s="32">
        <v>-3.1140128054344086E-3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0</v>
      </c>
      <c r="CB12" s="32">
        <v>0</v>
      </c>
      <c r="CC12" s="32">
        <v>0</v>
      </c>
      <c r="CD12" s="32">
        <v>0</v>
      </c>
      <c r="CE12" s="32">
        <v>0</v>
      </c>
      <c r="CF12" s="32">
        <v>0</v>
      </c>
      <c r="CG12" s="32">
        <v>0</v>
      </c>
      <c r="CH12" s="32">
        <v>0</v>
      </c>
      <c r="CI12" s="32">
        <v>0</v>
      </c>
      <c r="CJ12" s="32">
        <v>0</v>
      </c>
      <c r="CK12" s="32">
        <v>0</v>
      </c>
      <c r="CL12" s="32">
        <v>0</v>
      </c>
      <c r="CM12" s="32">
        <v>0</v>
      </c>
      <c r="CN12" s="32">
        <v>0</v>
      </c>
      <c r="CO12" s="32">
        <v>0</v>
      </c>
      <c r="CP12" s="32">
        <v>0</v>
      </c>
      <c r="CQ12" s="32">
        <v>-8.0794499869789075E-5</v>
      </c>
      <c r="CR12" s="32">
        <v>-9.2511449568899939E-5</v>
      </c>
      <c r="CS12" s="32">
        <v>-3.8871313748376174E-6</v>
      </c>
      <c r="CT12" s="32">
        <v>0</v>
      </c>
      <c r="CU12" s="32">
        <v>0</v>
      </c>
      <c r="CV12" s="32">
        <v>0</v>
      </c>
      <c r="CW12" s="32">
        <v>0</v>
      </c>
      <c r="CX12" s="32">
        <v>0</v>
      </c>
      <c r="CY12" s="32">
        <v>0</v>
      </c>
      <c r="CZ12" s="32">
        <v>0</v>
      </c>
      <c r="DA12" s="32">
        <v>0</v>
      </c>
      <c r="DB12" s="32">
        <v>0</v>
      </c>
      <c r="DC12" s="32">
        <v>0</v>
      </c>
      <c r="DD12" s="32">
        <v>0</v>
      </c>
      <c r="DE12" s="32">
        <v>0</v>
      </c>
      <c r="DF12" s="32">
        <v>0</v>
      </c>
      <c r="DG12" s="32">
        <v>0</v>
      </c>
      <c r="DH12" s="32">
        <v>0</v>
      </c>
      <c r="DI12" s="32">
        <v>0</v>
      </c>
      <c r="DJ12" s="32">
        <v>0</v>
      </c>
      <c r="DK12" s="32">
        <v>0</v>
      </c>
      <c r="DL12" s="32">
        <v>0</v>
      </c>
      <c r="DM12" s="32">
        <v>0</v>
      </c>
      <c r="DN12" s="32">
        <v>0</v>
      </c>
      <c r="DO12" s="32">
        <v>0</v>
      </c>
      <c r="DP12" s="32">
        <v>0</v>
      </c>
      <c r="DQ12" s="32">
        <v>0</v>
      </c>
      <c r="DR12" s="32">
        <v>0</v>
      </c>
      <c r="DS12" s="32">
        <v>0</v>
      </c>
      <c r="DT12" s="32">
        <v>0</v>
      </c>
      <c r="DU12" s="32">
        <v>0</v>
      </c>
      <c r="DV12" s="32">
        <v>-2.4800257977155138E-8</v>
      </c>
      <c r="DW12" s="32">
        <v>-2.9052781383508409E-8</v>
      </c>
      <c r="DX12" s="32">
        <v>0</v>
      </c>
      <c r="DY12" s="32">
        <v>0</v>
      </c>
      <c r="DZ12" s="32">
        <v>-7.6727116715666184E-6</v>
      </c>
      <c r="EA12" s="32">
        <v>-1.5966170734567744E-7</v>
      </c>
      <c r="EB12" s="32">
        <v>-1.2094730386923802E-5</v>
      </c>
      <c r="EC12" s="32">
        <v>0</v>
      </c>
      <c r="ED12" s="32">
        <v>0</v>
      </c>
      <c r="EE12" s="32">
        <v>0</v>
      </c>
      <c r="EF12" s="32">
        <v>0</v>
      </c>
      <c r="EG12" s="32">
        <v>0</v>
      </c>
      <c r="EH12" s="32">
        <v>0</v>
      </c>
      <c r="EI12" s="1"/>
    </row>
    <row r="13" spans="1:139" s="5" customFormat="1" ht="28.5" customHeight="1" thickBot="1" x14ac:dyDescent="0.3">
      <c r="A13" s="12" t="s">
        <v>12</v>
      </c>
      <c r="B13" s="13" t="s">
        <v>155</v>
      </c>
      <c r="C13" s="32">
        <v>0</v>
      </c>
      <c r="D13" s="32">
        <v>0</v>
      </c>
      <c r="E13" s="32">
        <v>0.98612737180047272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-4.6409832860626108E-8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-2.4672184466827474E-5</v>
      </c>
      <c r="AJ13" s="32">
        <v>-6.1197361673449772E-8</v>
      </c>
      <c r="AK13" s="32">
        <v>-5.630555410708341E-4</v>
      </c>
      <c r="AL13" s="32">
        <v>0</v>
      </c>
      <c r="AM13" s="32">
        <v>0</v>
      </c>
      <c r="AN13" s="32">
        <v>0</v>
      </c>
      <c r="AO13" s="32">
        <v>-4.0338193420756994E-4</v>
      </c>
      <c r="AP13" s="32">
        <v>-5.0820992084479281E-4</v>
      </c>
      <c r="AQ13" s="32">
        <v>-3.9247012664545631E-7</v>
      </c>
      <c r="AR13" s="32">
        <v>0</v>
      </c>
      <c r="AS13" s="32">
        <v>0</v>
      </c>
      <c r="AT13" s="32">
        <v>0</v>
      </c>
      <c r="AU13" s="32">
        <v>-2.3197249454361406E-4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-3.4839001355879018E-6</v>
      </c>
      <c r="BI13" s="32">
        <v>0</v>
      </c>
      <c r="BJ13" s="32">
        <v>0</v>
      </c>
      <c r="BK13" s="32">
        <v>0</v>
      </c>
      <c r="BL13" s="32">
        <v>0</v>
      </c>
      <c r="BM13" s="32">
        <v>0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-3.9199549135017614E-7</v>
      </c>
      <c r="BY13" s="32">
        <v>0</v>
      </c>
      <c r="BZ13" s="32">
        <v>0</v>
      </c>
      <c r="CA13" s="32">
        <v>0</v>
      </c>
      <c r="CB13" s="32">
        <v>0</v>
      </c>
      <c r="CC13" s="32">
        <v>0</v>
      </c>
      <c r="CD13" s="32">
        <v>0</v>
      </c>
      <c r="CE13" s="32">
        <v>0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2">
        <v>0</v>
      </c>
      <c r="CL13" s="32">
        <v>0</v>
      </c>
      <c r="CM13" s="32">
        <v>0</v>
      </c>
      <c r="CN13" s="32">
        <v>0</v>
      </c>
      <c r="CO13" s="32">
        <v>0</v>
      </c>
      <c r="CP13" s="32">
        <v>0</v>
      </c>
      <c r="CQ13" s="32">
        <v>-3.9269469159119313E-4</v>
      </c>
      <c r="CR13" s="32">
        <v>-1.0569655457706058E-3</v>
      </c>
      <c r="CS13" s="32">
        <v>0</v>
      </c>
      <c r="CT13" s="32">
        <v>-2.3231557509035067E-7</v>
      </c>
      <c r="CU13" s="32">
        <v>0</v>
      </c>
      <c r="CV13" s="32">
        <v>0</v>
      </c>
      <c r="CW13" s="32">
        <v>0</v>
      </c>
      <c r="CX13" s="32">
        <v>0</v>
      </c>
      <c r="CY13" s="32">
        <v>0</v>
      </c>
      <c r="CZ13" s="32">
        <v>0</v>
      </c>
      <c r="DA13" s="32">
        <v>0</v>
      </c>
      <c r="DB13" s="32">
        <v>0</v>
      </c>
      <c r="DC13" s="32">
        <v>0</v>
      </c>
      <c r="DD13" s="32">
        <v>0</v>
      </c>
      <c r="DE13" s="32">
        <v>0</v>
      </c>
      <c r="DF13" s="32">
        <v>0</v>
      </c>
      <c r="DG13" s="32">
        <v>0</v>
      </c>
      <c r="DH13" s="32">
        <v>0</v>
      </c>
      <c r="DI13" s="32">
        <v>0</v>
      </c>
      <c r="DJ13" s="32">
        <v>0</v>
      </c>
      <c r="DK13" s="32">
        <v>0</v>
      </c>
      <c r="DL13" s="32">
        <v>0</v>
      </c>
      <c r="DM13" s="32">
        <v>0</v>
      </c>
      <c r="DN13" s="32">
        <v>0</v>
      </c>
      <c r="DO13" s="32">
        <v>0</v>
      </c>
      <c r="DP13" s="32">
        <v>0</v>
      </c>
      <c r="DQ13" s="32">
        <v>0</v>
      </c>
      <c r="DR13" s="32">
        <v>0</v>
      </c>
      <c r="DS13" s="32">
        <v>0</v>
      </c>
      <c r="DT13" s="32">
        <v>-3.5462205092784737E-6</v>
      </c>
      <c r="DU13" s="32">
        <v>0</v>
      </c>
      <c r="DV13" s="32">
        <v>-9.3192139282113391E-6</v>
      </c>
      <c r="DW13" s="32">
        <v>-9.2110253805838248E-6</v>
      </c>
      <c r="DX13" s="32">
        <v>0</v>
      </c>
      <c r="DY13" s="32">
        <v>0</v>
      </c>
      <c r="DZ13" s="32">
        <v>-1.4882124660907565E-4</v>
      </c>
      <c r="EA13" s="32">
        <v>-1.7072918270657391E-5</v>
      </c>
      <c r="EB13" s="32">
        <v>-2.8734769825094851E-4</v>
      </c>
      <c r="EC13" s="32">
        <v>0</v>
      </c>
      <c r="ED13" s="32">
        <v>0</v>
      </c>
      <c r="EE13" s="32">
        <v>0</v>
      </c>
      <c r="EF13" s="32">
        <v>0</v>
      </c>
      <c r="EG13" s="32">
        <v>-6.3033575883243488E-6</v>
      </c>
      <c r="EH13" s="32">
        <v>0</v>
      </c>
      <c r="EI13" s="1"/>
    </row>
    <row r="14" spans="1:139" s="5" customFormat="1" ht="28.5" customHeight="1" thickBot="1" x14ac:dyDescent="0.3">
      <c r="A14" s="12" t="s">
        <v>13</v>
      </c>
      <c r="B14" s="13" t="s">
        <v>156</v>
      </c>
      <c r="C14" s="32">
        <v>0</v>
      </c>
      <c r="D14" s="32">
        <v>0</v>
      </c>
      <c r="E14" s="32">
        <v>0</v>
      </c>
      <c r="F14" s="32">
        <v>0.9707285136835645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-0.31051494945768898</v>
      </c>
      <c r="AO14" s="32">
        <v>-2.476899516333618E-2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-9.8910741527374362E-5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-1.951956199855322E-7</v>
      </c>
      <c r="BG14" s="32">
        <v>0</v>
      </c>
      <c r="BH14" s="32">
        <v>0</v>
      </c>
      <c r="BI14" s="32">
        <v>0</v>
      </c>
      <c r="BJ14" s="32">
        <v>0</v>
      </c>
      <c r="BK14" s="32">
        <v>0</v>
      </c>
      <c r="BL14" s="32">
        <v>0</v>
      </c>
      <c r="BM14" s="32">
        <v>-1.0847210929775762E-7</v>
      </c>
      <c r="BN14" s="32">
        <v>0</v>
      </c>
      <c r="BO14" s="32">
        <v>0</v>
      </c>
      <c r="BP14" s="32">
        <v>0</v>
      </c>
      <c r="BQ14" s="32">
        <v>0</v>
      </c>
      <c r="BR14" s="32">
        <v>-3.746893680962436E-7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0</v>
      </c>
      <c r="BY14" s="32">
        <v>0</v>
      </c>
      <c r="BZ14" s="32">
        <v>0</v>
      </c>
      <c r="CA14" s="32">
        <v>-4.4227985744629505E-6</v>
      </c>
      <c r="CB14" s="32">
        <v>0</v>
      </c>
      <c r="CC14" s="32">
        <v>0</v>
      </c>
      <c r="CD14" s="32">
        <v>0</v>
      </c>
      <c r="CE14" s="32">
        <v>0</v>
      </c>
      <c r="CF14" s="32">
        <v>0</v>
      </c>
      <c r="CG14" s="32">
        <v>-1.317003608159963E-8</v>
      </c>
      <c r="CH14" s="32">
        <v>0</v>
      </c>
      <c r="CI14" s="32">
        <v>0</v>
      </c>
      <c r="CJ14" s="32">
        <v>0</v>
      </c>
      <c r="CK14" s="32">
        <v>0</v>
      </c>
      <c r="CL14" s="32">
        <v>0</v>
      </c>
      <c r="CM14" s="32">
        <v>0</v>
      </c>
      <c r="CN14" s="32">
        <v>0</v>
      </c>
      <c r="CO14" s="32">
        <v>0</v>
      </c>
      <c r="CP14" s="32">
        <v>0</v>
      </c>
      <c r="CQ14" s="32">
        <v>-9.0650223632046222E-11</v>
      </c>
      <c r="CR14" s="32">
        <v>0</v>
      </c>
      <c r="CS14" s="32">
        <v>0</v>
      </c>
      <c r="CT14" s="32">
        <v>0</v>
      </c>
      <c r="CU14" s="32">
        <v>0</v>
      </c>
      <c r="CV14" s="32">
        <v>0</v>
      </c>
      <c r="CW14" s="32">
        <v>0</v>
      </c>
      <c r="CX14" s="32">
        <v>-3.3949819271460212E-6</v>
      </c>
      <c r="CY14" s="32">
        <v>0</v>
      </c>
      <c r="CZ14" s="32">
        <v>0</v>
      </c>
      <c r="DA14" s="32">
        <v>0</v>
      </c>
      <c r="DB14" s="32">
        <v>0</v>
      </c>
      <c r="DC14" s="32">
        <v>0</v>
      </c>
      <c r="DD14" s="32">
        <v>0</v>
      </c>
      <c r="DE14" s="32">
        <v>0</v>
      </c>
      <c r="DF14" s="32">
        <v>-5.2874795168425287E-4</v>
      </c>
      <c r="DG14" s="32">
        <v>0</v>
      </c>
      <c r="DH14" s="32">
        <v>0</v>
      </c>
      <c r="DI14" s="32">
        <v>0</v>
      </c>
      <c r="DJ14" s="32">
        <v>0</v>
      </c>
      <c r="DK14" s="32">
        <v>0</v>
      </c>
      <c r="DL14" s="32">
        <v>0</v>
      </c>
      <c r="DM14" s="32">
        <v>0</v>
      </c>
      <c r="DN14" s="32">
        <v>0</v>
      </c>
      <c r="DO14" s="32">
        <v>0</v>
      </c>
      <c r="DP14" s="32">
        <v>0</v>
      </c>
      <c r="DQ14" s="32">
        <v>0</v>
      </c>
      <c r="DR14" s="32">
        <v>0</v>
      </c>
      <c r="DS14" s="32">
        <v>-4.5223652502912498E-5</v>
      </c>
      <c r="DT14" s="32">
        <v>0</v>
      </c>
      <c r="DU14" s="32">
        <v>0</v>
      </c>
      <c r="DV14" s="32">
        <v>0</v>
      </c>
      <c r="DW14" s="32">
        <v>0</v>
      </c>
      <c r="DX14" s="32">
        <v>0</v>
      </c>
      <c r="DY14" s="32">
        <v>0</v>
      </c>
      <c r="DZ14" s="32">
        <v>0</v>
      </c>
      <c r="EA14" s="32">
        <v>0</v>
      </c>
      <c r="EB14" s="32">
        <v>0</v>
      </c>
      <c r="EC14" s="32">
        <v>0</v>
      </c>
      <c r="ED14" s="32">
        <v>0</v>
      </c>
      <c r="EE14" s="32">
        <v>0</v>
      </c>
      <c r="EF14" s="32">
        <v>0</v>
      </c>
      <c r="EG14" s="32">
        <v>0</v>
      </c>
      <c r="EH14" s="32">
        <v>0</v>
      </c>
      <c r="EI14" s="1"/>
    </row>
    <row r="15" spans="1:139" s="5" customFormat="1" ht="28.5" customHeight="1" thickBot="1" x14ac:dyDescent="0.3">
      <c r="A15" s="12" t="s">
        <v>14</v>
      </c>
      <c r="B15" s="13" t="s">
        <v>157</v>
      </c>
      <c r="C15" s="32">
        <v>0</v>
      </c>
      <c r="D15" s="32">
        <v>0</v>
      </c>
      <c r="E15" s="32">
        <v>0</v>
      </c>
      <c r="F15" s="32">
        <v>0</v>
      </c>
      <c r="G15" s="32">
        <v>1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-1.0573285321515058E-6</v>
      </c>
      <c r="AJ15" s="32">
        <v>0</v>
      </c>
      <c r="AK15" s="32">
        <v>-2.7132588215874579E-5</v>
      </c>
      <c r="AL15" s="32">
        <v>0</v>
      </c>
      <c r="AM15" s="32">
        <v>0</v>
      </c>
      <c r="AN15" s="32">
        <v>0</v>
      </c>
      <c r="AO15" s="32">
        <v>0</v>
      </c>
      <c r="AP15" s="32">
        <v>-7.7129599088536537E-6</v>
      </c>
      <c r="AQ15" s="32">
        <v>-2.1905725612852545E-7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  <c r="BL15" s="32">
        <v>0</v>
      </c>
      <c r="BM15" s="3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-2.752323426584105E-7</v>
      </c>
      <c r="BY15" s="32">
        <v>0</v>
      </c>
      <c r="BZ15" s="32">
        <v>0</v>
      </c>
      <c r="CA15" s="32">
        <v>0</v>
      </c>
      <c r="CB15" s="32">
        <v>0</v>
      </c>
      <c r="CC15" s="32">
        <v>0</v>
      </c>
      <c r="CD15" s="32">
        <v>0</v>
      </c>
      <c r="CE15" s="32">
        <v>0</v>
      </c>
      <c r="CF15" s="32">
        <v>0</v>
      </c>
      <c r="CG15" s="32">
        <v>0</v>
      </c>
      <c r="CH15" s="32">
        <v>0</v>
      </c>
      <c r="CI15" s="32">
        <v>0</v>
      </c>
      <c r="CJ15" s="32">
        <v>0</v>
      </c>
      <c r="CK15" s="32">
        <v>0</v>
      </c>
      <c r="CL15" s="32">
        <v>0</v>
      </c>
      <c r="CM15" s="32">
        <v>0</v>
      </c>
      <c r="CN15" s="32">
        <v>0</v>
      </c>
      <c r="CO15" s="32">
        <v>0</v>
      </c>
      <c r="CP15" s="32">
        <v>0</v>
      </c>
      <c r="CQ15" s="32">
        <v>-4.062764797975666E-5</v>
      </c>
      <c r="CR15" s="32">
        <v>-1.0782550095581424E-4</v>
      </c>
      <c r="CS15" s="32">
        <v>0</v>
      </c>
      <c r="CT15" s="32">
        <v>-1.6311605969731362E-7</v>
      </c>
      <c r="CU15" s="32">
        <v>0</v>
      </c>
      <c r="CV15" s="32">
        <v>0</v>
      </c>
      <c r="CW15" s="32">
        <v>0</v>
      </c>
      <c r="CX15" s="32">
        <v>0</v>
      </c>
      <c r="CY15" s="32">
        <v>0</v>
      </c>
      <c r="CZ15" s="32">
        <v>0</v>
      </c>
      <c r="DA15" s="32">
        <v>0</v>
      </c>
      <c r="DB15" s="32">
        <v>0</v>
      </c>
      <c r="DC15" s="32">
        <v>0</v>
      </c>
      <c r="DD15" s="32">
        <v>0</v>
      </c>
      <c r="DE15" s="32">
        <v>0</v>
      </c>
      <c r="DF15" s="32">
        <v>0</v>
      </c>
      <c r="DG15" s="32">
        <v>0</v>
      </c>
      <c r="DH15" s="32">
        <v>0</v>
      </c>
      <c r="DI15" s="32">
        <v>0</v>
      </c>
      <c r="DJ15" s="32">
        <v>0</v>
      </c>
      <c r="DK15" s="32">
        <v>0</v>
      </c>
      <c r="DL15" s="32">
        <v>0</v>
      </c>
      <c r="DM15" s="32">
        <v>0</v>
      </c>
      <c r="DN15" s="32">
        <v>0</v>
      </c>
      <c r="DO15" s="32">
        <v>0</v>
      </c>
      <c r="DP15" s="32">
        <v>0</v>
      </c>
      <c r="DQ15" s="32">
        <v>0</v>
      </c>
      <c r="DR15" s="32">
        <v>0</v>
      </c>
      <c r="DS15" s="32">
        <v>0</v>
      </c>
      <c r="DT15" s="32">
        <v>0</v>
      </c>
      <c r="DU15" s="32">
        <v>0</v>
      </c>
      <c r="DV15" s="32">
        <v>-1.0276772036413821E-4</v>
      </c>
      <c r="DW15" s="32">
        <v>-1.9110885053224855E-4</v>
      </c>
      <c r="DX15" s="32">
        <v>0</v>
      </c>
      <c r="DY15" s="32">
        <v>0</v>
      </c>
      <c r="DZ15" s="32">
        <v>-2.6597896418200909E-6</v>
      </c>
      <c r="EA15" s="32">
        <v>-4.6593806454043992E-5</v>
      </c>
      <c r="EB15" s="32">
        <v>0</v>
      </c>
      <c r="EC15" s="32">
        <v>0</v>
      </c>
      <c r="ED15" s="32">
        <v>0</v>
      </c>
      <c r="EE15" s="32">
        <v>0</v>
      </c>
      <c r="EF15" s="32">
        <v>0</v>
      </c>
      <c r="EG15" s="32">
        <v>0</v>
      </c>
      <c r="EH15" s="32">
        <v>0</v>
      </c>
      <c r="EI15" s="1"/>
    </row>
    <row r="16" spans="1:139" s="5" customFormat="1" ht="28.5" customHeight="1" thickBot="1" x14ac:dyDescent="0.3">
      <c r="A16" s="12" t="s">
        <v>15</v>
      </c>
      <c r="B16" s="13" t="s">
        <v>158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1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-9.5399109750110122E-4</v>
      </c>
      <c r="AE16" s="32">
        <v>0</v>
      </c>
      <c r="AF16" s="32">
        <v>0</v>
      </c>
      <c r="AG16" s="32">
        <v>0</v>
      </c>
      <c r="AH16" s="32">
        <v>0</v>
      </c>
      <c r="AI16" s="32">
        <v>-3.7856785740327476E-5</v>
      </c>
      <c r="AJ16" s="32">
        <v>0</v>
      </c>
      <c r="AK16" s="32">
        <v>-1.8417976220707314E-3</v>
      </c>
      <c r="AL16" s="32">
        <v>0</v>
      </c>
      <c r="AM16" s="32">
        <v>0</v>
      </c>
      <c r="AN16" s="32">
        <v>0</v>
      </c>
      <c r="AO16" s="32">
        <v>0</v>
      </c>
      <c r="AP16" s="32">
        <v>-2.0457809778493442E-7</v>
      </c>
      <c r="AQ16" s="32">
        <v>-8.4717017605806362E-6</v>
      </c>
      <c r="AR16" s="32">
        <v>0</v>
      </c>
      <c r="AS16" s="32">
        <v>0</v>
      </c>
      <c r="AT16" s="32">
        <v>0</v>
      </c>
      <c r="AU16" s="32">
        <v>-1.3216839960571717E-4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-4.2717987144699644E-7</v>
      </c>
      <c r="BY16" s="32">
        <v>0</v>
      </c>
      <c r="BZ16" s="32">
        <v>0</v>
      </c>
      <c r="CA16" s="32">
        <v>0</v>
      </c>
      <c r="CB16" s="32">
        <v>0</v>
      </c>
      <c r="CC16" s="32">
        <v>0</v>
      </c>
      <c r="CD16" s="32">
        <v>0</v>
      </c>
      <c r="CE16" s="32">
        <v>0</v>
      </c>
      <c r="CF16" s="32">
        <v>0</v>
      </c>
      <c r="CG16" s="32">
        <v>-1.370972794094727E-5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-3.1211096256760244E-4</v>
      </c>
      <c r="CR16" s="32">
        <v>-4.9838656421977027E-4</v>
      </c>
      <c r="CS16" s="32">
        <v>-1.2545743254664278E-5</v>
      </c>
      <c r="CT16" s="32">
        <v>-2.531675483317686E-7</v>
      </c>
      <c r="CU16" s="32">
        <v>0</v>
      </c>
      <c r="CV16" s="32">
        <v>0</v>
      </c>
      <c r="CW16" s="32">
        <v>0</v>
      </c>
      <c r="CX16" s="32">
        <v>0</v>
      </c>
      <c r="CY16" s="32">
        <v>0</v>
      </c>
      <c r="CZ16" s="32">
        <v>0</v>
      </c>
      <c r="DA16" s="32">
        <v>0</v>
      </c>
      <c r="DB16" s="32">
        <v>0</v>
      </c>
      <c r="DC16" s="32">
        <v>0</v>
      </c>
      <c r="DD16" s="32">
        <v>0</v>
      </c>
      <c r="DE16" s="32">
        <v>0</v>
      </c>
      <c r="DF16" s="32">
        <v>0</v>
      </c>
      <c r="DG16" s="32">
        <v>0</v>
      </c>
      <c r="DH16" s="32">
        <v>0</v>
      </c>
      <c r="DI16" s="32">
        <v>0</v>
      </c>
      <c r="DJ16" s="32">
        <v>0</v>
      </c>
      <c r="DK16" s="32">
        <v>0</v>
      </c>
      <c r="DL16" s="32">
        <v>0</v>
      </c>
      <c r="DM16" s="32">
        <v>0</v>
      </c>
      <c r="DN16" s="32">
        <v>0</v>
      </c>
      <c r="DO16" s="32">
        <v>0</v>
      </c>
      <c r="DP16" s="32">
        <v>0</v>
      </c>
      <c r="DQ16" s="32">
        <v>0</v>
      </c>
      <c r="DR16" s="32">
        <v>0</v>
      </c>
      <c r="DS16" s="32">
        <v>0</v>
      </c>
      <c r="DT16" s="32">
        <v>-5.7106965294702337E-5</v>
      </c>
      <c r="DU16" s="32">
        <v>0</v>
      </c>
      <c r="DV16" s="32">
        <v>-6.1648842998725787E-5</v>
      </c>
      <c r="DW16" s="32">
        <v>-2.0320904208623657E-5</v>
      </c>
      <c r="DX16" s="32">
        <v>0</v>
      </c>
      <c r="DY16" s="32">
        <v>0</v>
      </c>
      <c r="DZ16" s="32">
        <v>-1.8412956138334058E-5</v>
      </c>
      <c r="EA16" s="32">
        <v>-1.4509439282117017E-4</v>
      </c>
      <c r="EB16" s="32">
        <v>-1.1264230798308766E-4</v>
      </c>
      <c r="EC16" s="32">
        <v>0</v>
      </c>
      <c r="ED16" s="32">
        <v>0</v>
      </c>
      <c r="EE16" s="32">
        <v>0</v>
      </c>
      <c r="EF16" s="32">
        <v>0</v>
      </c>
      <c r="EG16" s="32">
        <v>0</v>
      </c>
      <c r="EH16" s="32">
        <v>0</v>
      </c>
      <c r="EI16" s="1"/>
    </row>
    <row r="17" spans="1:139" s="5" customFormat="1" ht="28.5" customHeight="1" thickBot="1" x14ac:dyDescent="0.3">
      <c r="A17" s="12" t="s">
        <v>16</v>
      </c>
      <c r="B17" s="13" t="s">
        <v>159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0.99992563466790707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-2.2589537115402783E-5</v>
      </c>
      <c r="AJ17" s="32">
        <v>-1.9821025391423604E-6</v>
      </c>
      <c r="AK17" s="32">
        <v>-1.138196896732355E-4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-5.8016704464516484E-7</v>
      </c>
      <c r="AR17" s="32">
        <v>0</v>
      </c>
      <c r="AS17" s="32">
        <v>0</v>
      </c>
      <c r="AT17" s="32">
        <v>0</v>
      </c>
      <c r="AU17" s="32">
        <v>-4.6941647069740979E-5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>
        <v>0</v>
      </c>
      <c r="BJ17" s="32">
        <v>0</v>
      </c>
      <c r="BK17" s="32">
        <v>0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-2.3825610363855873E-7</v>
      </c>
      <c r="BY17" s="32">
        <v>0</v>
      </c>
      <c r="BZ17" s="32">
        <v>0</v>
      </c>
      <c r="CA17" s="32">
        <v>0</v>
      </c>
      <c r="CB17" s="32">
        <v>0</v>
      </c>
      <c r="CC17" s="32">
        <v>0</v>
      </c>
      <c r="CD17" s="32">
        <v>0</v>
      </c>
      <c r="CE17" s="3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-2.7828072837682312E-5</v>
      </c>
      <c r="CR17" s="32">
        <v>-3.7664028337423393E-4</v>
      </c>
      <c r="CS17" s="32">
        <v>0</v>
      </c>
      <c r="CT17" s="32">
        <v>-1.4120214379234369E-7</v>
      </c>
      <c r="CU17" s="32">
        <v>0</v>
      </c>
      <c r="CV17" s="32">
        <v>0</v>
      </c>
      <c r="CW17" s="32">
        <v>0</v>
      </c>
      <c r="CX17" s="32">
        <v>0</v>
      </c>
      <c r="CY17" s="32">
        <v>0</v>
      </c>
      <c r="CZ17" s="32">
        <v>0</v>
      </c>
      <c r="DA17" s="32">
        <v>0</v>
      </c>
      <c r="DB17" s="32">
        <v>0</v>
      </c>
      <c r="DC17" s="32">
        <v>0</v>
      </c>
      <c r="DD17" s="32">
        <v>0</v>
      </c>
      <c r="DE17" s="32">
        <v>0</v>
      </c>
      <c r="DF17" s="32">
        <v>0</v>
      </c>
      <c r="DG17" s="32">
        <v>0</v>
      </c>
      <c r="DH17" s="32">
        <v>0</v>
      </c>
      <c r="DI17" s="32">
        <v>0</v>
      </c>
      <c r="DJ17" s="32">
        <v>0</v>
      </c>
      <c r="DK17" s="32">
        <v>0</v>
      </c>
      <c r="DL17" s="32">
        <v>0</v>
      </c>
      <c r="DM17" s="32">
        <v>0</v>
      </c>
      <c r="DN17" s="32">
        <v>0</v>
      </c>
      <c r="DO17" s="32">
        <v>0</v>
      </c>
      <c r="DP17" s="32">
        <v>0</v>
      </c>
      <c r="DQ17" s="32">
        <v>0</v>
      </c>
      <c r="DR17" s="32">
        <v>0</v>
      </c>
      <c r="DS17" s="32">
        <v>0</v>
      </c>
      <c r="DT17" s="32">
        <v>-6.5265048560594544E-5</v>
      </c>
      <c r="DU17" s="32">
        <v>0</v>
      </c>
      <c r="DV17" s="32">
        <v>-5.5357042606136561E-5</v>
      </c>
      <c r="DW17" s="32">
        <v>-1.7076988177445423E-5</v>
      </c>
      <c r="DX17" s="32">
        <v>0</v>
      </c>
      <c r="DY17" s="32">
        <v>0</v>
      </c>
      <c r="DZ17" s="32">
        <v>-6.375792544251629E-6</v>
      </c>
      <c r="EA17" s="32">
        <v>-1.0550047200594711E-5</v>
      </c>
      <c r="EB17" s="32">
        <v>-1.7000373777055014E-4</v>
      </c>
      <c r="EC17" s="32">
        <v>0</v>
      </c>
      <c r="ED17" s="32">
        <v>0</v>
      </c>
      <c r="EE17" s="32">
        <v>0</v>
      </c>
      <c r="EF17" s="32">
        <v>0</v>
      </c>
      <c r="EG17" s="32">
        <v>0</v>
      </c>
      <c r="EH17" s="32">
        <v>0</v>
      </c>
      <c r="EI17" s="1"/>
    </row>
    <row r="18" spans="1:139" s="5" customFormat="1" ht="28.5" customHeight="1" thickBot="1" x14ac:dyDescent="0.3">
      <c r="A18" s="12" t="s">
        <v>17</v>
      </c>
      <c r="B18" s="13" t="s">
        <v>160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0.83674250648945803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-1.6725719155695799E-3</v>
      </c>
      <c r="AE18" s="32">
        <v>0</v>
      </c>
      <c r="AF18" s="32">
        <v>0</v>
      </c>
      <c r="AG18" s="32">
        <v>0</v>
      </c>
      <c r="AH18" s="32">
        <v>0</v>
      </c>
      <c r="AI18" s="32">
        <v>-9.0404872230116957E-4</v>
      </c>
      <c r="AJ18" s="32">
        <v>0</v>
      </c>
      <c r="AK18" s="32">
        <v>-7.3746376257732013E-3</v>
      </c>
      <c r="AL18" s="32">
        <v>0</v>
      </c>
      <c r="AM18" s="32">
        <v>0</v>
      </c>
      <c r="AN18" s="32">
        <v>0</v>
      </c>
      <c r="AO18" s="32">
        <v>-3.4797032232395672E-3</v>
      </c>
      <c r="AP18" s="32">
        <v>-1.6772882411032105E-4</v>
      </c>
      <c r="AQ18" s="32">
        <v>-2.9634204464596091E-6</v>
      </c>
      <c r="AR18" s="32">
        <v>0</v>
      </c>
      <c r="AS18" s="32">
        <v>0</v>
      </c>
      <c r="AT18" s="32">
        <v>0</v>
      </c>
      <c r="AU18" s="32">
        <v>-1.7969648396050207E-4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>
        <v>0</v>
      </c>
      <c r="BJ18" s="32">
        <v>0</v>
      </c>
      <c r="BK18" s="32">
        <v>0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v>-1.0013049726267257E-6</v>
      </c>
      <c r="BY18" s="32">
        <v>0</v>
      </c>
      <c r="BZ18" s="32">
        <v>0</v>
      </c>
      <c r="CA18" s="32">
        <v>0</v>
      </c>
      <c r="CB18" s="32">
        <v>0</v>
      </c>
      <c r="CC18" s="32">
        <v>0</v>
      </c>
      <c r="CD18" s="32">
        <v>0</v>
      </c>
      <c r="CE18" s="32">
        <v>0</v>
      </c>
      <c r="CF18" s="32">
        <v>0</v>
      </c>
      <c r="CG18" s="32">
        <v>-7.8446064245348679E-5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-5.9611890707113183E-4</v>
      </c>
      <c r="CR18" s="32">
        <v>-2.7248122775631739E-3</v>
      </c>
      <c r="CS18" s="32">
        <v>0</v>
      </c>
      <c r="CT18" s="32">
        <v>-5.9342197981762863E-7</v>
      </c>
      <c r="CU18" s="32">
        <v>0</v>
      </c>
      <c r="CV18" s="32">
        <v>0</v>
      </c>
      <c r="CW18" s="32">
        <v>0</v>
      </c>
      <c r="CX18" s="32">
        <v>0</v>
      </c>
      <c r="CY18" s="32">
        <v>0</v>
      </c>
      <c r="CZ18" s="32">
        <v>0</v>
      </c>
      <c r="DA18" s="32">
        <v>0</v>
      </c>
      <c r="DB18" s="32">
        <v>0</v>
      </c>
      <c r="DC18" s="32">
        <v>0</v>
      </c>
      <c r="DD18" s="32">
        <v>0</v>
      </c>
      <c r="DE18" s="32">
        <v>0</v>
      </c>
      <c r="DF18" s="32">
        <v>0</v>
      </c>
      <c r="DG18" s="32">
        <v>0</v>
      </c>
      <c r="DH18" s="32">
        <v>0</v>
      </c>
      <c r="DI18" s="32">
        <v>0</v>
      </c>
      <c r="DJ18" s="32">
        <v>0</v>
      </c>
      <c r="DK18" s="32">
        <v>0</v>
      </c>
      <c r="DL18" s="32">
        <v>0</v>
      </c>
      <c r="DM18" s="32">
        <v>0</v>
      </c>
      <c r="DN18" s="32">
        <v>0</v>
      </c>
      <c r="DO18" s="32">
        <v>0</v>
      </c>
      <c r="DP18" s="32">
        <v>0</v>
      </c>
      <c r="DQ18" s="32">
        <v>0</v>
      </c>
      <c r="DR18" s="32">
        <v>0</v>
      </c>
      <c r="DS18" s="32">
        <v>0</v>
      </c>
      <c r="DT18" s="32">
        <v>-3.1004776323666238E-4</v>
      </c>
      <c r="DU18" s="32">
        <v>0</v>
      </c>
      <c r="DV18" s="32">
        <v>-1.5983895537503747E-4</v>
      </c>
      <c r="DW18" s="32">
        <v>-6.4674767007562157E-5</v>
      </c>
      <c r="DX18" s="32">
        <v>0</v>
      </c>
      <c r="DY18" s="32">
        <v>0</v>
      </c>
      <c r="DZ18" s="32">
        <v>-2.5551654525197916E-4</v>
      </c>
      <c r="EA18" s="32">
        <v>-5.6922673719393535E-5</v>
      </c>
      <c r="EB18" s="32">
        <v>-4.6339729253015634E-4</v>
      </c>
      <c r="EC18" s="32">
        <v>0</v>
      </c>
      <c r="ED18" s="32">
        <v>0</v>
      </c>
      <c r="EE18" s="32">
        <v>0</v>
      </c>
      <c r="EF18" s="32">
        <v>0</v>
      </c>
      <c r="EG18" s="32">
        <v>0</v>
      </c>
      <c r="EH18" s="32">
        <v>0</v>
      </c>
      <c r="EI18" s="1"/>
    </row>
    <row r="19" spans="1:139" s="5" customFormat="1" ht="28.5" customHeight="1" thickBot="1" x14ac:dyDescent="0.3">
      <c r="A19" s="12" t="s">
        <v>18</v>
      </c>
      <c r="B19" s="13" t="s">
        <v>161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0.96337958651855105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-4.9253877550128119E-4</v>
      </c>
      <c r="Z19" s="32">
        <v>0</v>
      </c>
      <c r="AA19" s="32">
        <v>0</v>
      </c>
      <c r="AB19" s="32">
        <v>0</v>
      </c>
      <c r="AC19" s="32">
        <v>0</v>
      </c>
      <c r="AD19" s="32">
        <v>-1.3103579138098473E-3</v>
      </c>
      <c r="AE19" s="32">
        <v>0</v>
      </c>
      <c r="AF19" s="32">
        <v>0</v>
      </c>
      <c r="AG19" s="32">
        <v>0</v>
      </c>
      <c r="AH19" s="32">
        <v>0</v>
      </c>
      <c r="AI19" s="32">
        <v>-1.0870851116259134E-4</v>
      </c>
      <c r="AJ19" s="32">
        <v>-1.2488520067017499E-7</v>
      </c>
      <c r="AK19" s="32">
        <v>-7.1557962340212259E-3</v>
      </c>
      <c r="AL19" s="32">
        <v>0</v>
      </c>
      <c r="AM19" s="32">
        <v>0</v>
      </c>
      <c r="AN19" s="32">
        <v>0</v>
      </c>
      <c r="AO19" s="32">
        <v>0</v>
      </c>
      <c r="AP19" s="32">
        <v>-1.3993332126832823E-4</v>
      </c>
      <c r="AQ19" s="32">
        <v>-2.1994156158790075E-5</v>
      </c>
      <c r="AR19" s="32">
        <v>0</v>
      </c>
      <c r="AS19" s="32">
        <v>0</v>
      </c>
      <c r="AT19" s="32">
        <v>0</v>
      </c>
      <c r="AU19" s="32">
        <v>-5.7994192488329999E-4</v>
      </c>
      <c r="AV19" s="32">
        <v>-4.7525327951731753E-5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0</v>
      </c>
      <c r="BF19" s="32">
        <v>0</v>
      </c>
      <c r="BG19" s="32">
        <v>0</v>
      </c>
      <c r="BH19" s="32">
        <v>-7.5384381343421354E-5</v>
      </c>
      <c r="BI19" s="32">
        <v>0</v>
      </c>
      <c r="BJ19" s="32">
        <v>0</v>
      </c>
      <c r="BK19" s="32">
        <v>0</v>
      </c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v>-2.1612168785100771E-6</v>
      </c>
      <c r="BY19" s="32">
        <v>0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  <c r="CQ19" s="32">
        <v>-8.5820047674488688E-4</v>
      </c>
      <c r="CR19" s="32">
        <v>-2.9913162810442243E-3</v>
      </c>
      <c r="CS19" s="32">
        <v>-3.2065025206658289E-7</v>
      </c>
      <c r="CT19" s="32">
        <v>-1.280842134935478E-6</v>
      </c>
      <c r="CU19" s="32">
        <v>0</v>
      </c>
      <c r="CV19" s="32">
        <v>0</v>
      </c>
      <c r="CW19" s="32">
        <v>0</v>
      </c>
      <c r="CX19" s="32">
        <v>0</v>
      </c>
      <c r="CY19" s="32">
        <v>0</v>
      </c>
      <c r="CZ19" s="32">
        <v>0</v>
      </c>
      <c r="DA19" s="32">
        <v>0</v>
      </c>
      <c r="DB19" s="32">
        <v>0</v>
      </c>
      <c r="DC19" s="32">
        <v>0</v>
      </c>
      <c r="DD19" s="32">
        <v>0</v>
      </c>
      <c r="DE19" s="32">
        <v>0</v>
      </c>
      <c r="DF19" s="32">
        <v>0</v>
      </c>
      <c r="DG19" s="32">
        <v>0</v>
      </c>
      <c r="DH19" s="32">
        <v>0</v>
      </c>
      <c r="DI19" s="32">
        <v>0</v>
      </c>
      <c r="DJ19" s="32">
        <v>0</v>
      </c>
      <c r="DK19" s="32">
        <v>0</v>
      </c>
      <c r="DL19" s="32">
        <v>0</v>
      </c>
      <c r="DM19" s="32">
        <v>0</v>
      </c>
      <c r="DN19" s="32">
        <v>0</v>
      </c>
      <c r="DO19" s="32">
        <v>0</v>
      </c>
      <c r="DP19" s="32">
        <v>0</v>
      </c>
      <c r="DQ19" s="32">
        <v>0</v>
      </c>
      <c r="DR19" s="32">
        <v>0</v>
      </c>
      <c r="DS19" s="32">
        <v>0</v>
      </c>
      <c r="DT19" s="32">
        <v>-1.1613168011467465E-4</v>
      </c>
      <c r="DU19" s="32">
        <v>0</v>
      </c>
      <c r="DV19" s="32">
        <v>-8.8981132940139509E-5</v>
      </c>
      <c r="DW19" s="32">
        <v>-5.2995235316593641E-5</v>
      </c>
      <c r="DX19" s="32">
        <v>0</v>
      </c>
      <c r="DY19" s="32">
        <v>0</v>
      </c>
      <c r="DZ19" s="32">
        <v>-2.5023545277727674E-4</v>
      </c>
      <c r="EA19" s="32">
        <v>-1.3420115946295293E-4</v>
      </c>
      <c r="EB19" s="32">
        <v>-6.6038110124218069E-4</v>
      </c>
      <c r="EC19" s="32">
        <v>0</v>
      </c>
      <c r="ED19" s="32">
        <v>0</v>
      </c>
      <c r="EE19" s="32">
        <v>0</v>
      </c>
      <c r="EF19" s="32">
        <v>0</v>
      </c>
      <c r="EG19" s="32">
        <v>0</v>
      </c>
      <c r="EH19" s="32">
        <v>0</v>
      </c>
      <c r="EI19" s="1"/>
    </row>
    <row r="20" spans="1:139" s="5" customFormat="1" ht="28.5" customHeight="1" thickBot="1" x14ac:dyDescent="0.3">
      <c r="A20" s="12" t="s">
        <v>19</v>
      </c>
      <c r="B20" s="13" t="s">
        <v>162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-4.0183165654769155E-2</v>
      </c>
      <c r="I20" s="32">
        <v>0</v>
      </c>
      <c r="J20" s="32">
        <v>0</v>
      </c>
      <c r="K20" s="32">
        <v>0</v>
      </c>
      <c r="L20" s="32">
        <v>0.98422217935008638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-4.1088666127001407E-3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-4.8691278201955695E-3</v>
      </c>
      <c r="AE20" s="32">
        <v>0</v>
      </c>
      <c r="AF20" s="32">
        <v>0</v>
      </c>
      <c r="AG20" s="32">
        <v>0</v>
      </c>
      <c r="AH20" s="32">
        <v>0</v>
      </c>
      <c r="AI20" s="32">
        <v>-1.1793135939392531E-4</v>
      </c>
      <c r="AJ20" s="32">
        <v>-3.211862730182662E-8</v>
      </c>
      <c r="AK20" s="32">
        <v>-7.719627963048056E-3</v>
      </c>
      <c r="AL20" s="32">
        <v>0</v>
      </c>
      <c r="AM20" s="32">
        <v>0</v>
      </c>
      <c r="AN20" s="32">
        <v>0</v>
      </c>
      <c r="AO20" s="32">
        <v>0</v>
      </c>
      <c r="AP20" s="32">
        <v>-4.2500505574173328E-4</v>
      </c>
      <c r="AQ20" s="32">
        <v>-7.8097011298801902E-6</v>
      </c>
      <c r="AR20" s="32">
        <v>0</v>
      </c>
      <c r="AS20" s="32">
        <v>0</v>
      </c>
      <c r="AT20" s="32">
        <v>0</v>
      </c>
      <c r="AU20" s="32">
        <v>-6.9110897569358591E-3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-6.1679730903445261E-5</v>
      </c>
      <c r="BI20" s="32">
        <v>0</v>
      </c>
      <c r="BJ20" s="32">
        <v>0</v>
      </c>
      <c r="BK20" s="32">
        <v>0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-2.6140947249440725E-7</v>
      </c>
      <c r="BY20" s="32">
        <v>0</v>
      </c>
      <c r="BZ20" s="32">
        <v>0</v>
      </c>
      <c r="CA20" s="32">
        <v>0</v>
      </c>
      <c r="CB20" s="32">
        <v>0</v>
      </c>
      <c r="CC20" s="32">
        <v>0</v>
      </c>
      <c r="CD20" s="32">
        <v>0</v>
      </c>
      <c r="CE20" s="3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2">
        <v>0</v>
      </c>
      <c r="CL20" s="32">
        <v>0</v>
      </c>
      <c r="CM20" s="32">
        <v>0</v>
      </c>
      <c r="CN20" s="32">
        <v>0</v>
      </c>
      <c r="CO20" s="32">
        <v>0</v>
      </c>
      <c r="CP20" s="32">
        <v>0</v>
      </c>
      <c r="CQ20" s="32">
        <v>-9.0300442780756422E-4</v>
      </c>
      <c r="CR20" s="32">
        <v>-2.876118740945695E-3</v>
      </c>
      <c r="CS20" s="32">
        <v>-2.6885680925367809E-5</v>
      </c>
      <c r="CT20" s="32">
        <v>-1.5492395518996616E-7</v>
      </c>
      <c r="CU20" s="32">
        <v>0</v>
      </c>
      <c r="CV20" s="32">
        <v>0</v>
      </c>
      <c r="CW20" s="32">
        <v>0</v>
      </c>
      <c r="CX20" s="32">
        <v>0</v>
      </c>
      <c r="CY20" s="32">
        <v>0</v>
      </c>
      <c r="CZ20" s="32">
        <v>0</v>
      </c>
      <c r="DA20" s="32">
        <v>0</v>
      </c>
      <c r="DB20" s="32">
        <v>0</v>
      </c>
      <c r="DC20" s="32">
        <v>0</v>
      </c>
      <c r="DD20" s="32">
        <v>0</v>
      </c>
      <c r="DE20" s="32">
        <v>0</v>
      </c>
      <c r="DF20" s="32">
        <v>0</v>
      </c>
      <c r="DG20" s="32">
        <v>0</v>
      </c>
      <c r="DH20" s="32">
        <v>0</v>
      </c>
      <c r="DI20" s="32">
        <v>0</v>
      </c>
      <c r="DJ20" s="32">
        <v>0</v>
      </c>
      <c r="DK20" s="32">
        <v>0</v>
      </c>
      <c r="DL20" s="32">
        <v>0</v>
      </c>
      <c r="DM20" s="32">
        <v>0</v>
      </c>
      <c r="DN20" s="32">
        <v>0</v>
      </c>
      <c r="DO20" s="32">
        <v>0</v>
      </c>
      <c r="DP20" s="32">
        <v>0</v>
      </c>
      <c r="DQ20" s="32">
        <v>0</v>
      </c>
      <c r="DR20" s="32">
        <v>0</v>
      </c>
      <c r="DS20" s="32">
        <v>0</v>
      </c>
      <c r="DT20" s="32">
        <v>-5.0597855704261681E-4</v>
      </c>
      <c r="DU20" s="32">
        <v>0</v>
      </c>
      <c r="DV20" s="32">
        <v>-7.3176518941445395E-4</v>
      </c>
      <c r="DW20" s="32">
        <v>-4.2118586009187318E-4</v>
      </c>
      <c r="DX20" s="32">
        <v>0</v>
      </c>
      <c r="DY20" s="32">
        <v>0</v>
      </c>
      <c r="DZ20" s="32">
        <v>-2.3868958414287515E-4</v>
      </c>
      <c r="EA20" s="32">
        <v>-1.941640511326936E-4</v>
      </c>
      <c r="EB20" s="32">
        <v>-6.6178234171313541E-4</v>
      </c>
      <c r="EC20" s="32">
        <v>0</v>
      </c>
      <c r="ED20" s="32">
        <v>0</v>
      </c>
      <c r="EE20" s="32">
        <v>0</v>
      </c>
      <c r="EF20" s="32">
        <v>0</v>
      </c>
      <c r="EG20" s="32">
        <v>-4.0320644096640518E-5</v>
      </c>
      <c r="EH20" s="32">
        <v>0</v>
      </c>
      <c r="EI20" s="1"/>
    </row>
    <row r="21" spans="1:139" s="5" customFormat="1" ht="28.5" customHeight="1" thickBot="1" x14ac:dyDescent="0.3">
      <c r="A21" s="12" t="s">
        <v>20</v>
      </c>
      <c r="B21" s="13" t="s">
        <v>163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0.99185682805785091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-1.3674828428988638E-5</v>
      </c>
      <c r="AQ21" s="32">
        <v>-0.26427746666663432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-5.0494840638820545E-5</v>
      </c>
      <c r="BI21" s="32">
        <v>0</v>
      </c>
      <c r="BJ21" s="32">
        <v>0</v>
      </c>
      <c r="BK21" s="32">
        <v>0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0</v>
      </c>
      <c r="BY21" s="32">
        <v>0</v>
      </c>
      <c r="BZ21" s="32">
        <v>0</v>
      </c>
      <c r="CA21" s="32">
        <v>0</v>
      </c>
      <c r="CB21" s="32">
        <v>0</v>
      </c>
      <c r="CC21" s="32">
        <v>0</v>
      </c>
      <c r="CD21" s="32">
        <v>0</v>
      </c>
      <c r="CE21" s="32">
        <v>0</v>
      </c>
      <c r="CF21" s="32">
        <v>0</v>
      </c>
      <c r="CG21" s="32">
        <v>0</v>
      </c>
      <c r="CH21" s="32">
        <v>0</v>
      </c>
      <c r="CI21" s="32">
        <v>0</v>
      </c>
      <c r="CJ21" s="32">
        <v>0</v>
      </c>
      <c r="CK21" s="32">
        <v>0</v>
      </c>
      <c r="CL21" s="32">
        <v>0</v>
      </c>
      <c r="CM21" s="32">
        <v>0</v>
      </c>
      <c r="CN21" s="32">
        <v>0</v>
      </c>
      <c r="CO21" s="32">
        <v>0</v>
      </c>
      <c r="CP21" s="32">
        <v>0</v>
      </c>
      <c r="CQ21" s="32">
        <v>0</v>
      </c>
      <c r="CR21" s="32">
        <v>0</v>
      </c>
      <c r="CS21" s="32">
        <v>0</v>
      </c>
      <c r="CT21" s="32">
        <v>0</v>
      </c>
      <c r="CU21" s="32">
        <v>0</v>
      </c>
      <c r="CV21" s="32">
        <v>0</v>
      </c>
      <c r="CW21" s="32">
        <v>0</v>
      </c>
      <c r="CX21" s="32">
        <v>0</v>
      </c>
      <c r="CY21" s="32">
        <v>0</v>
      </c>
      <c r="CZ21" s="32">
        <v>0</v>
      </c>
      <c r="DA21" s="32">
        <v>0</v>
      </c>
      <c r="DB21" s="32">
        <v>0</v>
      </c>
      <c r="DC21" s="32">
        <v>0</v>
      </c>
      <c r="DD21" s="32">
        <v>0</v>
      </c>
      <c r="DE21" s="32">
        <v>0</v>
      </c>
      <c r="DF21" s="32">
        <v>0</v>
      </c>
      <c r="DG21" s="32">
        <v>0</v>
      </c>
      <c r="DH21" s="32">
        <v>0</v>
      </c>
      <c r="DI21" s="32">
        <v>0</v>
      </c>
      <c r="DJ21" s="32">
        <v>0</v>
      </c>
      <c r="DK21" s="32">
        <v>0</v>
      </c>
      <c r="DL21" s="32">
        <v>0</v>
      </c>
      <c r="DM21" s="32">
        <v>0</v>
      </c>
      <c r="DN21" s="32">
        <v>0</v>
      </c>
      <c r="DO21" s="32">
        <v>0</v>
      </c>
      <c r="DP21" s="32">
        <v>0</v>
      </c>
      <c r="DQ21" s="32">
        <v>0</v>
      </c>
      <c r="DR21" s="32">
        <v>0</v>
      </c>
      <c r="DS21" s="32">
        <v>0</v>
      </c>
      <c r="DT21" s="32">
        <v>0</v>
      </c>
      <c r="DU21" s="32">
        <v>0</v>
      </c>
      <c r="DV21" s="32">
        <v>0</v>
      </c>
      <c r="DW21" s="32">
        <v>0</v>
      </c>
      <c r="DX21" s="32">
        <v>0</v>
      </c>
      <c r="DY21" s="32">
        <v>0</v>
      </c>
      <c r="DZ21" s="32">
        <v>0</v>
      </c>
      <c r="EA21" s="32">
        <v>0</v>
      </c>
      <c r="EB21" s="32">
        <v>0</v>
      </c>
      <c r="EC21" s="32">
        <v>0</v>
      </c>
      <c r="ED21" s="32">
        <v>0</v>
      </c>
      <c r="EE21" s="32">
        <v>0</v>
      </c>
      <c r="EF21" s="32">
        <v>0</v>
      </c>
      <c r="EG21" s="32">
        <v>0</v>
      </c>
      <c r="EH21" s="32">
        <v>0</v>
      </c>
      <c r="EI21" s="1"/>
    </row>
    <row r="22" spans="1:139" s="5" customFormat="1" ht="28.5" customHeight="1" thickBot="1" x14ac:dyDescent="0.3">
      <c r="A22" s="12" t="s">
        <v>21</v>
      </c>
      <c r="B22" s="13" t="s">
        <v>164</v>
      </c>
      <c r="C22" s="32">
        <v>-1.5469424845851049E-6</v>
      </c>
      <c r="D22" s="32">
        <v>-1.0019366371944736E-6</v>
      </c>
      <c r="E22" s="32">
        <v>-1.4111852076881812E-6</v>
      </c>
      <c r="F22" s="32">
        <v>-1.8724331018183437E-6</v>
      </c>
      <c r="G22" s="32">
        <v>-2.1499039239394509E-6</v>
      </c>
      <c r="H22" s="32">
        <v>-1.6436047974198644E-6</v>
      </c>
      <c r="I22" s="32">
        <v>-7.6368212556094572E-7</v>
      </c>
      <c r="J22" s="32">
        <v>-2.0534330454057953E-6</v>
      </c>
      <c r="K22" s="32">
        <v>-1.4246913691103121E-6</v>
      </c>
      <c r="L22" s="32">
        <v>-1.5484710813897543E-6</v>
      </c>
      <c r="M22" s="32">
        <v>-1.4632415492041858E-6</v>
      </c>
      <c r="N22" s="32">
        <v>0.99460061733645866</v>
      </c>
      <c r="O22" s="32">
        <v>-1.6065422157111684E-6</v>
      </c>
      <c r="P22" s="32">
        <v>-1.0470368810910545E-6</v>
      </c>
      <c r="Q22" s="32">
        <v>-1.0115671109644924E-6</v>
      </c>
      <c r="R22" s="32">
        <v>-1.9228149390800807E-6</v>
      </c>
      <c r="S22" s="32">
        <v>-1.1074429694374958E-6</v>
      </c>
      <c r="T22" s="32">
        <v>-1.1853737045531589E-6</v>
      </c>
      <c r="U22" s="32">
        <v>-1.1710729558836857E-6</v>
      </c>
      <c r="V22" s="32">
        <v>-1.0640197451987896E-6</v>
      </c>
      <c r="W22" s="32">
        <v>-1.469693061596895E-6</v>
      </c>
      <c r="X22" s="32">
        <v>-1.3123896198112948E-6</v>
      </c>
      <c r="Y22" s="32">
        <v>-2.7387480268018514E-6</v>
      </c>
      <c r="Z22" s="32">
        <v>-2.5043971407324052E-6</v>
      </c>
      <c r="AA22" s="32">
        <v>-1.7520203656938633E-6</v>
      </c>
      <c r="AB22" s="32">
        <v>-1.7613182928856115E-6</v>
      </c>
      <c r="AC22" s="32">
        <v>-3.935459061283491E-7</v>
      </c>
      <c r="AD22" s="32">
        <v>-2.6494040830160353E-6</v>
      </c>
      <c r="AE22" s="32">
        <v>-2.5597659636712697E-6</v>
      </c>
      <c r="AF22" s="32">
        <v>-1.3698686658593704E-6</v>
      </c>
      <c r="AG22" s="32">
        <v>-1.3317497090314745E-7</v>
      </c>
      <c r="AH22" s="32">
        <v>-1.9776526031610979E-6</v>
      </c>
      <c r="AI22" s="32">
        <v>-6.286335364364854E-7</v>
      </c>
      <c r="AJ22" s="32">
        <v>-2.1546043099901649E-6</v>
      </c>
      <c r="AK22" s="32">
        <v>-1.9832842779741253E-6</v>
      </c>
      <c r="AL22" s="32">
        <v>-2.1287952051301899E-6</v>
      </c>
      <c r="AM22" s="32">
        <v>-1.0950667750517814E-6</v>
      </c>
      <c r="AN22" s="32">
        <v>-3.2240723621680842E-7</v>
      </c>
      <c r="AO22" s="32">
        <v>-1.6791983085277339E-6</v>
      </c>
      <c r="AP22" s="32">
        <v>-2.7434480524455369E-6</v>
      </c>
      <c r="AQ22" s="32">
        <v>-7.5070540465494449E-7</v>
      </c>
      <c r="AR22" s="32">
        <v>-2.3451742291098903E-6</v>
      </c>
      <c r="AS22" s="32">
        <v>-7.0758413079138096E-8</v>
      </c>
      <c r="AT22" s="32">
        <v>-7.7669885971987647E-7</v>
      </c>
      <c r="AU22" s="32">
        <v>-1.380672812869959E-6</v>
      </c>
      <c r="AV22" s="32">
        <v>-1.370390945395886E-6</v>
      </c>
      <c r="AW22" s="32">
        <v>-2.2250207635877671E-6</v>
      </c>
      <c r="AX22" s="32">
        <v>-1.6962404763330866E-6</v>
      </c>
      <c r="AY22" s="32">
        <v>-2.3876022445098958E-5</v>
      </c>
      <c r="AZ22" s="32">
        <v>-1.6486281340393012E-6</v>
      </c>
      <c r="BA22" s="32">
        <v>-2.4450033309091809E-6</v>
      </c>
      <c r="BB22" s="32">
        <v>-1.4971262331448329E-6</v>
      </c>
      <c r="BC22" s="32">
        <v>-2.9051070618566316E-6</v>
      </c>
      <c r="BD22" s="32">
        <v>-1.9934724975958628E-6</v>
      </c>
      <c r="BE22" s="32">
        <v>-2.6993477383885936E-6</v>
      </c>
      <c r="BF22" s="32">
        <v>-1.9501859403924319E-6</v>
      </c>
      <c r="BG22" s="32">
        <v>-2.6130670372361492E-6</v>
      </c>
      <c r="BH22" s="32">
        <v>-2.3564843086673278E-6</v>
      </c>
      <c r="BI22" s="32">
        <v>-1.4816550216268287E-6</v>
      </c>
      <c r="BJ22" s="32">
        <v>-2.2476446244350094E-6</v>
      </c>
      <c r="BK22" s="32">
        <v>-2.2793215820070288E-6</v>
      </c>
      <c r="BL22" s="32">
        <v>-2.0008600569552322E-6</v>
      </c>
      <c r="BM22" s="32">
        <v>-1.7286281836784519E-6</v>
      </c>
      <c r="BN22" s="32">
        <v>-1.9719758077169282E-6</v>
      </c>
      <c r="BO22" s="32">
        <v>-1.8160974352791261E-6</v>
      </c>
      <c r="BP22" s="32">
        <v>-4.0281159016202208E-6</v>
      </c>
      <c r="BQ22" s="32">
        <v>-1.7204882477032592E-6</v>
      </c>
      <c r="BR22" s="32">
        <v>-2.221026055703796E-6</v>
      </c>
      <c r="BS22" s="32">
        <v>-1.7238549833574989E-6</v>
      </c>
      <c r="BT22" s="32">
        <v>-2.0018269985624086E-6</v>
      </c>
      <c r="BU22" s="32">
        <v>-1.2653047903344762E-6</v>
      </c>
      <c r="BV22" s="32">
        <v>-7.809300221710498E-3</v>
      </c>
      <c r="BW22" s="32">
        <v>-1.7640684337249574E-6</v>
      </c>
      <c r="BX22" s="32">
        <v>-2.2677702019388683E-7</v>
      </c>
      <c r="BY22" s="32">
        <v>-3.3895135247409957E-7</v>
      </c>
      <c r="BZ22" s="32">
        <v>-1.7759000579442934E-6</v>
      </c>
      <c r="CA22" s="32">
        <v>-3.7427123889815259E-6</v>
      </c>
      <c r="CB22" s="32">
        <v>-1.8351512858372264E-6</v>
      </c>
      <c r="CC22" s="32">
        <v>-1.9838513520932328E-6</v>
      </c>
      <c r="CD22" s="32">
        <v>-2.5183904946785424E-6</v>
      </c>
      <c r="CE22" s="32">
        <v>-2.0518002680862344E-6</v>
      </c>
      <c r="CF22" s="32">
        <v>-2.8156076731852402E-6</v>
      </c>
      <c r="CG22" s="32">
        <v>-3.2282559474899512E-7</v>
      </c>
      <c r="CH22" s="32">
        <v>-1.2576418237950052E-6</v>
      </c>
      <c r="CI22" s="32">
        <v>-1.1549593803012765E-6</v>
      </c>
      <c r="CJ22" s="32">
        <v>-1.2905984423438166E-6</v>
      </c>
      <c r="CK22" s="32">
        <v>-1.1107009784849513E-6</v>
      </c>
      <c r="CL22" s="32">
        <v>-1.488441622384968E-6</v>
      </c>
      <c r="CM22" s="32">
        <v>-1.6873983135873935E-6</v>
      </c>
      <c r="CN22" s="32">
        <v>-5.1408401509022268E-7</v>
      </c>
      <c r="CO22" s="32">
        <v>-5.1447085441770715E-7</v>
      </c>
      <c r="CP22" s="32">
        <v>-1.6391776042035098E-7</v>
      </c>
      <c r="CQ22" s="32">
        <v>-5.0420956695816546E-4</v>
      </c>
      <c r="CR22" s="32">
        <v>-2.1369333243962887E-4</v>
      </c>
      <c r="CS22" s="32">
        <v>-2.9237158962758821E-7</v>
      </c>
      <c r="CT22" s="32">
        <v>-1.8149556504989944E-7</v>
      </c>
      <c r="CU22" s="32">
        <v>-1.3924952231830717E-7</v>
      </c>
      <c r="CV22" s="32">
        <v>-4.7139752555975503E-8</v>
      </c>
      <c r="CW22" s="32">
        <v>-4.731667685648092E-8</v>
      </c>
      <c r="CX22" s="32">
        <v>-2.6193283446305304E-6</v>
      </c>
      <c r="CY22" s="32">
        <v>-9.3759663586437486E-8</v>
      </c>
      <c r="CZ22" s="32">
        <v>-1.6255261885573839E-7</v>
      </c>
      <c r="DA22" s="32">
        <v>-2.7207625706843038E-7</v>
      </c>
      <c r="DB22" s="32">
        <v>-4.3804128870940861E-7</v>
      </c>
      <c r="DC22" s="32">
        <v>-3.832686715205547E-7</v>
      </c>
      <c r="DD22" s="32">
        <v>-6.8512655319831149E-8</v>
      </c>
      <c r="DE22" s="32">
        <v>-5.848399851641141E-7</v>
      </c>
      <c r="DF22" s="32">
        <v>-5.7768634326749947E-7</v>
      </c>
      <c r="DG22" s="32">
        <v>-3.5041643957764125E-7</v>
      </c>
      <c r="DH22" s="32">
        <v>-3.9566703002959779E-7</v>
      </c>
      <c r="DI22" s="32">
        <v>-1.2012848331153172E-6</v>
      </c>
      <c r="DJ22" s="32">
        <v>-4.5004436851515907E-7</v>
      </c>
      <c r="DK22" s="32">
        <v>-2.0302760111791346E-7</v>
      </c>
      <c r="DL22" s="32">
        <v>-4.8962255415629771E-7</v>
      </c>
      <c r="DM22" s="32">
        <v>-1.3289677898436829E-7</v>
      </c>
      <c r="DN22" s="32">
        <v>-1.802959469685694E-8</v>
      </c>
      <c r="DO22" s="32">
        <v>-3.8354011955763177E-7</v>
      </c>
      <c r="DP22" s="32">
        <v>-2.5406651842986813E-7</v>
      </c>
      <c r="DQ22" s="32">
        <v>-8.7763822689927856E-3</v>
      </c>
      <c r="DR22" s="32">
        <v>-1.5191101388774954E-7</v>
      </c>
      <c r="DS22" s="32">
        <v>-3.3931780487069862E-5</v>
      </c>
      <c r="DT22" s="32">
        <v>-2.7273082375078682E-7</v>
      </c>
      <c r="DU22" s="32">
        <v>-6.1346337514595641E-8</v>
      </c>
      <c r="DV22" s="32">
        <v>-3.9611457837345693E-7</v>
      </c>
      <c r="DW22" s="32">
        <v>-5.4815494173720562E-7</v>
      </c>
      <c r="DX22" s="32">
        <v>-1.0113636689087479E-6</v>
      </c>
      <c r="DY22" s="32">
        <v>-2.4624925016796087E-7</v>
      </c>
      <c r="DZ22" s="32">
        <v>-1.5919580050025552E-7</v>
      </c>
      <c r="EA22" s="32">
        <v>-5.4941206479487204E-7</v>
      </c>
      <c r="EB22" s="32">
        <v>-6.2503331732820419E-7</v>
      </c>
      <c r="EC22" s="32">
        <v>-6.9510964821583583E-7</v>
      </c>
      <c r="ED22" s="32">
        <v>-5.7439036247194732E-7</v>
      </c>
      <c r="EE22" s="32">
        <v>-1.0194278089299848E-6</v>
      </c>
      <c r="EF22" s="32">
        <v>-1.1640596049908608E-2</v>
      </c>
      <c r="EG22" s="32">
        <v>-5.6315384247668031E-7</v>
      </c>
      <c r="EH22" s="32">
        <v>0</v>
      </c>
      <c r="EI22" s="1"/>
    </row>
    <row r="23" spans="1:139" s="5" customFormat="1" ht="28.5" customHeight="1" thickBot="1" x14ac:dyDescent="0.3">
      <c r="A23" s="12" t="s">
        <v>22</v>
      </c>
      <c r="B23" s="13" t="s">
        <v>165</v>
      </c>
      <c r="C23" s="32">
        <v>-8.3571468030154393E-6</v>
      </c>
      <c r="D23" s="32">
        <v>-5.4128266873474555E-6</v>
      </c>
      <c r="E23" s="32">
        <v>-7.6237365412179609E-6</v>
      </c>
      <c r="F23" s="32">
        <v>-1.0115565683050173E-5</v>
      </c>
      <c r="G23" s="32">
        <v>-1.1614564137825564E-5</v>
      </c>
      <c r="H23" s="32">
        <v>-8.8793518279137968E-6</v>
      </c>
      <c r="I23" s="32">
        <v>-4.125689027063875E-6</v>
      </c>
      <c r="J23" s="32">
        <v>-1.1093393310755118E-5</v>
      </c>
      <c r="K23" s="32">
        <v>-7.6967017450795925E-6</v>
      </c>
      <c r="L23" s="32">
        <v>-8.3654048397727048E-6</v>
      </c>
      <c r="M23" s="32">
        <v>-7.9049638605347729E-6</v>
      </c>
      <c r="N23" s="32">
        <v>-8.4561965381722273E-4</v>
      </c>
      <c r="O23" s="32">
        <v>0.99784648852758318</v>
      </c>
      <c r="P23" s="32">
        <v>-5.6564746334419849E-6</v>
      </c>
      <c r="Q23" s="32">
        <v>-5.4648540147242871E-6</v>
      </c>
      <c r="R23" s="32">
        <v>-1.0387746720417505E-5</v>
      </c>
      <c r="S23" s="32">
        <v>-5.9828103266804615E-6</v>
      </c>
      <c r="T23" s="32">
        <v>-6.4038205454302435E-6</v>
      </c>
      <c r="U23" s="32">
        <v>-6.3265626918159443E-6</v>
      </c>
      <c r="V23" s="32">
        <v>-5.7482222516619806E-6</v>
      </c>
      <c r="W23" s="32">
        <v>-7.9398172805582097E-6</v>
      </c>
      <c r="X23" s="32">
        <v>-1.8136748856116464E-2</v>
      </c>
      <c r="Y23" s="32">
        <v>-1.479571447841554E-5</v>
      </c>
      <c r="Z23" s="32">
        <v>-1.3529665625394094E-5</v>
      </c>
      <c r="AA23" s="32">
        <v>-7.6785646330823729E-2</v>
      </c>
      <c r="AB23" s="32">
        <v>-9.5152830096520678E-6</v>
      </c>
      <c r="AC23" s="32">
        <v>-2.1260783409943308E-6</v>
      </c>
      <c r="AD23" s="32">
        <v>-1.4313045948965534E-5</v>
      </c>
      <c r="AE23" s="32">
        <v>-1.3828788175987415E-5</v>
      </c>
      <c r="AF23" s="32">
        <v>-7.4005295319742355E-6</v>
      </c>
      <c r="AG23" s="32">
        <v>-7.1945970416826034E-7</v>
      </c>
      <c r="AH23" s="32">
        <v>-1.0683999757376678E-5</v>
      </c>
      <c r="AI23" s="32">
        <v>-3.3961073547653546E-6</v>
      </c>
      <c r="AJ23" s="32">
        <v>-1.1639957335470658E-5</v>
      </c>
      <c r="AK23" s="32">
        <v>-6.2380902257992623E-4</v>
      </c>
      <c r="AL23" s="32">
        <v>-1.1500527149592043E-5</v>
      </c>
      <c r="AM23" s="32">
        <v>-7.0343993863068945E-6</v>
      </c>
      <c r="AN23" s="32">
        <v>-1.741761332607652E-6</v>
      </c>
      <c r="AO23" s="32">
        <v>-9.071640940487367E-6</v>
      </c>
      <c r="AP23" s="32">
        <v>-1.482110572901058E-5</v>
      </c>
      <c r="AQ23" s="32">
        <v>-4.0555840537284918E-6</v>
      </c>
      <c r="AR23" s="32">
        <v>-1.2669485457034579E-5</v>
      </c>
      <c r="AS23" s="32">
        <v>-3.8226272246273194E-7</v>
      </c>
      <c r="AT23" s="32">
        <v>-4.1960101665671224E-6</v>
      </c>
      <c r="AU23" s="32">
        <v>-1.2352441925203217E-4</v>
      </c>
      <c r="AV23" s="32">
        <v>-7.4033510762800936E-6</v>
      </c>
      <c r="AW23" s="32">
        <v>-1.2020372668249315E-5</v>
      </c>
      <c r="AX23" s="32">
        <v>-9.1637089388843194E-6</v>
      </c>
      <c r="AY23" s="32">
        <v>-6.6070619194680444E-6</v>
      </c>
      <c r="AZ23" s="32">
        <v>-8.9064897221716173E-6</v>
      </c>
      <c r="BA23" s="32">
        <v>-1.320879862947848E-5</v>
      </c>
      <c r="BB23" s="32">
        <v>-8.0880212662803486E-6</v>
      </c>
      <c r="BC23" s="32">
        <v>-1.5694446585015915E-5</v>
      </c>
      <c r="BD23" s="32">
        <v>-1.0769464589790921E-5</v>
      </c>
      <c r="BE23" s="32">
        <v>-1.4582859768151986E-5</v>
      </c>
      <c r="BF23" s="32">
        <v>-9.7487411197417791E-6</v>
      </c>
      <c r="BG23" s="32">
        <v>-1.4116739991248018E-5</v>
      </c>
      <c r="BH23" s="32">
        <v>-7.0649569944288427E-5</v>
      </c>
      <c r="BI23" s="32">
        <v>-8.0044401459963964E-6</v>
      </c>
      <c r="BJ23" s="32">
        <v>-1.2142595005689421E-5</v>
      </c>
      <c r="BK23" s="32">
        <v>-1.2313725469388118E-5</v>
      </c>
      <c r="BL23" s="32">
        <v>-1.0809374876499996E-5</v>
      </c>
      <c r="BM23" s="32">
        <v>-8.9014057330004823E-6</v>
      </c>
      <c r="BN23" s="32">
        <v>-1.0653331640513665E-5</v>
      </c>
      <c r="BO23" s="32">
        <v>-9.8112198911377856E-6</v>
      </c>
      <c r="BP23" s="32">
        <v>-2.176134941334278E-5</v>
      </c>
      <c r="BQ23" s="32">
        <v>-9.2947042325075593E-6</v>
      </c>
      <c r="BR23" s="32">
        <v>-1.0488341838191742E-5</v>
      </c>
      <c r="BS23" s="32">
        <v>-9.3128925649050428E-6</v>
      </c>
      <c r="BT23" s="32">
        <v>-1.0814598647287621E-5</v>
      </c>
      <c r="BU23" s="32">
        <v>-6.8356373871391637E-6</v>
      </c>
      <c r="BV23" s="32">
        <v>-2.0845101495223399E-4</v>
      </c>
      <c r="BW23" s="32">
        <v>-9.530140272253882E-6</v>
      </c>
      <c r="BX23" s="32">
        <v>-1.2251320706464475E-6</v>
      </c>
      <c r="BY23" s="32">
        <v>-1.8311386751178483E-6</v>
      </c>
      <c r="BZ23" s="32">
        <v>-9.594059016166086E-6</v>
      </c>
      <c r="CA23" s="32">
        <v>-2.3902843022516652E-6</v>
      </c>
      <c r="CB23" s="32">
        <v>-9.9141557325562675E-6</v>
      </c>
      <c r="CC23" s="32">
        <v>-1.0717487657112512E-5</v>
      </c>
      <c r="CD23" s="32">
        <v>-1.3605262820738945E-5</v>
      </c>
      <c r="CE23" s="32">
        <v>-1.10845724529067E-5</v>
      </c>
      <c r="CF23" s="32">
        <v>-1.3420272254785675E-5</v>
      </c>
      <c r="CG23" s="32">
        <v>-1.6909303316363492E-6</v>
      </c>
      <c r="CH23" s="32">
        <v>-6.7942392505212217E-6</v>
      </c>
      <c r="CI23" s="32">
        <v>-6.2395112868635524E-6</v>
      </c>
      <c r="CJ23" s="32">
        <v>-6.9722829089557924E-6</v>
      </c>
      <c r="CK23" s="32">
        <v>-6.000411278342501E-6</v>
      </c>
      <c r="CL23" s="32">
        <v>-8.0411038354317806E-6</v>
      </c>
      <c r="CM23" s="32">
        <v>-9.1159403548171953E-6</v>
      </c>
      <c r="CN23" s="32">
        <v>-2.7772691137543309E-6</v>
      </c>
      <c r="CO23" s="32">
        <v>-2.7793589607145005E-6</v>
      </c>
      <c r="CP23" s="32">
        <v>-8.8554345174752574E-7</v>
      </c>
      <c r="CQ23" s="32">
        <v>-3.6504226809080524E-5</v>
      </c>
      <c r="CR23" s="32">
        <v>-2.0460290530544984E-4</v>
      </c>
      <c r="CS23" s="32">
        <v>-1.5794978287147294E-6</v>
      </c>
      <c r="CT23" s="32">
        <v>-9.8050515538401206E-7</v>
      </c>
      <c r="CU23" s="32">
        <v>-7.5227664367624099E-7</v>
      </c>
      <c r="CV23" s="32">
        <v>-2.546661147998462E-7</v>
      </c>
      <c r="CW23" s="32">
        <v>-2.5562192431899663E-7</v>
      </c>
      <c r="CX23" s="32">
        <v>-4.6469493691400109E-7</v>
      </c>
      <c r="CY23" s="32">
        <v>-5.06523856317356E-7</v>
      </c>
      <c r="CZ23" s="32">
        <v>-8.7816845973841712E-7</v>
      </c>
      <c r="DA23" s="32">
        <v>-1.4698550492946586E-6</v>
      </c>
      <c r="DB23" s="32">
        <v>-2.3664586059309309E-6</v>
      </c>
      <c r="DC23" s="32">
        <v>-2.0705569759777094E-6</v>
      </c>
      <c r="DD23" s="32">
        <v>-3.7013032098978853E-7</v>
      </c>
      <c r="DE23" s="32">
        <v>-3.1595186382128124E-6</v>
      </c>
      <c r="DF23" s="32">
        <v>-2.6009263812005353E-6</v>
      </c>
      <c r="DG23" s="32">
        <v>-1.893077252012874E-6</v>
      </c>
      <c r="DH23" s="32">
        <v>-2.1375374249659459E-6</v>
      </c>
      <c r="DI23" s="32">
        <v>-6.4897782578343176E-6</v>
      </c>
      <c r="DJ23" s="32">
        <v>-2.4313036153766904E-6</v>
      </c>
      <c r="DK23" s="32">
        <v>-1.0968290576501514E-6</v>
      </c>
      <c r="DL23" s="32">
        <v>-2.6451193912674807E-6</v>
      </c>
      <c r="DM23" s="32">
        <v>-7.1795681008666584E-7</v>
      </c>
      <c r="DN23" s="32">
        <v>-9.7402438152646588E-8</v>
      </c>
      <c r="DO23" s="32">
        <v>-2.07202343715377E-6</v>
      </c>
      <c r="DP23" s="32">
        <v>-1.3725598808018418E-6</v>
      </c>
      <c r="DQ23" s="32">
        <v>-1.5574193290771817E-3</v>
      </c>
      <c r="DR23" s="32">
        <v>-8.2067863330764759E-7</v>
      </c>
      <c r="DS23" s="32">
        <v>-4.203583114343046E-6</v>
      </c>
      <c r="DT23" s="32">
        <v>-2.7122146487000175E-5</v>
      </c>
      <c r="DU23" s="32">
        <v>-3.3141526174731171E-7</v>
      </c>
      <c r="DV23" s="32">
        <v>-1.9661556414872192E-5</v>
      </c>
      <c r="DW23" s="32">
        <v>-2.9613326704417498E-6</v>
      </c>
      <c r="DX23" s="32">
        <v>-5.4637549466317722E-6</v>
      </c>
      <c r="DY23" s="32">
        <v>-1.3303281500721539E-6</v>
      </c>
      <c r="DZ23" s="32">
        <v>-8.6003370420136736E-7</v>
      </c>
      <c r="EA23" s="32">
        <v>-2.9681241071286744E-6</v>
      </c>
      <c r="EB23" s="32">
        <v>-3.3766576596986387E-6</v>
      </c>
      <c r="EC23" s="32">
        <v>-3.7552355257022954E-6</v>
      </c>
      <c r="ED23" s="32">
        <v>-3.103065969968988E-6</v>
      </c>
      <c r="EE23" s="32">
        <v>-5.5073203685327828E-6</v>
      </c>
      <c r="EF23" s="32">
        <v>-7.8035778242007197E-3</v>
      </c>
      <c r="EG23" s="32">
        <v>-1.9954360888693639E-3</v>
      </c>
      <c r="EH23" s="32">
        <v>0</v>
      </c>
      <c r="EI23" s="1"/>
    </row>
    <row r="24" spans="1:139" s="5" customFormat="1" ht="28.5" customHeight="1" thickBot="1" x14ac:dyDescent="0.3">
      <c r="A24" s="12" t="s">
        <v>23</v>
      </c>
      <c r="B24" s="13" t="s">
        <v>166</v>
      </c>
      <c r="C24" s="32">
        <v>0</v>
      </c>
      <c r="D24" s="32">
        <v>0</v>
      </c>
      <c r="E24" s="32">
        <v>0</v>
      </c>
      <c r="F24" s="32">
        <v>-3.7617992736131313E-5</v>
      </c>
      <c r="G24" s="32">
        <v>-4.3706640951041839E-3</v>
      </c>
      <c r="H24" s="32">
        <v>0</v>
      </c>
      <c r="I24" s="32">
        <v>-1.8304416881607423E-4</v>
      </c>
      <c r="J24" s="32">
        <v>0</v>
      </c>
      <c r="K24" s="32">
        <v>0</v>
      </c>
      <c r="L24" s="32">
        <v>-2.1771952131074564E-5</v>
      </c>
      <c r="M24" s="32">
        <v>0</v>
      </c>
      <c r="N24" s="32">
        <v>-1.1586828104959989E-3</v>
      </c>
      <c r="O24" s="32">
        <v>-2.1738918169418729E-3</v>
      </c>
      <c r="P24" s="32">
        <v>0.99788052555136741</v>
      </c>
      <c r="Q24" s="32">
        <v>-1.7940626004897951E-4</v>
      </c>
      <c r="R24" s="32">
        <v>-4.3089618862441363E-3</v>
      </c>
      <c r="S24" s="32">
        <v>-7.6233351294355471E-6</v>
      </c>
      <c r="T24" s="32">
        <v>0</v>
      </c>
      <c r="U24" s="32">
        <v>-3.5422842806007236E-4</v>
      </c>
      <c r="V24" s="32">
        <v>-2.9982932408676136E-5</v>
      </c>
      <c r="W24" s="32">
        <v>-2.4543958052598879E-4</v>
      </c>
      <c r="X24" s="32">
        <v>-1.1790832670081509E-4</v>
      </c>
      <c r="Y24" s="32">
        <v>-5.2075887497673615E-6</v>
      </c>
      <c r="Z24" s="32">
        <v>-4.7137140998610577E-4</v>
      </c>
      <c r="AA24" s="32">
        <v>-4.2323493946251225E-6</v>
      </c>
      <c r="AB24" s="32">
        <v>-5.1269941307310879E-5</v>
      </c>
      <c r="AC24" s="32">
        <v>-4.6099228539919869E-6</v>
      </c>
      <c r="AD24" s="32">
        <v>-7.5531048366881076E-5</v>
      </c>
      <c r="AE24" s="32">
        <v>-1.046924961730357E-4</v>
      </c>
      <c r="AF24" s="32">
        <v>-7.7773297371944142E-5</v>
      </c>
      <c r="AG24" s="32">
        <v>-8.2656164986597005E-5</v>
      </c>
      <c r="AH24" s="32">
        <v>-1.753598611975666E-5</v>
      </c>
      <c r="AI24" s="32">
        <v>-2.6849259020956509E-4</v>
      </c>
      <c r="AJ24" s="32">
        <v>-4.2698084802161011E-4</v>
      </c>
      <c r="AK24" s="32">
        <v>-3.7174416055709938E-2</v>
      </c>
      <c r="AL24" s="32">
        <v>-3.1490477821006935E-5</v>
      </c>
      <c r="AM24" s="32">
        <v>-2.3360592837737794E-3</v>
      </c>
      <c r="AN24" s="32">
        <v>-2.9538339799363932E-4</v>
      </c>
      <c r="AO24" s="32">
        <v>-8.6802321167079623E-4</v>
      </c>
      <c r="AP24" s="32">
        <v>-1.4212298760048142E-3</v>
      </c>
      <c r="AQ24" s="32">
        <v>-2.9679128831619126E-4</v>
      </c>
      <c r="AR24" s="32">
        <v>-1.5242692642486238E-4</v>
      </c>
      <c r="AS24" s="32">
        <v>-6.2881216976101145E-5</v>
      </c>
      <c r="AT24" s="32">
        <v>-2.1746538702994547E-4</v>
      </c>
      <c r="AU24" s="32">
        <v>-6.4969494693699684E-4</v>
      </c>
      <c r="AV24" s="32">
        <v>-4.6969532094833503E-4</v>
      </c>
      <c r="AW24" s="32">
        <v>-2.0053000968727814E-4</v>
      </c>
      <c r="AX24" s="32">
        <v>-3.8038728872512285E-4</v>
      </c>
      <c r="AY24" s="32">
        <v>-4.0024227837169449E-4</v>
      </c>
      <c r="AZ24" s="32">
        <v>-8.0966680101899436E-5</v>
      </c>
      <c r="BA24" s="32">
        <v>-1.9838026163624732E-4</v>
      </c>
      <c r="BB24" s="32">
        <v>-3.659728675894862E-5</v>
      </c>
      <c r="BC24" s="32">
        <v>-4.7942707439849698E-3</v>
      </c>
      <c r="BD24" s="32">
        <v>-1.0330369469778642E-2</v>
      </c>
      <c r="BE24" s="32">
        <v>-2.5720413144764945E-4</v>
      </c>
      <c r="BF24" s="32">
        <v>-2.5440748288905893E-4</v>
      </c>
      <c r="BG24" s="32">
        <v>-5.1405386726273026E-4</v>
      </c>
      <c r="BH24" s="32">
        <v>-1.3696170203232926E-3</v>
      </c>
      <c r="BI24" s="32">
        <v>-7.5892982721745056E-4</v>
      </c>
      <c r="BJ24" s="32">
        <v>-2.8434700745114349E-5</v>
      </c>
      <c r="BK24" s="32">
        <v>-1.5096714618185992E-4</v>
      </c>
      <c r="BL24" s="32">
        <v>-9.1039806241625227E-4</v>
      </c>
      <c r="BM24" s="32">
        <v>-9.2144896748113582E-5</v>
      </c>
      <c r="BN24" s="32">
        <v>-3.0840308721281646E-4</v>
      </c>
      <c r="BO24" s="32">
        <v>-2.1940856801588788E-5</v>
      </c>
      <c r="BP24" s="32">
        <v>-7.7408107553399212E-5</v>
      </c>
      <c r="BQ24" s="32">
        <v>-1.3975009282982355E-5</v>
      </c>
      <c r="BR24" s="32">
        <v>-6.6810360928410835E-5</v>
      </c>
      <c r="BS24" s="32">
        <v>-7.0632054202976943E-5</v>
      </c>
      <c r="BT24" s="32">
        <v>-2.1977638330519079E-4</v>
      </c>
      <c r="BU24" s="32">
        <v>-1.9058684796699597E-5</v>
      </c>
      <c r="BV24" s="32">
        <v>-8.351473980331808E-4</v>
      </c>
      <c r="BW24" s="32">
        <v>-1.2067348958921954E-4</v>
      </c>
      <c r="BX24" s="32">
        <v>-4.2604506824319818E-5</v>
      </c>
      <c r="BY24" s="32">
        <v>-6.3424750021706574E-5</v>
      </c>
      <c r="BZ24" s="32">
        <v>-2.0001583355956567E-4</v>
      </c>
      <c r="CA24" s="32">
        <v>-7.5656052690167375E-4</v>
      </c>
      <c r="CB24" s="32">
        <v>-1.5085075038222213E-5</v>
      </c>
      <c r="CC24" s="32">
        <v>-1.2061820259439432E-5</v>
      </c>
      <c r="CD24" s="32">
        <v>-1.9586897364554047E-6</v>
      </c>
      <c r="CE24" s="32">
        <v>-2.1759518198530974E-5</v>
      </c>
      <c r="CF24" s="32">
        <v>-3.2686221036579758E-5</v>
      </c>
      <c r="CG24" s="32">
        <v>-1.7314828343510493E-4</v>
      </c>
      <c r="CH24" s="32">
        <v>-8.4442014432901193E-5</v>
      </c>
      <c r="CI24" s="32">
        <v>0</v>
      </c>
      <c r="CJ24" s="32">
        <v>-6.4829948050267643E-5</v>
      </c>
      <c r="CK24" s="32">
        <v>-7.4939111968594368E-6</v>
      </c>
      <c r="CL24" s="32">
        <v>-3.660378553990066E-5</v>
      </c>
      <c r="CM24" s="32">
        <v>-4.273017599282253E-6</v>
      </c>
      <c r="CN24" s="32">
        <v>-1.6130508692340477E-4</v>
      </c>
      <c r="CO24" s="32">
        <v>-6.5949392220379874E-5</v>
      </c>
      <c r="CP24" s="32">
        <v>-2.9156236588361674E-5</v>
      </c>
      <c r="CQ24" s="32">
        <v>-3.7989025378219331E-3</v>
      </c>
      <c r="CR24" s="32">
        <v>-4.1176088746502472E-3</v>
      </c>
      <c r="CS24" s="32">
        <v>-4.4763576579673456E-4</v>
      </c>
      <c r="CT24" s="32">
        <v>-8.3850629223987481E-5</v>
      </c>
      <c r="CU24" s="32">
        <v>-2.9013812584382668E-4</v>
      </c>
      <c r="CV24" s="32">
        <v>-6.5673538160996756E-5</v>
      </c>
      <c r="CW24" s="32">
        <v>-1.4547341229904668E-4</v>
      </c>
      <c r="CX24" s="32">
        <v>-3.7346036516988941E-5</v>
      </c>
      <c r="CY24" s="32">
        <v>-1.4978415524568558E-4</v>
      </c>
      <c r="CZ24" s="32">
        <v>-1.1234537247197515E-4</v>
      </c>
      <c r="DA24" s="32">
        <v>-1.2057643350489946E-4</v>
      </c>
      <c r="DB24" s="32">
        <v>-1.7740393270497326E-3</v>
      </c>
      <c r="DC24" s="32">
        <v>-1.2503204476716769E-3</v>
      </c>
      <c r="DD24" s="32">
        <v>-2.7014643133807128E-5</v>
      </c>
      <c r="DE24" s="32">
        <v>-5.8089518599893988E-4</v>
      </c>
      <c r="DF24" s="32">
        <v>-2.0264339734046337E-4</v>
      </c>
      <c r="DG24" s="32">
        <v>-8.7138768361254943E-4</v>
      </c>
      <c r="DH24" s="32">
        <v>-1.1675463742230746E-3</v>
      </c>
      <c r="DI24" s="32">
        <v>-9.8127851201347435E-5</v>
      </c>
      <c r="DJ24" s="32">
        <v>-2.7206167044847954E-4</v>
      </c>
      <c r="DK24" s="32">
        <v>-2.1349544358323396E-4</v>
      </c>
      <c r="DL24" s="32">
        <v>-2.3451549596384646E-4</v>
      </c>
      <c r="DM24" s="32">
        <v>-3.0433368367500881E-4</v>
      </c>
      <c r="DN24" s="32">
        <v>-3.7797167209473167E-5</v>
      </c>
      <c r="DO24" s="32">
        <v>-2.6350786164719637E-4</v>
      </c>
      <c r="DP24" s="32">
        <v>-1.2232658926282351E-4</v>
      </c>
      <c r="DQ24" s="32">
        <v>-1.0573316024978239E-3</v>
      </c>
      <c r="DR24" s="32">
        <v>-7.3129950842184231E-4</v>
      </c>
      <c r="DS24" s="32">
        <v>-3.1811545932195216E-4</v>
      </c>
      <c r="DT24" s="32">
        <v>-1.2104922645173193E-4</v>
      </c>
      <c r="DU24" s="32">
        <v>-8.0743033378538536E-5</v>
      </c>
      <c r="DV24" s="32">
        <v>-5.000422016323893E-4</v>
      </c>
      <c r="DW24" s="32">
        <v>-7.8978078154905444E-4</v>
      </c>
      <c r="DX24" s="32">
        <v>-6.4253223043163094E-4</v>
      </c>
      <c r="DY24" s="32">
        <v>-2.0196459094737096E-4</v>
      </c>
      <c r="DZ24" s="32">
        <v>-6.5206299325756725E-4</v>
      </c>
      <c r="EA24" s="32">
        <v>-7.2039182726952255E-4</v>
      </c>
      <c r="EB24" s="32">
        <v>-9.0686123710846591E-4</v>
      </c>
      <c r="EC24" s="32">
        <v>-1.0918299307668032E-4</v>
      </c>
      <c r="ED24" s="32">
        <v>-2.7201665107954448E-4</v>
      </c>
      <c r="EE24" s="32">
        <v>-9.1300278040794839E-5</v>
      </c>
      <c r="EF24" s="32">
        <v>-4.1513817900452557E-4</v>
      </c>
      <c r="EG24" s="32">
        <v>-2.6059241445693793E-4</v>
      </c>
      <c r="EH24" s="32">
        <v>0</v>
      </c>
      <c r="EI24" s="1"/>
    </row>
    <row r="25" spans="1:139" s="5" customFormat="1" ht="28.5" customHeight="1" thickBot="1" x14ac:dyDescent="0.3">
      <c r="A25" s="12" t="s">
        <v>24</v>
      </c>
      <c r="B25" s="13" t="s">
        <v>167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1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-2.4367908891536588E-4</v>
      </c>
      <c r="AE25" s="32">
        <v>0</v>
      </c>
      <c r="AF25" s="32">
        <v>0</v>
      </c>
      <c r="AG25" s="32">
        <v>0</v>
      </c>
      <c r="AH25" s="32">
        <v>0</v>
      </c>
      <c r="AI25" s="32">
        <v>-8.4137019091582696E-5</v>
      </c>
      <c r="AJ25" s="32">
        <v>0</v>
      </c>
      <c r="AK25" s="32">
        <v>-4.1832284599283287E-3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-1.3776669002310411E-5</v>
      </c>
      <c r="AR25" s="32">
        <v>0</v>
      </c>
      <c r="AS25" s="32">
        <v>0</v>
      </c>
      <c r="AT25" s="32">
        <v>0</v>
      </c>
      <c r="AU25" s="32">
        <v>-1.5701820733824933E-4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>
        <v>0</v>
      </c>
      <c r="BE25" s="32">
        <v>0</v>
      </c>
      <c r="BF25" s="32">
        <v>-1.5376046299737116E-7</v>
      </c>
      <c r="BG25" s="32">
        <v>0</v>
      </c>
      <c r="BH25" s="32">
        <v>0</v>
      </c>
      <c r="BI25" s="32">
        <v>0</v>
      </c>
      <c r="BJ25" s="32">
        <v>0</v>
      </c>
      <c r="BK25" s="32">
        <v>0</v>
      </c>
      <c r="BL25" s="32">
        <v>0</v>
      </c>
      <c r="BM25" s="32">
        <v>-8.5446188542349853E-8</v>
      </c>
      <c r="BN25" s="32">
        <v>0</v>
      </c>
      <c r="BO25" s="32">
        <v>0</v>
      </c>
      <c r="BP25" s="32">
        <v>0</v>
      </c>
      <c r="BQ25" s="32">
        <v>0</v>
      </c>
      <c r="BR25" s="32">
        <v>-2.9515216951559184E-7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-5.1945142697956062E-7</v>
      </c>
      <c r="BY25" s="32">
        <v>0</v>
      </c>
      <c r="BZ25" s="32">
        <v>0</v>
      </c>
      <c r="CA25" s="32">
        <v>-3.483948853995502E-6</v>
      </c>
      <c r="CB25" s="32">
        <v>0</v>
      </c>
      <c r="CC25" s="32">
        <v>0</v>
      </c>
      <c r="CD25" s="32">
        <v>0</v>
      </c>
      <c r="CE25" s="32">
        <v>0</v>
      </c>
      <c r="CF25" s="32">
        <v>0</v>
      </c>
      <c r="CG25" s="32">
        <v>-1.0374366216562325E-8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  <c r="CQ25" s="32">
        <v>-1.6701815636429565E-3</v>
      </c>
      <c r="CR25" s="32">
        <v>-1.1718406034774262E-3</v>
      </c>
      <c r="CS25" s="32">
        <v>0</v>
      </c>
      <c r="CT25" s="32">
        <v>-3.0785215558119126E-7</v>
      </c>
      <c r="CU25" s="32">
        <v>0</v>
      </c>
      <c r="CV25" s="32">
        <v>0</v>
      </c>
      <c r="CW25" s="32">
        <v>0</v>
      </c>
      <c r="CX25" s="32">
        <v>-2.6743120210605703E-6</v>
      </c>
      <c r="CY25" s="32">
        <v>0</v>
      </c>
      <c r="CZ25" s="32">
        <v>0</v>
      </c>
      <c r="DA25" s="32">
        <v>0</v>
      </c>
      <c r="DB25" s="32">
        <v>0</v>
      </c>
      <c r="DC25" s="32">
        <v>0</v>
      </c>
      <c r="DD25" s="32">
        <v>0</v>
      </c>
      <c r="DE25" s="32">
        <v>0</v>
      </c>
      <c r="DF25" s="32">
        <v>-1.0160091267781262E-7</v>
      </c>
      <c r="DG25" s="32">
        <v>0</v>
      </c>
      <c r="DH25" s="32">
        <v>0</v>
      </c>
      <c r="DI25" s="32">
        <v>0</v>
      </c>
      <c r="DJ25" s="32">
        <v>0</v>
      </c>
      <c r="DK25" s="32">
        <v>0</v>
      </c>
      <c r="DL25" s="32">
        <v>0</v>
      </c>
      <c r="DM25" s="32">
        <v>0</v>
      </c>
      <c r="DN25" s="32">
        <v>0</v>
      </c>
      <c r="DO25" s="32">
        <v>0</v>
      </c>
      <c r="DP25" s="32">
        <v>0</v>
      </c>
      <c r="DQ25" s="32">
        <v>0</v>
      </c>
      <c r="DR25" s="32">
        <v>0</v>
      </c>
      <c r="DS25" s="32">
        <v>-3.5623800102663411E-5</v>
      </c>
      <c r="DT25" s="32">
        <v>-1.3594549057607369E-4</v>
      </c>
      <c r="DU25" s="32">
        <v>0</v>
      </c>
      <c r="DV25" s="32">
        <v>-7.329596308515974E-5</v>
      </c>
      <c r="DW25" s="32">
        <v>-3.0151323973946059E-4</v>
      </c>
      <c r="DX25" s="32">
        <v>0</v>
      </c>
      <c r="DY25" s="32">
        <v>0</v>
      </c>
      <c r="DZ25" s="32">
        <v>-1.7355737941873722E-4</v>
      </c>
      <c r="EA25" s="32">
        <v>-3.0260427649320332E-4</v>
      </c>
      <c r="EB25" s="32">
        <v>-4.0215245285009859E-4</v>
      </c>
      <c r="EC25" s="32">
        <v>0</v>
      </c>
      <c r="ED25" s="32">
        <v>0</v>
      </c>
      <c r="EE25" s="32">
        <v>0</v>
      </c>
      <c r="EF25" s="32">
        <v>0</v>
      </c>
      <c r="EG25" s="32">
        <v>0</v>
      </c>
      <c r="EH25" s="32">
        <v>0</v>
      </c>
      <c r="EI25" s="1"/>
    </row>
    <row r="26" spans="1:139" s="5" customFormat="1" ht="28.5" customHeight="1" thickBot="1" x14ac:dyDescent="0.3">
      <c r="A26" s="12" t="s">
        <v>25</v>
      </c>
      <c r="B26" s="13" t="s">
        <v>168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-1.3831565923818994E-3</v>
      </c>
      <c r="J26" s="32">
        <v>0</v>
      </c>
      <c r="K26" s="32">
        <v>-4.5150029526323126E-4</v>
      </c>
      <c r="L26" s="32">
        <v>-5.7377054184873195E-3</v>
      </c>
      <c r="M26" s="32">
        <v>0</v>
      </c>
      <c r="N26" s="32">
        <v>-2.9003706115676722E-2</v>
      </c>
      <c r="O26" s="32">
        <v>-4.1669331977419915E-3</v>
      </c>
      <c r="P26" s="32">
        <v>-4.2844824696768849E-4</v>
      </c>
      <c r="Q26" s="32">
        <v>-7.0330494697974201E-3</v>
      </c>
      <c r="R26" s="32">
        <v>0.98990115040158866</v>
      </c>
      <c r="S26" s="32">
        <v>-2.2191631097572095E-3</v>
      </c>
      <c r="T26" s="32">
        <v>-3.9789037554267938E-3</v>
      </c>
      <c r="U26" s="32">
        <v>-2.9297339177080479E-3</v>
      </c>
      <c r="V26" s="32">
        <v>-1.2414254523025223E-2</v>
      </c>
      <c r="W26" s="32">
        <v>-2.2944557501216011E-2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-9.6143896784463777E-6</v>
      </c>
      <c r="AE26" s="32">
        <v>0</v>
      </c>
      <c r="AF26" s="32">
        <v>0</v>
      </c>
      <c r="AG26" s="32">
        <v>0</v>
      </c>
      <c r="AH26" s="32">
        <v>0</v>
      </c>
      <c r="AI26" s="32">
        <v>-3.3353947843936088E-5</v>
      </c>
      <c r="AJ26" s="32">
        <v>0</v>
      </c>
      <c r="AK26" s="32">
        <v>-0.17455491777062002</v>
      </c>
      <c r="AL26" s="32">
        <v>0</v>
      </c>
      <c r="AM26" s="32">
        <v>-1.3238831368484675E-4</v>
      </c>
      <c r="AN26" s="32">
        <v>-5.3702307294385926E-4</v>
      </c>
      <c r="AO26" s="32">
        <v>-4.0188646150172263E-5</v>
      </c>
      <c r="AP26" s="32">
        <v>-2.7780070699389727E-5</v>
      </c>
      <c r="AQ26" s="32">
        <v>-6.3953836112009507E-6</v>
      </c>
      <c r="AR26" s="32">
        <v>0</v>
      </c>
      <c r="AS26" s="32">
        <v>0</v>
      </c>
      <c r="AT26" s="32">
        <v>0</v>
      </c>
      <c r="AU26" s="32">
        <v>-5.5412356089527891E-5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-2.0460519250510072E-5</v>
      </c>
      <c r="BC26" s="32">
        <v>0</v>
      </c>
      <c r="BD26" s="32">
        <v>0</v>
      </c>
      <c r="BE26" s="32">
        <v>0</v>
      </c>
      <c r="BF26" s="32">
        <v>-1.8519713645143257E-7</v>
      </c>
      <c r="BG26" s="32">
        <v>0</v>
      </c>
      <c r="BH26" s="32">
        <v>-1.7128471462089464E-4</v>
      </c>
      <c r="BI26" s="32">
        <v>0</v>
      </c>
      <c r="BJ26" s="32">
        <v>0</v>
      </c>
      <c r="BK26" s="32">
        <v>0</v>
      </c>
      <c r="BL26" s="32">
        <v>0</v>
      </c>
      <c r="BM26" s="32">
        <v>-1.0291585450677885E-7</v>
      </c>
      <c r="BN26" s="32">
        <v>0</v>
      </c>
      <c r="BO26" s="32">
        <v>0</v>
      </c>
      <c r="BP26" s="32">
        <v>0</v>
      </c>
      <c r="BQ26" s="32">
        <v>0</v>
      </c>
      <c r="BR26" s="32">
        <v>-3.554966962648257E-7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v>-3.919673276685141E-5</v>
      </c>
      <c r="BY26" s="32">
        <v>-1.6053417776987403E-6</v>
      </c>
      <c r="BZ26" s="32">
        <v>-1.0345583818944648E-5</v>
      </c>
      <c r="CA26" s="32">
        <v>-4.1962500549588509E-6</v>
      </c>
      <c r="CB26" s="32">
        <v>0</v>
      </c>
      <c r="CC26" s="32">
        <v>-5.0653020739467785E-6</v>
      </c>
      <c r="CD26" s="32">
        <v>0</v>
      </c>
      <c r="CE26" s="32">
        <v>-7.7825611560032568E-7</v>
      </c>
      <c r="CF26" s="32">
        <v>0</v>
      </c>
      <c r="CG26" s="32">
        <v>-1.4350712185320409E-8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-6.033884683380745E-3</v>
      </c>
      <c r="CR26" s="32">
        <v>-3.4327670785213441E-3</v>
      </c>
      <c r="CS26" s="32">
        <v>-2.6848636299997626E-7</v>
      </c>
      <c r="CT26" s="32">
        <v>-3.4863936460423381E-7</v>
      </c>
      <c r="CU26" s="32">
        <v>0</v>
      </c>
      <c r="CV26" s="32">
        <v>0</v>
      </c>
      <c r="CW26" s="32">
        <v>0</v>
      </c>
      <c r="CX26" s="32">
        <v>-3.2210811454601859E-6</v>
      </c>
      <c r="CY26" s="32">
        <v>0</v>
      </c>
      <c r="CZ26" s="32">
        <v>0</v>
      </c>
      <c r="DA26" s="32">
        <v>0</v>
      </c>
      <c r="DB26" s="32">
        <v>0</v>
      </c>
      <c r="DC26" s="32">
        <v>0</v>
      </c>
      <c r="DD26" s="32">
        <v>0</v>
      </c>
      <c r="DE26" s="32">
        <v>0</v>
      </c>
      <c r="DF26" s="32">
        <v>-1.9181080817099989E-5</v>
      </c>
      <c r="DG26" s="32">
        <v>0</v>
      </c>
      <c r="DH26" s="32">
        <v>0</v>
      </c>
      <c r="DI26" s="32">
        <v>0</v>
      </c>
      <c r="DJ26" s="32">
        <v>0</v>
      </c>
      <c r="DK26" s="32">
        <v>0</v>
      </c>
      <c r="DL26" s="32">
        <v>0</v>
      </c>
      <c r="DM26" s="32">
        <v>0</v>
      </c>
      <c r="DN26" s="32">
        <v>0</v>
      </c>
      <c r="DO26" s="32">
        <v>0</v>
      </c>
      <c r="DP26" s="32">
        <v>0</v>
      </c>
      <c r="DQ26" s="32">
        <v>-1.111168981152088E-4</v>
      </c>
      <c r="DR26" s="32">
        <v>0</v>
      </c>
      <c r="DS26" s="32">
        <v>-1.1786176826924015E-4</v>
      </c>
      <c r="DT26" s="32">
        <v>-2.9252430476421874E-5</v>
      </c>
      <c r="DU26" s="32">
        <v>0</v>
      </c>
      <c r="DV26" s="32">
        <v>-6.8369701871982109E-4</v>
      </c>
      <c r="DW26" s="32">
        <v>-1.1028889896558147E-4</v>
      </c>
      <c r="DX26" s="32">
        <v>0</v>
      </c>
      <c r="DY26" s="32">
        <v>0</v>
      </c>
      <c r="DZ26" s="32">
        <v>-7.8636088824339821E-5</v>
      </c>
      <c r="EA26" s="32">
        <v>-1.168430868593822E-4</v>
      </c>
      <c r="EB26" s="32">
        <v>-6.6285901420206223E-9</v>
      </c>
      <c r="EC26" s="32">
        <v>0</v>
      </c>
      <c r="ED26" s="32">
        <v>0</v>
      </c>
      <c r="EE26" s="32">
        <v>0</v>
      </c>
      <c r="EF26" s="32">
        <v>0</v>
      </c>
      <c r="EG26" s="32">
        <v>0</v>
      </c>
      <c r="EH26" s="32">
        <v>0</v>
      </c>
      <c r="EI26" s="1"/>
    </row>
    <row r="27" spans="1:139" s="5" customFormat="1" ht="28.5" customHeight="1" thickBot="1" x14ac:dyDescent="0.3">
      <c r="A27" s="12" t="s">
        <v>26</v>
      </c>
      <c r="B27" s="13" t="s">
        <v>169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1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-0.21918333945047927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2">
        <v>0</v>
      </c>
      <c r="BH27" s="32">
        <v>0</v>
      </c>
      <c r="BI27" s="32">
        <v>0</v>
      </c>
      <c r="BJ27" s="32">
        <v>0</v>
      </c>
      <c r="BK27" s="32">
        <v>0</v>
      </c>
      <c r="BL27" s="32">
        <v>0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v>0</v>
      </c>
      <c r="BY27" s="32">
        <v>0</v>
      </c>
      <c r="BZ27" s="32">
        <v>0</v>
      </c>
      <c r="CA27" s="32">
        <v>0</v>
      </c>
      <c r="CB27" s="32">
        <v>0</v>
      </c>
      <c r="CC27" s="32">
        <v>0</v>
      </c>
      <c r="CD27" s="32">
        <v>0</v>
      </c>
      <c r="CE27" s="3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0</v>
      </c>
      <c r="CR27" s="32">
        <v>0</v>
      </c>
      <c r="CS27" s="32">
        <v>0</v>
      </c>
      <c r="CT27" s="32">
        <v>0</v>
      </c>
      <c r="CU27" s="32">
        <v>0</v>
      </c>
      <c r="CV27" s="32">
        <v>0</v>
      </c>
      <c r="CW27" s="32">
        <v>0</v>
      </c>
      <c r="CX27" s="32">
        <v>0</v>
      </c>
      <c r="CY27" s="32">
        <v>0</v>
      </c>
      <c r="CZ27" s="32">
        <v>0</v>
      </c>
      <c r="DA27" s="32">
        <v>0</v>
      </c>
      <c r="DB27" s="32">
        <v>0</v>
      </c>
      <c r="DC27" s="32">
        <v>0</v>
      </c>
      <c r="DD27" s="32">
        <v>0</v>
      </c>
      <c r="DE27" s="32">
        <v>0</v>
      </c>
      <c r="DF27" s="32">
        <v>-1.1764679185670405E-2</v>
      </c>
      <c r="DG27" s="32">
        <v>0</v>
      </c>
      <c r="DH27" s="32">
        <v>0</v>
      </c>
      <c r="DI27" s="32">
        <v>0</v>
      </c>
      <c r="DJ27" s="32">
        <v>0</v>
      </c>
      <c r="DK27" s="32">
        <v>0</v>
      </c>
      <c r="DL27" s="32">
        <v>0</v>
      </c>
      <c r="DM27" s="32">
        <v>0</v>
      </c>
      <c r="DN27" s="32">
        <v>0</v>
      </c>
      <c r="DO27" s="32">
        <v>0</v>
      </c>
      <c r="DP27" s="32">
        <v>0</v>
      </c>
      <c r="DQ27" s="32">
        <v>0</v>
      </c>
      <c r="DR27" s="32">
        <v>0</v>
      </c>
      <c r="DS27" s="32">
        <v>0</v>
      </c>
      <c r="DT27" s="32">
        <v>0</v>
      </c>
      <c r="DU27" s="32">
        <v>0</v>
      </c>
      <c r="DV27" s="32">
        <v>0</v>
      </c>
      <c r="DW27" s="32">
        <v>-5.7469340728479535E-8</v>
      </c>
      <c r="DX27" s="32">
        <v>0</v>
      </c>
      <c r="DY27" s="32">
        <v>0</v>
      </c>
      <c r="DZ27" s="32">
        <v>0</v>
      </c>
      <c r="EA27" s="32">
        <v>0</v>
      </c>
      <c r="EB27" s="32">
        <v>0</v>
      </c>
      <c r="EC27" s="32">
        <v>0</v>
      </c>
      <c r="ED27" s="32">
        <v>0</v>
      </c>
      <c r="EE27" s="32">
        <v>0</v>
      </c>
      <c r="EF27" s="32">
        <v>0</v>
      </c>
      <c r="EG27" s="32">
        <v>0</v>
      </c>
      <c r="EH27" s="32">
        <v>0</v>
      </c>
      <c r="EI27" s="1"/>
    </row>
    <row r="28" spans="1:139" s="5" customFormat="1" ht="28.5" customHeight="1" thickBot="1" x14ac:dyDescent="0.3">
      <c r="A28" s="12" t="s">
        <v>27</v>
      </c>
      <c r="B28" s="13" t="s">
        <v>170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1</v>
      </c>
      <c r="U28" s="32">
        <v>0</v>
      </c>
      <c r="V28" s="32">
        <v>0</v>
      </c>
      <c r="W28" s="32">
        <v>-1.1174357026614335E-2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-1.622824892533167E-2</v>
      </c>
      <c r="AR28" s="32">
        <v>0</v>
      </c>
      <c r="AS28" s="32">
        <v>-0.64266352035648677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>
        <v>0</v>
      </c>
      <c r="BE28" s="32">
        <v>0</v>
      </c>
      <c r="BF28" s="32">
        <v>-9.8384289806794282E-8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  <c r="BL28" s="32">
        <v>0</v>
      </c>
      <c r="BM28" s="32">
        <v>-5.4673109150173807E-8</v>
      </c>
      <c r="BN28" s="32">
        <v>0</v>
      </c>
      <c r="BO28" s="32">
        <v>0</v>
      </c>
      <c r="BP28" s="32">
        <v>0</v>
      </c>
      <c r="BQ28" s="32">
        <v>0</v>
      </c>
      <c r="BR28" s="32">
        <v>-1.8885437788531198E-7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v>0</v>
      </c>
      <c r="BY28" s="32">
        <v>0</v>
      </c>
      <c r="BZ28" s="32">
        <v>0</v>
      </c>
      <c r="CA28" s="32">
        <v>-2.2292195733658949E-6</v>
      </c>
      <c r="CB28" s="32">
        <v>0</v>
      </c>
      <c r="CC28" s="32">
        <v>0</v>
      </c>
      <c r="CD28" s="32">
        <v>0</v>
      </c>
      <c r="CE28" s="32">
        <v>0</v>
      </c>
      <c r="CF28" s="32">
        <v>0</v>
      </c>
      <c r="CG28" s="32">
        <v>-6.6380825897326689E-9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-4.569035859271323E-11</v>
      </c>
      <c r="CR28" s="32">
        <v>0</v>
      </c>
      <c r="CS28" s="32">
        <v>0</v>
      </c>
      <c r="CT28" s="32">
        <v>0</v>
      </c>
      <c r="CU28" s="32">
        <v>0</v>
      </c>
      <c r="CV28" s="32">
        <v>0</v>
      </c>
      <c r="CW28" s="32">
        <v>0</v>
      </c>
      <c r="CX28" s="32">
        <v>-1.7111699833936849E-6</v>
      </c>
      <c r="CY28" s="32">
        <v>0</v>
      </c>
      <c r="CZ28" s="32">
        <v>0</v>
      </c>
      <c r="DA28" s="32">
        <v>0</v>
      </c>
      <c r="DB28" s="32">
        <v>0</v>
      </c>
      <c r="DC28" s="32">
        <v>0</v>
      </c>
      <c r="DD28" s="32">
        <v>0</v>
      </c>
      <c r="DE28" s="32">
        <v>0</v>
      </c>
      <c r="DF28" s="32">
        <v>-6.500977847406466E-8</v>
      </c>
      <c r="DG28" s="32">
        <v>0</v>
      </c>
      <c r="DH28" s="32">
        <v>0</v>
      </c>
      <c r="DI28" s="32">
        <v>0</v>
      </c>
      <c r="DJ28" s="32">
        <v>0</v>
      </c>
      <c r="DK28" s="32">
        <v>0</v>
      </c>
      <c r="DL28" s="32">
        <v>0</v>
      </c>
      <c r="DM28" s="32">
        <v>0</v>
      </c>
      <c r="DN28" s="32">
        <v>0</v>
      </c>
      <c r="DO28" s="32">
        <v>0</v>
      </c>
      <c r="DP28" s="32">
        <v>0</v>
      </c>
      <c r="DQ28" s="32">
        <v>0</v>
      </c>
      <c r="DR28" s="32">
        <v>0</v>
      </c>
      <c r="DS28" s="32">
        <v>-2.2794040841172975E-5</v>
      </c>
      <c r="DT28" s="32">
        <v>0</v>
      </c>
      <c r="DU28" s="32">
        <v>0</v>
      </c>
      <c r="DV28" s="32">
        <v>-2.1039581045098606E-6</v>
      </c>
      <c r="DW28" s="32">
        <v>0</v>
      </c>
      <c r="DX28" s="32">
        <v>0</v>
      </c>
      <c r="DY28" s="32">
        <v>0</v>
      </c>
      <c r="DZ28" s="32">
        <v>0</v>
      </c>
      <c r="EA28" s="32">
        <v>0</v>
      </c>
      <c r="EB28" s="32">
        <v>0</v>
      </c>
      <c r="EC28" s="32">
        <v>0</v>
      </c>
      <c r="ED28" s="32">
        <v>0</v>
      </c>
      <c r="EE28" s="32">
        <v>0</v>
      </c>
      <c r="EF28" s="32">
        <v>0</v>
      </c>
      <c r="EG28" s="32">
        <v>0</v>
      </c>
      <c r="EH28" s="32">
        <v>0</v>
      </c>
      <c r="EI28" s="1"/>
    </row>
    <row r="29" spans="1:139" s="5" customFormat="1" ht="28.5" customHeight="1" thickBot="1" x14ac:dyDescent="0.3">
      <c r="A29" s="12" t="s">
        <v>28</v>
      </c>
      <c r="B29" s="13" t="s">
        <v>171</v>
      </c>
      <c r="C29" s="32">
        <v>0</v>
      </c>
      <c r="D29" s="32">
        <v>0</v>
      </c>
      <c r="E29" s="32">
        <v>0</v>
      </c>
      <c r="F29" s="32">
        <v>0</v>
      </c>
      <c r="G29" s="32">
        <v>-1.8369450262745106E-2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0.9990460375516268</v>
      </c>
      <c r="V29" s="32">
        <v>0</v>
      </c>
      <c r="W29" s="32">
        <v>0</v>
      </c>
      <c r="X29" s="32">
        <v>-5.4354590971285398E-6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-1.5884542339394537E-3</v>
      </c>
      <c r="AE29" s="32">
        <v>0</v>
      </c>
      <c r="AF29" s="32">
        <v>0</v>
      </c>
      <c r="AG29" s="32">
        <v>0</v>
      </c>
      <c r="AH29" s="32">
        <v>0</v>
      </c>
      <c r="AI29" s="32">
        <v>-1.240561044489439E-4</v>
      </c>
      <c r="AJ29" s="32">
        <v>0</v>
      </c>
      <c r="AK29" s="32">
        <v>-4.1343199667793901E-2</v>
      </c>
      <c r="AL29" s="32">
        <v>0</v>
      </c>
      <c r="AM29" s="32">
        <v>-3.5455948300270896E-4</v>
      </c>
      <c r="AN29" s="32">
        <v>0</v>
      </c>
      <c r="AO29" s="32">
        <v>-2.1577579837799308E-4</v>
      </c>
      <c r="AP29" s="32">
        <v>-3.3786285568563961E-4</v>
      </c>
      <c r="AQ29" s="32">
        <v>-2.8030513579074313E-5</v>
      </c>
      <c r="AR29" s="32">
        <v>0</v>
      </c>
      <c r="AS29" s="32">
        <v>0</v>
      </c>
      <c r="AT29" s="32">
        <v>0</v>
      </c>
      <c r="AU29" s="32">
        <v>-8.6486868427188815E-4</v>
      </c>
      <c r="AV29" s="32">
        <v>0</v>
      </c>
      <c r="AW29" s="32">
        <v>0</v>
      </c>
      <c r="AX29" s="32">
        <v>0</v>
      </c>
      <c r="AY29" s="32">
        <v>0</v>
      </c>
      <c r="AZ29" s="32">
        <v>-1.6423018085062724E-4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-2.5372840900807422E-7</v>
      </c>
      <c r="BG29" s="32">
        <v>0</v>
      </c>
      <c r="BH29" s="32">
        <v>-5.4715545669503142E-4</v>
      </c>
      <c r="BI29" s="32">
        <v>0</v>
      </c>
      <c r="BJ29" s="32">
        <v>0</v>
      </c>
      <c r="BK29" s="32">
        <v>0</v>
      </c>
      <c r="BL29" s="32">
        <v>0</v>
      </c>
      <c r="BM29" s="32">
        <v>-1.4099935088661276E-7</v>
      </c>
      <c r="BN29" s="32">
        <v>0</v>
      </c>
      <c r="BO29" s="32">
        <v>0</v>
      </c>
      <c r="BP29" s="32">
        <v>0</v>
      </c>
      <c r="BQ29" s="32">
        <v>0</v>
      </c>
      <c r="BR29" s="32">
        <v>-4.8704646777600358E-7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-9.903751787354311E-7</v>
      </c>
      <c r="BY29" s="32">
        <v>0</v>
      </c>
      <c r="BZ29" s="32">
        <v>0</v>
      </c>
      <c r="CA29" s="32">
        <v>-5.7490513657265427E-6</v>
      </c>
      <c r="CB29" s="32">
        <v>0</v>
      </c>
      <c r="CC29" s="32">
        <v>0</v>
      </c>
      <c r="CD29" s="32">
        <v>0</v>
      </c>
      <c r="CE29" s="32">
        <v>0</v>
      </c>
      <c r="CF29" s="32">
        <v>0</v>
      </c>
      <c r="CG29" s="32">
        <v>-1.7119299612413869E-8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-1.3324298897750845E-3</v>
      </c>
      <c r="CR29" s="32">
        <v>-2.4177340118534648E-3</v>
      </c>
      <c r="CS29" s="32">
        <v>-1.0405716830936879E-6</v>
      </c>
      <c r="CT29" s="32">
        <v>-5.8694445288299663E-7</v>
      </c>
      <c r="CU29" s="32">
        <v>0</v>
      </c>
      <c r="CV29" s="32">
        <v>0</v>
      </c>
      <c r="CW29" s="32">
        <v>0</v>
      </c>
      <c r="CX29" s="32">
        <v>-4.4130260865985235E-6</v>
      </c>
      <c r="CY29" s="32">
        <v>0</v>
      </c>
      <c r="CZ29" s="32">
        <v>0</v>
      </c>
      <c r="DA29" s="32">
        <v>0</v>
      </c>
      <c r="DB29" s="32">
        <v>0</v>
      </c>
      <c r="DC29" s="32">
        <v>0</v>
      </c>
      <c r="DD29" s="32">
        <v>0</v>
      </c>
      <c r="DE29" s="32">
        <v>0</v>
      </c>
      <c r="DF29" s="32">
        <v>-1.6765712996032286E-7</v>
      </c>
      <c r="DG29" s="32">
        <v>0</v>
      </c>
      <c r="DH29" s="32">
        <v>0</v>
      </c>
      <c r="DI29" s="32">
        <v>0</v>
      </c>
      <c r="DJ29" s="32">
        <v>0</v>
      </c>
      <c r="DK29" s="32">
        <v>0</v>
      </c>
      <c r="DL29" s="32">
        <v>0</v>
      </c>
      <c r="DM29" s="32">
        <v>0</v>
      </c>
      <c r="DN29" s="32">
        <v>0</v>
      </c>
      <c r="DO29" s="32">
        <v>0</v>
      </c>
      <c r="DP29" s="32">
        <v>0</v>
      </c>
      <c r="DQ29" s="32">
        <v>0</v>
      </c>
      <c r="DR29" s="32">
        <v>0</v>
      </c>
      <c r="DS29" s="32">
        <v>-5.8784748346036084E-5</v>
      </c>
      <c r="DT29" s="32">
        <v>-3.4582959748253851E-4</v>
      </c>
      <c r="DU29" s="32">
        <v>0</v>
      </c>
      <c r="DV29" s="32">
        <v>-1.0547334199418957E-3</v>
      </c>
      <c r="DW29" s="32">
        <v>-1.380755938262157E-3</v>
      </c>
      <c r="DX29" s="32">
        <v>0</v>
      </c>
      <c r="DY29" s="32">
        <v>0</v>
      </c>
      <c r="DZ29" s="32">
        <v>-5.2959788053521791E-5</v>
      </c>
      <c r="EA29" s="32">
        <v>-4.488145035116103E-4</v>
      </c>
      <c r="EB29" s="32">
        <v>0</v>
      </c>
      <c r="EC29" s="32">
        <v>0</v>
      </c>
      <c r="ED29" s="32">
        <v>0</v>
      </c>
      <c r="EE29" s="32">
        <v>0</v>
      </c>
      <c r="EF29" s="32">
        <v>0</v>
      </c>
      <c r="EG29" s="32">
        <v>0</v>
      </c>
      <c r="EH29" s="32">
        <v>0</v>
      </c>
      <c r="EI29" s="1"/>
    </row>
    <row r="30" spans="1:139" s="5" customFormat="1" ht="28.5" customHeight="1" thickBot="1" x14ac:dyDescent="0.3">
      <c r="A30" s="12" t="s">
        <v>29</v>
      </c>
      <c r="B30" s="13" t="s">
        <v>172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0.99887690132201168</v>
      </c>
      <c r="W30" s="32">
        <v>0</v>
      </c>
      <c r="X30" s="32">
        <v>-6.1501749495123374E-5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32">
        <v>-2.9670553279917702E-5</v>
      </c>
      <c r="AE30" s="32">
        <v>0</v>
      </c>
      <c r="AF30" s="32">
        <v>0</v>
      </c>
      <c r="AG30" s="32">
        <v>0</v>
      </c>
      <c r="AH30" s="32">
        <v>0</v>
      </c>
      <c r="AI30" s="32">
        <v>-1.9071742587402522E-4</v>
      </c>
      <c r="AJ30" s="32">
        <v>-1.0435633259106271E-7</v>
      </c>
      <c r="AK30" s="32">
        <v>-9.6883258056453293E-3</v>
      </c>
      <c r="AL30" s="32">
        <v>0</v>
      </c>
      <c r="AM30" s="32">
        <v>0</v>
      </c>
      <c r="AN30" s="32">
        <v>0</v>
      </c>
      <c r="AO30" s="32">
        <v>-3.0670140922680903E-5</v>
      </c>
      <c r="AP30" s="32">
        <v>-1.4656952209083959E-4</v>
      </c>
      <c r="AQ30" s="32">
        <v>-1.6877100191718421E-5</v>
      </c>
      <c r="AR30" s="32">
        <v>-6.4624478907098935E-3</v>
      </c>
      <c r="AS30" s="32">
        <v>0</v>
      </c>
      <c r="AT30" s="32">
        <v>0</v>
      </c>
      <c r="AU30" s="32">
        <v>-3.2037857271948562E-3</v>
      </c>
      <c r="AV30" s="32">
        <v>-1.7693025306855822E-4</v>
      </c>
      <c r="AW30" s="32">
        <v>-1.0754886067923984E-4</v>
      </c>
      <c r="AX30" s="32">
        <v>-2.5245402948132461E-5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-1.3468380449308873E-4</v>
      </c>
      <c r="BI30" s="32">
        <v>-1.0248051746306225E-4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32">
        <v>-7.9173863474005749E-7</v>
      </c>
      <c r="BY30" s="32">
        <v>-3.9898033632195827E-7</v>
      </c>
      <c r="BZ30" s="32">
        <v>0</v>
      </c>
      <c r="CA30" s="32">
        <v>0</v>
      </c>
      <c r="CB30" s="32">
        <v>0</v>
      </c>
      <c r="CC30" s="32">
        <v>0</v>
      </c>
      <c r="CD30" s="32">
        <v>0</v>
      </c>
      <c r="CE30" s="32">
        <v>0</v>
      </c>
      <c r="CF30" s="32">
        <v>0</v>
      </c>
      <c r="CG30" s="32">
        <v>-2.7744525300765517E-6</v>
      </c>
      <c r="CH30" s="32">
        <v>0</v>
      </c>
      <c r="CI30" s="32">
        <v>0</v>
      </c>
      <c r="CJ30" s="32">
        <v>0</v>
      </c>
      <c r="CK30" s="32">
        <v>0</v>
      </c>
      <c r="CL30" s="32">
        <v>0</v>
      </c>
      <c r="CM30" s="32">
        <v>0</v>
      </c>
      <c r="CN30" s="32">
        <v>0</v>
      </c>
      <c r="CO30" s="32">
        <v>0</v>
      </c>
      <c r="CP30" s="32">
        <v>0</v>
      </c>
      <c r="CQ30" s="32">
        <v>-1.1968392500707425E-4</v>
      </c>
      <c r="CR30" s="32">
        <v>-4.2523585929348503E-5</v>
      </c>
      <c r="CS30" s="32">
        <v>0</v>
      </c>
      <c r="CT30" s="32">
        <v>-4.6922278523498373E-7</v>
      </c>
      <c r="CU30" s="32">
        <v>0</v>
      </c>
      <c r="CV30" s="32">
        <v>0</v>
      </c>
      <c r="CW30" s="32">
        <v>0</v>
      </c>
      <c r="CX30" s="32">
        <v>0</v>
      </c>
      <c r="CY30" s="32">
        <v>0</v>
      </c>
      <c r="CZ30" s="32">
        <v>0</v>
      </c>
      <c r="DA30" s="32">
        <v>0</v>
      </c>
      <c r="DB30" s="32">
        <v>0</v>
      </c>
      <c r="DC30" s="32">
        <v>0</v>
      </c>
      <c r="DD30" s="32">
        <v>0</v>
      </c>
      <c r="DE30" s="32">
        <v>0</v>
      </c>
      <c r="DF30" s="32">
        <v>0</v>
      </c>
      <c r="DG30" s="32">
        <v>0</v>
      </c>
      <c r="DH30" s="32">
        <v>0</v>
      </c>
      <c r="DI30" s="32">
        <v>0</v>
      </c>
      <c r="DJ30" s="32">
        <v>0</v>
      </c>
      <c r="DK30" s="32">
        <v>0</v>
      </c>
      <c r="DL30" s="32">
        <v>0</v>
      </c>
      <c r="DM30" s="32">
        <v>0</v>
      </c>
      <c r="DN30" s="32">
        <v>0</v>
      </c>
      <c r="DO30" s="32">
        <v>0</v>
      </c>
      <c r="DP30" s="32">
        <v>0</v>
      </c>
      <c r="DQ30" s="32">
        <v>0</v>
      </c>
      <c r="DR30" s="32">
        <v>0</v>
      </c>
      <c r="DS30" s="32">
        <v>0</v>
      </c>
      <c r="DT30" s="32">
        <v>-2.1529107628363231E-6</v>
      </c>
      <c r="DU30" s="32">
        <v>0</v>
      </c>
      <c r="DV30" s="32">
        <v>-3.0055682316965629E-5</v>
      </c>
      <c r="DW30" s="32">
        <v>-2.3829531685721097E-5</v>
      </c>
      <c r="DX30" s="32">
        <v>0</v>
      </c>
      <c r="DY30" s="32">
        <v>0</v>
      </c>
      <c r="DZ30" s="32">
        <v>-1.5172305952847916E-3</v>
      </c>
      <c r="EA30" s="32">
        <v>-3.0100818491046526E-4</v>
      </c>
      <c r="EB30" s="32">
        <v>-3.259334726981892E-7</v>
      </c>
      <c r="EC30" s="32">
        <v>0</v>
      </c>
      <c r="ED30" s="32">
        <v>0</v>
      </c>
      <c r="EE30" s="32">
        <v>0</v>
      </c>
      <c r="EF30" s="32">
        <v>0</v>
      </c>
      <c r="EG30" s="32">
        <v>0</v>
      </c>
      <c r="EH30" s="32">
        <v>0</v>
      </c>
      <c r="EI30" s="1"/>
    </row>
    <row r="31" spans="1:139" s="5" customFormat="1" ht="28.5" customHeight="1" thickBot="1" x14ac:dyDescent="0.3">
      <c r="A31" s="12" t="s">
        <v>30</v>
      </c>
      <c r="B31" s="13" t="s">
        <v>173</v>
      </c>
      <c r="C31" s="32">
        <v>-1.0601859142361804E-5</v>
      </c>
      <c r="D31" s="32">
        <v>-6.8667007357784432E-6</v>
      </c>
      <c r="E31" s="32">
        <v>-9.6714564017597108E-6</v>
      </c>
      <c r="F31" s="32">
        <v>-1.2832585695193356E-5</v>
      </c>
      <c r="G31" s="32">
        <v>-1.4734212033313016E-5</v>
      </c>
      <c r="H31" s="32">
        <v>-1.126432735644275E-5</v>
      </c>
      <c r="I31" s="32">
        <v>-2.7358570251736969E-3</v>
      </c>
      <c r="J31" s="32">
        <v>-1.4073055800456677E-5</v>
      </c>
      <c r="K31" s="32">
        <v>-9.0111441428505576E-4</v>
      </c>
      <c r="L31" s="32">
        <v>-1.1337971456052687E-2</v>
      </c>
      <c r="M31" s="32">
        <v>-1.0028220797151815E-5</v>
      </c>
      <c r="N31" s="32">
        <v>-5.726812285019206E-2</v>
      </c>
      <c r="O31" s="32">
        <v>-8.2373561028146487E-3</v>
      </c>
      <c r="P31" s="32">
        <v>-8.5301690864696003E-4</v>
      </c>
      <c r="Q31" s="32">
        <v>-1.3891555778809598E-2</v>
      </c>
      <c r="R31" s="32">
        <v>-1.995029345671432E-2</v>
      </c>
      <c r="S31" s="32">
        <v>-4.388654275819975E-3</v>
      </c>
      <c r="T31" s="32">
        <v>-7.8632625495795548E-3</v>
      </c>
      <c r="U31" s="32">
        <v>-5.7918969057651473E-3</v>
      </c>
      <c r="V31" s="32">
        <v>-2.4515472534186108E-2</v>
      </c>
      <c r="W31" s="32">
        <v>0.95469285779025637</v>
      </c>
      <c r="X31" s="32">
        <v>-9.0017753398699312E-6</v>
      </c>
      <c r="Y31" s="32">
        <v>-1.8769812773202144E-5</v>
      </c>
      <c r="Z31" s="32">
        <v>-1.716370581786675E-5</v>
      </c>
      <c r="AA31" s="32">
        <v>-1.2007345661992953E-5</v>
      </c>
      <c r="AB31" s="32">
        <v>-1.2071068337777689E-5</v>
      </c>
      <c r="AC31" s="32">
        <v>-1.1892305687940252E-3</v>
      </c>
      <c r="AD31" s="32">
        <v>-1.8157500475441206E-5</v>
      </c>
      <c r="AE31" s="32">
        <v>-1.754317206662884E-5</v>
      </c>
      <c r="AF31" s="32">
        <v>-9.3882964516753151E-6</v>
      </c>
      <c r="AG31" s="32">
        <v>-9.1270509205904826E-7</v>
      </c>
      <c r="AH31" s="32">
        <v>-1.3553699985725374E-5</v>
      </c>
      <c r="AI31" s="32">
        <v>-8.8483805295935641E-6</v>
      </c>
      <c r="AJ31" s="32">
        <v>-1.4766425791303998E-5</v>
      </c>
      <c r="AK31" s="32">
        <v>-1.3880173518327396E-5</v>
      </c>
      <c r="AL31" s="32">
        <v>-1.4589544945996237E-5</v>
      </c>
      <c r="AM31" s="32">
        <v>-7.5049614425019575E-6</v>
      </c>
      <c r="AN31" s="32">
        <v>-1.0623987749399893E-3</v>
      </c>
      <c r="AO31" s="32">
        <v>-1.1508264926784239E-5</v>
      </c>
      <c r="AP31" s="32">
        <v>-2.0800113974947611E-5</v>
      </c>
      <c r="AQ31" s="32">
        <v>-6.3784775000032146E-6</v>
      </c>
      <c r="AR31" s="32">
        <v>-1.6072483036102271E-5</v>
      </c>
      <c r="AS31" s="32">
        <v>-1.295265322359115E-6</v>
      </c>
      <c r="AT31" s="32">
        <v>-5.3230498152564931E-6</v>
      </c>
      <c r="AU31" s="32">
        <v>-3.0105889925757815E-5</v>
      </c>
      <c r="AV31" s="32">
        <v>-9.4952500543363795E-6</v>
      </c>
      <c r="AW31" s="32">
        <v>-1.5249019895341846E-5</v>
      </c>
      <c r="AX31" s="32">
        <v>-1.1625062199050833E-5</v>
      </c>
      <c r="AY31" s="32">
        <v>-8.381705080230046E-6</v>
      </c>
      <c r="AZ31" s="32">
        <v>-1.1298754432946647E-5</v>
      </c>
      <c r="BA31" s="32">
        <v>-1.6756654610760675E-5</v>
      </c>
      <c r="BB31" s="32">
        <v>-1.5019960562691382E-3</v>
      </c>
      <c r="BC31" s="32">
        <v>-1.9909942464050377E-5</v>
      </c>
      <c r="BD31" s="32">
        <v>-1.3662120495289045E-5</v>
      </c>
      <c r="BE31" s="32">
        <v>-1.8499785728183841E-5</v>
      </c>
      <c r="BF31" s="32">
        <v>-1.3826024227807407E-5</v>
      </c>
      <c r="BG31" s="32">
        <v>-1.7909847162811057E-5</v>
      </c>
      <c r="BH31" s="32">
        <v>-1.6149995853515781E-5</v>
      </c>
      <c r="BI31" s="32">
        <v>-1.0155627381871926E-5</v>
      </c>
      <c r="BJ31" s="32">
        <v>-1.5404070899725622E-5</v>
      </c>
      <c r="BK31" s="32">
        <v>-1.5621166651884243E-5</v>
      </c>
      <c r="BL31" s="32">
        <v>-1.4453463155692826E-5</v>
      </c>
      <c r="BM31" s="32">
        <v>-2.8117241243110444E-5</v>
      </c>
      <c r="BN31" s="32">
        <v>-1.3514794476128985E-5</v>
      </c>
      <c r="BO31" s="32">
        <v>-1.2446493253301409E-5</v>
      </c>
      <c r="BP31" s="32">
        <v>-2.760640283891296E-5</v>
      </c>
      <c r="BQ31" s="32">
        <v>-1.1791242557496227E-5</v>
      </c>
      <c r="BR31" s="32">
        <v>-1.6105723889531399E-5</v>
      </c>
      <c r="BS31" s="32">
        <v>-1.1814316238341829E-5</v>
      </c>
      <c r="BT31" s="32">
        <v>-2.8702932323795092E-5</v>
      </c>
      <c r="BU31" s="32">
        <v>-8.6716754455674486E-6</v>
      </c>
      <c r="BV31" s="32">
        <v>-8.6776569618149931E-6</v>
      </c>
      <c r="BW31" s="32">
        <v>-1.2089916230372883E-5</v>
      </c>
      <c r="BX31" s="32">
        <v>-7.7918158709186969E-5</v>
      </c>
      <c r="BY31" s="32">
        <v>-5.4922391793581531E-6</v>
      </c>
      <c r="BZ31" s="32">
        <v>-3.2595220884091869E-5</v>
      </c>
      <c r="CA31" s="32">
        <v>-3.608602572818108E-5</v>
      </c>
      <c r="CB31" s="32">
        <v>-1.2577077448738237E-5</v>
      </c>
      <c r="CC31" s="32">
        <v>-2.3596085320847635E-5</v>
      </c>
      <c r="CD31" s="32">
        <v>-1.7259608263461523E-5</v>
      </c>
      <c r="CE31" s="32">
        <v>-1.5628921351773548E-5</v>
      </c>
      <c r="CF31" s="32">
        <v>-1.7024929614260971E-5</v>
      </c>
      <c r="CG31" s="32">
        <v>-2.2471994731205848E-6</v>
      </c>
      <c r="CH31" s="32">
        <v>-8.6191578551116573E-6</v>
      </c>
      <c r="CI31" s="32">
        <v>-7.9154311082145291E-6</v>
      </c>
      <c r="CJ31" s="32">
        <v>-8.8450236718079754E-6</v>
      </c>
      <c r="CK31" s="32">
        <v>-7.6121093321314467E-6</v>
      </c>
      <c r="CL31" s="32">
        <v>-1.0200927687616147E-5</v>
      </c>
      <c r="CM31" s="32">
        <v>-1.1564463072142231E-5</v>
      </c>
      <c r="CN31" s="32">
        <v>-3.523237851204349E-6</v>
      </c>
      <c r="CO31" s="32">
        <v>-3.5258890267338751E-6</v>
      </c>
      <c r="CP31" s="32">
        <v>-1.123398590590821E-6</v>
      </c>
      <c r="CQ31" s="32">
        <v>-8.6188071632297494E-6</v>
      </c>
      <c r="CR31" s="32">
        <v>-1.1437731679978765E-4</v>
      </c>
      <c r="CS31" s="32">
        <v>-2.0037476773362035E-6</v>
      </c>
      <c r="CT31" s="32">
        <v>-1.3287728386257486E-6</v>
      </c>
      <c r="CU31" s="32">
        <v>-9.5433659361667131E-7</v>
      </c>
      <c r="CV31" s="32">
        <v>-3.2306890630021187E-7</v>
      </c>
      <c r="CW31" s="32">
        <v>-3.2428144427852104E-7</v>
      </c>
      <c r="CX31" s="32">
        <v>-2.5961855396913171E-5</v>
      </c>
      <c r="CY31" s="32">
        <v>-6.4257511606531444E-7</v>
      </c>
      <c r="CZ31" s="32">
        <v>-1.1140426909878133E-6</v>
      </c>
      <c r="DA31" s="32">
        <v>-1.8646550742280217E-6</v>
      </c>
      <c r="DB31" s="32">
        <v>-3.0020844909960183E-6</v>
      </c>
      <c r="DC31" s="32">
        <v>-2.6267042954934829E-6</v>
      </c>
      <c r="DD31" s="32">
        <v>-4.6954655936341915E-7</v>
      </c>
      <c r="DE31" s="32">
        <v>-4.0081588070120602E-6</v>
      </c>
      <c r="DF31" s="32">
        <v>-4.1889098483968164E-5</v>
      </c>
      <c r="DG31" s="32">
        <v>-2.4015538848986245E-6</v>
      </c>
      <c r="DH31" s="32">
        <v>-2.7116755544893418E-6</v>
      </c>
      <c r="DI31" s="32">
        <v>-8.232919269755527E-6</v>
      </c>
      <c r="DJ31" s="32">
        <v>-3.084346735806771E-6</v>
      </c>
      <c r="DK31" s="32">
        <v>-1.3914350730635188E-6</v>
      </c>
      <c r="DL31" s="32">
        <v>-3.3555929866912291E-6</v>
      </c>
      <c r="DM31" s="32">
        <v>-9.1079852373680661E-7</v>
      </c>
      <c r="DN31" s="32">
        <v>-1.2356453150306812E-7</v>
      </c>
      <c r="DO31" s="32">
        <v>-2.6285646451071493E-6</v>
      </c>
      <c r="DP31" s="32">
        <v>-1.7412266247934602E-6</v>
      </c>
      <c r="DQ31" s="32">
        <v>-2.244969678101938E-4</v>
      </c>
      <c r="DR31" s="32">
        <v>-1.0411112161311159E-6</v>
      </c>
      <c r="DS31" s="32">
        <v>-4.8722958110404568E-4</v>
      </c>
      <c r="DT31" s="32">
        <v>-5.9619192905407813E-5</v>
      </c>
      <c r="DU31" s="32">
        <v>-4.2043271531453495E-7</v>
      </c>
      <c r="DV31" s="32">
        <v>-2.6162198886633763E-4</v>
      </c>
      <c r="DW31" s="32">
        <v>-4.1048639993404452E-6</v>
      </c>
      <c r="DX31" s="32">
        <v>-8.0987289466037717E-6</v>
      </c>
      <c r="DY31" s="32">
        <v>-1.687651538572317E-6</v>
      </c>
      <c r="DZ31" s="32">
        <v>-1.1230936019076236E-6</v>
      </c>
      <c r="EA31" s="32">
        <v>-3.7653561008970672E-6</v>
      </c>
      <c r="EB31" s="32">
        <v>-4.296707061187046E-6</v>
      </c>
      <c r="EC31" s="32">
        <v>-4.7638840178712083E-6</v>
      </c>
      <c r="ED31" s="32">
        <v>-3.9365430688853166E-6</v>
      </c>
      <c r="EE31" s="32">
        <v>-6.9865752242113382E-6</v>
      </c>
      <c r="EF31" s="32">
        <v>-3.6331275676556939E-6</v>
      </c>
      <c r="EG31" s="32">
        <v>-3.8595343866445532E-6</v>
      </c>
      <c r="EH31" s="32">
        <v>0</v>
      </c>
      <c r="EI31" s="1"/>
    </row>
    <row r="32" spans="1:139" s="5" customFormat="1" ht="28.5" customHeight="1" thickBot="1" x14ac:dyDescent="0.3">
      <c r="A32" s="12" t="s">
        <v>31</v>
      </c>
      <c r="B32" s="13" t="s">
        <v>174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-8.5754834885052779E-7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0.95080502310863158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-2.9189560722776354E-4</v>
      </c>
      <c r="AE32" s="32">
        <v>0</v>
      </c>
      <c r="AF32" s="32">
        <v>0</v>
      </c>
      <c r="AG32" s="32">
        <v>0</v>
      </c>
      <c r="AH32" s="32">
        <v>0</v>
      </c>
      <c r="AI32" s="32">
        <v>-0.14407822160588363</v>
      </c>
      <c r="AJ32" s="32">
        <v>-4.7085003615363974E-7</v>
      </c>
      <c r="AK32" s="32">
        <v>-5.3434908710716609E-6</v>
      </c>
      <c r="AL32" s="32">
        <v>0</v>
      </c>
      <c r="AM32" s="32">
        <v>-0.29333556152996604</v>
      </c>
      <c r="AN32" s="32">
        <v>0</v>
      </c>
      <c r="AO32" s="32">
        <v>-2.7684063919798825E-4</v>
      </c>
      <c r="AP32" s="32">
        <v>-1.2825747722150958E-3</v>
      </c>
      <c r="AQ32" s="32">
        <v>-1.5690162997876274E-4</v>
      </c>
      <c r="AR32" s="32">
        <v>-6.0282540443444273E-4</v>
      </c>
      <c r="AS32" s="32">
        <v>0</v>
      </c>
      <c r="AT32" s="32">
        <v>0</v>
      </c>
      <c r="AU32" s="32">
        <v>-4.461469291967854E-4</v>
      </c>
      <c r="AV32" s="32">
        <v>-1.556358646819228E-3</v>
      </c>
      <c r="AW32" s="32">
        <v>-8.2658449250368887E-3</v>
      </c>
      <c r="AX32" s="32">
        <v>-1.8090144326441689E-5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-3.3823811397827557E-6</v>
      </c>
      <c r="BG32" s="32">
        <v>0</v>
      </c>
      <c r="BH32" s="32">
        <v>-1.2173672698688332E-5</v>
      </c>
      <c r="BI32" s="32">
        <v>0</v>
      </c>
      <c r="BJ32" s="32">
        <v>0</v>
      </c>
      <c r="BK32" s="32">
        <v>0</v>
      </c>
      <c r="BL32" s="32">
        <v>0</v>
      </c>
      <c r="BM32" s="32">
        <v>-1.8796221795775084E-6</v>
      </c>
      <c r="BN32" s="32">
        <v>0</v>
      </c>
      <c r="BO32" s="32">
        <v>0</v>
      </c>
      <c r="BP32" s="32">
        <v>0</v>
      </c>
      <c r="BQ32" s="32">
        <v>0</v>
      </c>
      <c r="BR32" s="32">
        <v>-6.4926777148984588E-6</v>
      </c>
      <c r="BS32" s="32">
        <v>0</v>
      </c>
      <c r="BT32" s="32">
        <v>0</v>
      </c>
      <c r="BU32" s="32">
        <v>0</v>
      </c>
      <c r="BV32" s="32">
        <v>-1.5311660216937254E-8</v>
      </c>
      <c r="BW32" s="32">
        <v>0</v>
      </c>
      <c r="BX32" s="32">
        <v>-1.7057352845905748E-6</v>
      </c>
      <c r="BY32" s="32">
        <v>0</v>
      </c>
      <c r="BZ32" s="32">
        <v>0</v>
      </c>
      <c r="CA32" s="32">
        <v>-7.6638965999494961E-5</v>
      </c>
      <c r="CB32" s="32">
        <v>0</v>
      </c>
      <c r="CC32" s="32">
        <v>0</v>
      </c>
      <c r="CD32" s="32">
        <v>0</v>
      </c>
      <c r="CE32" s="32">
        <v>0</v>
      </c>
      <c r="CF32" s="32">
        <v>-1.3727186587936368E-8</v>
      </c>
      <c r="CG32" s="32">
        <v>-2.2821250628452995E-7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-4.9784269579729215E-4</v>
      </c>
      <c r="CR32" s="32">
        <v>-1.494776919552991E-3</v>
      </c>
      <c r="CS32" s="32">
        <v>-4.913668394651139E-5</v>
      </c>
      <c r="CT32" s="32">
        <v>-4.8162066080553654E-7</v>
      </c>
      <c r="CU32" s="32">
        <v>0</v>
      </c>
      <c r="CV32" s="32">
        <v>0</v>
      </c>
      <c r="CW32" s="32">
        <v>0</v>
      </c>
      <c r="CX32" s="32">
        <v>-5.882879360271066E-5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-2.2349894382928826E-6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0</v>
      </c>
      <c r="DQ32" s="32">
        <v>0</v>
      </c>
      <c r="DR32" s="32">
        <v>0</v>
      </c>
      <c r="DS32" s="32">
        <v>-7.8460567071307542E-4</v>
      </c>
      <c r="DT32" s="32">
        <v>-1.1816776726025883E-5</v>
      </c>
      <c r="DU32" s="32">
        <v>0</v>
      </c>
      <c r="DV32" s="32">
        <v>-1.5130814893269878E-4</v>
      </c>
      <c r="DW32" s="32">
        <v>-1.3945876489721601E-4</v>
      </c>
      <c r="DX32" s="32">
        <v>0</v>
      </c>
      <c r="DY32" s="32">
        <v>0</v>
      </c>
      <c r="DZ32" s="32">
        <v>-1.6102276945708169E-4</v>
      </c>
      <c r="EA32" s="32">
        <v>-1.0624535494309261E-4</v>
      </c>
      <c r="EB32" s="32">
        <v>-2.1750806164455089E-4</v>
      </c>
      <c r="EC32" s="32">
        <v>0</v>
      </c>
      <c r="ED32" s="32">
        <v>0</v>
      </c>
      <c r="EE32" s="32">
        <v>0</v>
      </c>
      <c r="EF32" s="32">
        <v>0</v>
      </c>
      <c r="EG32" s="32">
        <v>-1.0266531746433902E-5</v>
      </c>
      <c r="EH32" s="32">
        <v>0</v>
      </c>
      <c r="EI32" s="1"/>
    </row>
    <row r="33" spans="1:139" s="5" customFormat="1" ht="28.5" customHeight="1" thickBot="1" x14ac:dyDescent="0.3">
      <c r="A33" s="12" t="s">
        <v>32</v>
      </c>
      <c r="B33" s="13" t="s">
        <v>175</v>
      </c>
      <c r="C33" s="32">
        <v>-3.9916608055973359E-4</v>
      </c>
      <c r="D33" s="32">
        <v>-3.433861475542273E-4</v>
      </c>
      <c r="E33" s="32">
        <v>-4.4144707026153891E-4</v>
      </c>
      <c r="F33" s="32">
        <v>-6.8126215028968952E-4</v>
      </c>
      <c r="G33" s="32">
        <v>-1.4406198003639927E-4</v>
      </c>
      <c r="H33" s="32">
        <v>-2.8062209806494994E-4</v>
      </c>
      <c r="I33" s="32">
        <v>-1.9898329527517379E-4</v>
      </c>
      <c r="J33" s="32">
        <v>-3.3703929944702265E-4</v>
      </c>
      <c r="K33" s="32">
        <v>-2.8202869229758989E-4</v>
      </c>
      <c r="L33" s="32">
        <v>-3.9382180010512027E-4</v>
      </c>
      <c r="M33" s="32">
        <v>-2.0110546292441685E-4</v>
      </c>
      <c r="N33" s="32">
        <v>-1.0138137181111858E-4</v>
      </c>
      <c r="O33" s="32">
        <v>-2.3607441007391909E-4</v>
      </c>
      <c r="P33" s="32">
        <v>-6.9028591560071087E-5</v>
      </c>
      <c r="Q33" s="32">
        <v>-2.9736297195990483E-4</v>
      </c>
      <c r="R33" s="32">
        <v>-1.2267369344314257E-4</v>
      </c>
      <c r="S33" s="32">
        <v>-3.7331658549568069E-4</v>
      </c>
      <c r="T33" s="32">
        <v>-3.3440064136653827E-4</v>
      </c>
      <c r="U33" s="32">
        <v>-2.907351973546473E-4</v>
      </c>
      <c r="V33" s="32">
        <v>-1.9983015387302347E-4</v>
      </c>
      <c r="W33" s="32">
        <v>-1.7642740218063328E-4</v>
      </c>
      <c r="X33" s="32">
        <v>-5.4999650964910909E-5</v>
      </c>
      <c r="Y33" s="32">
        <v>0.99270007041924702</v>
      </c>
      <c r="Z33" s="32">
        <v>-1.7974808100354446E-5</v>
      </c>
      <c r="AA33" s="32">
        <v>-2.3165657021706188E-5</v>
      </c>
      <c r="AB33" s="32">
        <v>-1.9674010598472897E-6</v>
      </c>
      <c r="AC33" s="32">
        <v>-2.2542261902890294E-5</v>
      </c>
      <c r="AD33" s="32">
        <v>-6.924586071694255E-6</v>
      </c>
      <c r="AE33" s="32">
        <v>-1.8309338770841451E-5</v>
      </c>
      <c r="AF33" s="32">
        <v>-1.2253282905532559E-5</v>
      </c>
      <c r="AG33" s="32">
        <v>0</v>
      </c>
      <c r="AH33" s="32">
        <v>-5.7992522711648186E-5</v>
      </c>
      <c r="AI33" s="32">
        <v>-7.3033305541838539E-2</v>
      </c>
      <c r="AJ33" s="32">
        <v>-1.76576033094897E-6</v>
      </c>
      <c r="AK33" s="32">
        <v>-2.1081825198956673E-6</v>
      </c>
      <c r="AL33" s="32">
        <v>-3.2101382341451289E-6</v>
      </c>
      <c r="AM33" s="32">
        <v>-8.8960251685572932E-3</v>
      </c>
      <c r="AN33" s="32">
        <v>-7.7208211304447E-6</v>
      </c>
      <c r="AO33" s="32">
        <v>-5.3416256560911904E-6</v>
      </c>
      <c r="AP33" s="32">
        <v>-1.0810015095570506E-5</v>
      </c>
      <c r="AQ33" s="32">
        <v>-3.3500701940859761E-5</v>
      </c>
      <c r="AR33" s="32">
        <v>-9.5382237120840486E-7</v>
      </c>
      <c r="AS33" s="32">
        <v>-2.668129715471419E-6</v>
      </c>
      <c r="AT33" s="32">
        <v>-7.3782628828465687E-8</v>
      </c>
      <c r="AU33" s="32">
        <v>-4.7227527554011952E-6</v>
      </c>
      <c r="AV33" s="32">
        <v>-1.2778543322538836E-3</v>
      </c>
      <c r="AW33" s="32">
        <v>-2.7779312010900582E-5</v>
      </c>
      <c r="AX33" s="32">
        <v>-2.459421535616922E-6</v>
      </c>
      <c r="AY33" s="32">
        <v>-1.4373648695579009E-6</v>
      </c>
      <c r="AZ33" s="32">
        <v>-5.7919700711321039E-8</v>
      </c>
      <c r="BA33" s="32">
        <v>-2.2925035367712515E-7</v>
      </c>
      <c r="BB33" s="32">
        <v>-9.5302063250993354E-7</v>
      </c>
      <c r="BC33" s="32">
        <v>-3.2028258852021769E-6</v>
      </c>
      <c r="BD33" s="32">
        <v>-2.0681195998323791E-6</v>
      </c>
      <c r="BE33" s="32">
        <v>-1.3920684800131683E-4</v>
      </c>
      <c r="BF33" s="32">
        <v>-1.2758213376660779E-5</v>
      </c>
      <c r="BG33" s="32">
        <v>-1.5203675221366327E-4</v>
      </c>
      <c r="BH33" s="32">
        <v>-1.9365467691261231E-4</v>
      </c>
      <c r="BI33" s="32">
        <v>-1.2672445693621571E-4</v>
      </c>
      <c r="BJ33" s="32">
        <v>-6.1020810325677927E-7</v>
      </c>
      <c r="BK33" s="32">
        <v>-3.631992215137824E-8</v>
      </c>
      <c r="BL33" s="32">
        <v>0</v>
      </c>
      <c r="BM33" s="32">
        <v>-2.5346463921340823E-6</v>
      </c>
      <c r="BN33" s="32">
        <v>-5.7221247914097247E-6</v>
      </c>
      <c r="BO33" s="32">
        <v>-9.7349090785033534E-7</v>
      </c>
      <c r="BP33" s="32">
        <v>-7.9823788268814622E-7</v>
      </c>
      <c r="BQ33" s="32">
        <v>0</v>
      </c>
      <c r="BR33" s="32">
        <v>-8.8238665406302411E-7</v>
      </c>
      <c r="BS33" s="32">
        <v>-6.2632016720267346E-6</v>
      </c>
      <c r="BT33" s="32">
        <v>-8.6280306777587404E-6</v>
      </c>
      <c r="BU33" s="32">
        <v>-1.0045159453741947E-7</v>
      </c>
      <c r="BV33" s="32">
        <v>-9.1144377809549515E-6</v>
      </c>
      <c r="BW33" s="32">
        <v>-2.7897140786806145E-6</v>
      </c>
      <c r="BX33" s="32">
        <v>-9.7955635105150475E-7</v>
      </c>
      <c r="BY33" s="32">
        <v>-2.1797422967721165E-5</v>
      </c>
      <c r="BZ33" s="32">
        <v>-1.0459850147396583E-5</v>
      </c>
      <c r="CA33" s="32">
        <v>-2.8422804505122994E-6</v>
      </c>
      <c r="CB33" s="32">
        <v>0</v>
      </c>
      <c r="CC33" s="32">
        <v>0</v>
      </c>
      <c r="CD33" s="32">
        <v>-8.708745433315889E-9</v>
      </c>
      <c r="CE33" s="32">
        <v>-9.0441520480942253E-8</v>
      </c>
      <c r="CF33" s="32">
        <v>-7.2869983223091837E-8</v>
      </c>
      <c r="CG33" s="32">
        <v>-1.859686376361681E-6</v>
      </c>
      <c r="CH33" s="32">
        <v>-8.5485263662546669E-7</v>
      </c>
      <c r="CI33" s="32">
        <v>0</v>
      </c>
      <c r="CJ33" s="32">
        <v>0</v>
      </c>
      <c r="CK33" s="32">
        <v>-1.391624985395352E-7</v>
      </c>
      <c r="CL33" s="32">
        <v>0</v>
      </c>
      <c r="CM33" s="32">
        <v>0</v>
      </c>
      <c r="CN33" s="32">
        <v>-9.4827527027861043E-8</v>
      </c>
      <c r="CO33" s="32">
        <v>-1.8816130624811785E-8</v>
      </c>
      <c r="CP33" s="32">
        <v>0</v>
      </c>
      <c r="CQ33" s="32">
        <v>-2.0195939848995221E-7</v>
      </c>
      <c r="CR33" s="32">
        <v>-3.4757462948405665E-8</v>
      </c>
      <c r="CS33" s="32">
        <v>0</v>
      </c>
      <c r="CT33" s="32">
        <v>-2.682011416843439E-7</v>
      </c>
      <c r="CU33" s="32">
        <v>-3.1132524257102186E-8</v>
      </c>
      <c r="CV33" s="32">
        <v>0</v>
      </c>
      <c r="CW33" s="32">
        <v>-1.059468767759686E-8</v>
      </c>
      <c r="CX33" s="32">
        <v>-1.5666737088814099E-7</v>
      </c>
      <c r="CY33" s="32">
        <v>-4.3001434778804293E-8</v>
      </c>
      <c r="CZ33" s="32">
        <v>-3.0909857209305652E-9</v>
      </c>
      <c r="DA33" s="32">
        <v>-2.13289394298098E-11</v>
      </c>
      <c r="DB33" s="32">
        <v>0</v>
      </c>
      <c r="DC33" s="32">
        <v>-6.617673754757318E-7</v>
      </c>
      <c r="DD33" s="32">
        <v>-6.4183495485618344E-8</v>
      </c>
      <c r="DE33" s="32">
        <v>-5.0502877782867893E-6</v>
      </c>
      <c r="DF33" s="32">
        <v>-1.4911601846211331E-5</v>
      </c>
      <c r="DG33" s="32">
        <v>0</v>
      </c>
      <c r="DH33" s="32">
        <v>-1.8182968043536899E-7</v>
      </c>
      <c r="DI33" s="32">
        <v>0</v>
      </c>
      <c r="DJ33" s="32">
        <v>-5.0474283965040358E-9</v>
      </c>
      <c r="DK33" s="32">
        <v>-4.8926624652554384E-9</v>
      </c>
      <c r="DL33" s="32">
        <v>-7.0600295557862956E-10</v>
      </c>
      <c r="DM33" s="32">
        <v>0</v>
      </c>
      <c r="DN33" s="32">
        <v>0</v>
      </c>
      <c r="DO33" s="32">
        <v>0</v>
      </c>
      <c r="DP33" s="32">
        <v>0</v>
      </c>
      <c r="DQ33" s="32">
        <v>-1.0609295271545542E-5</v>
      </c>
      <c r="DR33" s="32">
        <v>-8.9657846171863356E-10</v>
      </c>
      <c r="DS33" s="32">
        <v>-6.7006162687217373E-6</v>
      </c>
      <c r="DT33" s="32">
        <v>-2.7608018432396171E-6</v>
      </c>
      <c r="DU33" s="32">
        <v>-2.7645277808412923E-8</v>
      </c>
      <c r="DV33" s="32">
        <v>-1.3220752569832039E-6</v>
      </c>
      <c r="DW33" s="32">
        <v>-2.465231840345396E-5</v>
      </c>
      <c r="DX33" s="32">
        <v>-9.2090906095515449E-8</v>
      </c>
      <c r="DY33" s="32">
        <v>-3.0495006996303858E-7</v>
      </c>
      <c r="DZ33" s="32">
        <v>-9.8483395854809584E-10</v>
      </c>
      <c r="EA33" s="32">
        <v>-7.1444928109448957E-6</v>
      </c>
      <c r="EB33" s="32">
        <v>-5.081267192898409E-7</v>
      </c>
      <c r="EC33" s="32">
        <v>0</v>
      </c>
      <c r="ED33" s="32">
        <v>0</v>
      </c>
      <c r="EE33" s="32">
        <v>-9.069215713733733E-6</v>
      </c>
      <c r="EF33" s="32">
        <v>-1.6094980673411217E-8</v>
      </c>
      <c r="EG33" s="32">
        <v>-1.982408296317411E-7</v>
      </c>
      <c r="EH33" s="32">
        <v>0</v>
      </c>
      <c r="EI33" s="1"/>
    </row>
    <row r="34" spans="1:139" s="5" customFormat="1" ht="28.5" customHeight="1" thickBot="1" x14ac:dyDescent="0.3">
      <c r="A34" s="12" t="s">
        <v>33</v>
      </c>
      <c r="B34" s="13" t="s">
        <v>176</v>
      </c>
      <c r="C34" s="32">
        <v>-2.1834257958223634E-3</v>
      </c>
      <c r="D34" s="32">
        <v>-1.8783113320816492E-3</v>
      </c>
      <c r="E34" s="32">
        <v>-2.4147014679896193E-3</v>
      </c>
      <c r="F34" s="32">
        <v>-3.7264823468318815E-3</v>
      </c>
      <c r="G34" s="32">
        <v>-7.8801445996524143E-4</v>
      </c>
      <c r="H34" s="32">
        <v>-1.5349939727684701E-3</v>
      </c>
      <c r="I34" s="32">
        <v>-1.0884323117643679E-3</v>
      </c>
      <c r="J34" s="32">
        <v>-1.8435942743095948E-3</v>
      </c>
      <c r="K34" s="32">
        <v>-1.5426879985922432E-3</v>
      </c>
      <c r="L34" s="32">
        <v>-2.1541927513002703E-3</v>
      </c>
      <c r="M34" s="32">
        <v>-1.100040501473071E-3</v>
      </c>
      <c r="N34" s="32">
        <v>-5.5455288715376976E-4</v>
      </c>
      <c r="O34" s="32">
        <v>-1.2913195328775099E-3</v>
      </c>
      <c r="P34" s="32">
        <v>-3.7758420567749271E-4</v>
      </c>
      <c r="Q34" s="32">
        <v>-1.6265660218153172E-3</v>
      </c>
      <c r="R34" s="32">
        <v>-6.7102121091293398E-4</v>
      </c>
      <c r="S34" s="32">
        <v>-2.0420298779811178E-3</v>
      </c>
      <c r="T34" s="32">
        <v>-1.8291608983293365E-3</v>
      </c>
      <c r="U34" s="32">
        <v>-1.5903123050122177E-3</v>
      </c>
      <c r="V34" s="32">
        <v>-1.0930646014252678E-3</v>
      </c>
      <c r="W34" s="32">
        <v>-9.6505229219614325E-4</v>
      </c>
      <c r="X34" s="32">
        <v>-3.0084634573563718E-4</v>
      </c>
      <c r="Y34" s="32">
        <v>-3.6668163432862941E-5</v>
      </c>
      <c r="Z34" s="32">
        <v>0.94946332995236193</v>
      </c>
      <c r="AA34" s="32">
        <v>-1.2671540890308084E-4</v>
      </c>
      <c r="AB34" s="32">
        <v>-1.0761621375180948E-5</v>
      </c>
      <c r="AC34" s="32">
        <v>-1.2330545738239125E-4</v>
      </c>
      <c r="AD34" s="32">
        <v>-5.8739397481133071E-5</v>
      </c>
      <c r="AE34" s="32">
        <v>-1.0015150215330818E-4</v>
      </c>
      <c r="AF34" s="32">
        <v>-6.7025068718095494E-5</v>
      </c>
      <c r="AG34" s="32">
        <v>0</v>
      </c>
      <c r="AH34" s="32">
        <v>-3.1721725923172063E-4</v>
      </c>
      <c r="AI34" s="32">
        <v>-0.12002496906622115</v>
      </c>
      <c r="AJ34" s="32">
        <v>-9.6581402736093426E-6</v>
      </c>
      <c r="AK34" s="32">
        <v>-1.1656489472065028E-5</v>
      </c>
      <c r="AL34" s="32">
        <v>-1.7559354288720031E-5</v>
      </c>
      <c r="AM34" s="32">
        <v>-4.6381419853304302E-3</v>
      </c>
      <c r="AN34" s="32">
        <v>-4.22326466154246E-5</v>
      </c>
      <c r="AO34" s="32">
        <v>-3.84105884363162E-5</v>
      </c>
      <c r="AP34" s="32">
        <v>-7.1067653182025218E-3</v>
      </c>
      <c r="AQ34" s="32">
        <v>-1.9211509373678575E-4</v>
      </c>
      <c r="AR34" s="32">
        <v>-5.2173781073996654E-6</v>
      </c>
      <c r="AS34" s="32">
        <v>-1.4594584888554154E-5</v>
      </c>
      <c r="AT34" s="32">
        <v>-4.0358863869834988E-7</v>
      </c>
      <c r="AU34" s="32">
        <v>-3.8847411128920765E-4</v>
      </c>
      <c r="AV34" s="32">
        <v>-1.4335990053300377E-4</v>
      </c>
      <c r="AW34" s="32">
        <v>-1.5195195531079626E-4</v>
      </c>
      <c r="AX34" s="32">
        <v>-1.3452957766694415E-5</v>
      </c>
      <c r="AY34" s="32">
        <v>-7.8623402314163354E-6</v>
      </c>
      <c r="AZ34" s="32">
        <v>-3.168189252004455E-7</v>
      </c>
      <c r="BA34" s="32">
        <v>-1.2539921609023835E-6</v>
      </c>
      <c r="BB34" s="32">
        <v>-5.2129926221567879E-6</v>
      </c>
      <c r="BC34" s="32">
        <v>-1.7519355972010084E-5</v>
      </c>
      <c r="BD34" s="32">
        <v>-1.1312548593276828E-5</v>
      </c>
      <c r="BE34" s="32">
        <v>-7.6145704177816133E-4</v>
      </c>
      <c r="BF34" s="32">
        <v>-6.9737750854161019E-5</v>
      </c>
      <c r="BG34" s="32">
        <v>-8.3163621074934643E-4</v>
      </c>
      <c r="BH34" s="32">
        <v>-1.0592849383888674E-3</v>
      </c>
      <c r="BI34" s="32">
        <v>-6.9317875869642559E-4</v>
      </c>
      <c r="BJ34" s="32">
        <v>-3.3378189639821062E-6</v>
      </c>
      <c r="BK34" s="32">
        <v>-1.9866882180063421E-7</v>
      </c>
      <c r="BL34" s="32">
        <v>0</v>
      </c>
      <c r="BM34" s="32">
        <v>-1.3837054680751436E-5</v>
      </c>
      <c r="BN34" s="32">
        <v>-3.1299841056031311E-5</v>
      </c>
      <c r="BO34" s="32">
        <v>-5.3249643787828651E-6</v>
      </c>
      <c r="BP34" s="32">
        <v>-4.3663358916166907E-6</v>
      </c>
      <c r="BQ34" s="32">
        <v>0</v>
      </c>
      <c r="BR34" s="32">
        <v>-4.7320474462182255E-6</v>
      </c>
      <c r="BS34" s="32">
        <v>-3.4259514425586281E-5</v>
      </c>
      <c r="BT34" s="32">
        <v>-4.7195054055065211E-5</v>
      </c>
      <c r="BU34" s="32">
        <v>-5.4946703496683713E-7</v>
      </c>
      <c r="BV34" s="32">
        <v>-4.9855685476704522E-5</v>
      </c>
      <c r="BW34" s="32">
        <v>-1.5259647497649936E-5</v>
      </c>
      <c r="BX34" s="32">
        <v>-7.0477645823088589E-6</v>
      </c>
      <c r="BY34" s="32">
        <v>-1.1923121203944867E-4</v>
      </c>
      <c r="BZ34" s="32">
        <v>-5.7215048433566464E-5</v>
      </c>
      <c r="CA34" s="32">
        <v>-1.4430775583099515E-5</v>
      </c>
      <c r="CB34" s="32">
        <v>0</v>
      </c>
      <c r="CC34" s="32">
        <v>0</v>
      </c>
      <c r="CD34" s="32">
        <v>-4.7636561207025242E-8</v>
      </c>
      <c r="CE34" s="32">
        <v>-4.9471224747999341E-7</v>
      </c>
      <c r="CF34" s="32">
        <v>-3.9859649619359867E-7</v>
      </c>
      <c r="CG34" s="32">
        <v>-1.622870297016333E-5</v>
      </c>
      <c r="CH34" s="32">
        <v>-4.6760167993670239E-6</v>
      </c>
      <c r="CI34" s="32">
        <v>0</v>
      </c>
      <c r="CJ34" s="32">
        <v>0</v>
      </c>
      <c r="CK34" s="32">
        <v>-7.6121445162934646E-7</v>
      </c>
      <c r="CL34" s="32">
        <v>0</v>
      </c>
      <c r="CM34" s="32">
        <v>0</v>
      </c>
      <c r="CN34" s="32">
        <v>-5.1870356413134688E-7</v>
      </c>
      <c r="CO34" s="32">
        <v>-1.0292363751490956E-7</v>
      </c>
      <c r="CP34" s="32">
        <v>0</v>
      </c>
      <c r="CQ34" s="32">
        <v>-5.3445058368993905E-4</v>
      </c>
      <c r="CR34" s="32">
        <v>-9.8289766343334964E-4</v>
      </c>
      <c r="CS34" s="32">
        <v>-1.0088583421459369E-6</v>
      </c>
      <c r="CT34" s="32">
        <v>-2.4684040806681094E-6</v>
      </c>
      <c r="CU34" s="32">
        <v>-1.7029391990597784E-7</v>
      </c>
      <c r="CV34" s="32">
        <v>0</v>
      </c>
      <c r="CW34" s="32">
        <v>-5.7952605445603724E-8</v>
      </c>
      <c r="CX34" s="32">
        <v>0</v>
      </c>
      <c r="CY34" s="32">
        <v>-2.3521648387998214E-7</v>
      </c>
      <c r="CZ34" s="32">
        <v>-1.6907593821936553E-8</v>
      </c>
      <c r="DA34" s="32">
        <v>-1.1666862195123418E-10</v>
      </c>
      <c r="DB34" s="32">
        <v>0</v>
      </c>
      <c r="DC34" s="32">
        <v>-3.6198465471345322E-6</v>
      </c>
      <c r="DD34" s="32">
        <v>-3.5108168387663369E-7</v>
      </c>
      <c r="DE34" s="32">
        <v>-2.7624913910458516E-5</v>
      </c>
      <c r="DF34" s="32">
        <v>-8.1533431641281264E-5</v>
      </c>
      <c r="DG34" s="32">
        <v>0</v>
      </c>
      <c r="DH34" s="32">
        <v>-9.9460258284473709E-7</v>
      </c>
      <c r="DI34" s="32">
        <v>0</v>
      </c>
      <c r="DJ34" s="32">
        <v>-2.7609273182830017E-8</v>
      </c>
      <c r="DK34" s="32">
        <v>-2.6762708449351643E-8</v>
      </c>
      <c r="DL34" s="32">
        <v>-3.8618137667800398E-9</v>
      </c>
      <c r="DM34" s="32">
        <v>0</v>
      </c>
      <c r="DN34" s="32">
        <v>0</v>
      </c>
      <c r="DO34" s="32">
        <v>0</v>
      </c>
      <c r="DP34" s="32">
        <v>0</v>
      </c>
      <c r="DQ34" s="32">
        <v>-5.8032508521029691E-5</v>
      </c>
      <c r="DR34" s="32">
        <v>-4.904255738739425E-9</v>
      </c>
      <c r="DS34" s="32">
        <v>-2.5236747947003933E-5</v>
      </c>
      <c r="DT34" s="32">
        <v>-1.9232585420544818E-4</v>
      </c>
      <c r="DU34" s="32">
        <v>-1.5121879247585883E-7</v>
      </c>
      <c r="DV34" s="32">
        <v>-2.5806980700931185E-4</v>
      </c>
      <c r="DW34" s="32">
        <v>-3.4881623385247629E-4</v>
      </c>
      <c r="DX34" s="32">
        <v>-5.0373433445959708E-7</v>
      </c>
      <c r="DY34" s="32">
        <v>-1.6680672071671508E-6</v>
      </c>
      <c r="DZ34" s="32">
        <v>-1.3760115851103771E-4</v>
      </c>
      <c r="EA34" s="32">
        <v>-1.3277469284434486E-4</v>
      </c>
      <c r="EB34" s="32">
        <v>-1.9595292560483155E-4</v>
      </c>
      <c r="EC34" s="32">
        <v>0</v>
      </c>
      <c r="ED34" s="32">
        <v>0</v>
      </c>
      <c r="EE34" s="32">
        <v>-4.9608322203821312E-5</v>
      </c>
      <c r="EF34" s="32">
        <v>-8.8039033618062034E-8</v>
      </c>
      <c r="EG34" s="32">
        <v>-1.084371048251923E-6</v>
      </c>
      <c r="EH34" s="32">
        <v>0</v>
      </c>
      <c r="EI34" s="1"/>
    </row>
    <row r="35" spans="1:139" s="5" customFormat="1" ht="28.5" customHeight="1" thickBot="1" x14ac:dyDescent="0.3">
      <c r="A35" s="12" t="s">
        <v>34</v>
      </c>
      <c r="B35" s="13" t="s">
        <v>177</v>
      </c>
      <c r="C35" s="32">
        <v>-6.4006779900504769E-5</v>
      </c>
      <c r="D35" s="32">
        <v>-5.506239792861509E-5</v>
      </c>
      <c r="E35" s="32">
        <v>-7.078658944249809E-5</v>
      </c>
      <c r="F35" s="32">
        <v>-1.0924123724889342E-4</v>
      </c>
      <c r="G35" s="32">
        <v>-2.3100518549298037E-5</v>
      </c>
      <c r="H35" s="32">
        <v>-4.4998104149716742E-5</v>
      </c>
      <c r="I35" s="32">
        <v>-3.190722008918107E-5</v>
      </c>
      <c r="J35" s="32">
        <v>-5.4044672902254811E-5</v>
      </c>
      <c r="K35" s="32">
        <v>-4.5223653292899585E-5</v>
      </c>
      <c r="L35" s="32">
        <v>-6.3149817850259089E-5</v>
      </c>
      <c r="M35" s="32">
        <v>-3.2247512324048811E-5</v>
      </c>
      <c r="N35" s="32">
        <v>-5.3386092669036229E-4</v>
      </c>
      <c r="O35" s="32">
        <v>-3.7854826704098265E-5</v>
      </c>
      <c r="P35" s="32">
        <v>-1.1068820929453022E-5</v>
      </c>
      <c r="Q35" s="32">
        <v>-4.7682524201725987E-5</v>
      </c>
      <c r="R35" s="32">
        <v>-1.9670880062721682E-5</v>
      </c>
      <c r="S35" s="32">
        <v>-6.823799102648534E-4</v>
      </c>
      <c r="T35" s="32">
        <v>-5.3621560781221332E-5</v>
      </c>
      <c r="U35" s="32">
        <v>-4.6619752260297466E-5</v>
      </c>
      <c r="V35" s="32">
        <v>-3.2043014923760712E-5</v>
      </c>
      <c r="W35" s="32">
        <v>-2.8290354440834662E-5</v>
      </c>
      <c r="X35" s="32">
        <v>-8.8192627714739676E-6</v>
      </c>
      <c r="Y35" s="32">
        <v>-1.0749213784565642E-6</v>
      </c>
      <c r="Z35" s="32">
        <v>-2.8822829440314333E-6</v>
      </c>
      <c r="AA35" s="32">
        <v>0.92859346951576971</v>
      </c>
      <c r="AB35" s="32">
        <v>-3.1547521882892252E-7</v>
      </c>
      <c r="AC35" s="32">
        <v>-3.6146798697288486E-6</v>
      </c>
      <c r="AD35" s="32">
        <v>-3.8526526093823023E-6</v>
      </c>
      <c r="AE35" s="32">
        <v>-2.9359253551446337E-6</v>
      </c>
      <c r="AF35" s="32">
        <v>-1.9648292282081159E-6</v>
      </c>
      <c r="AG35" s="32">
        <v>0</v>
      </c>
      <c r="AH35" s="32">
        <v>-9.299173496591768E-6</v>
      </c>
      <c r="AI35" s="32">
        <v>-1.1509378313855824E-3</v>
      </c>
      <c r="AJ35" s="32">
        <v>-7.247794779573759E-6</v>
      </c>
      <c r="AK35" s="32">
        <v>-6.8980139335484796E-6</v>
      </c>
      <c r="AL35" s="32">
        <v>-5.1474967791601829E-7</v>
      </c>
      <c r="AM35" s="32">
        <v>-1.5867500062710499E-3</v>
      </c>
      <c r="AN35" s="32">
        <v>-1.2380433178454589E-6</v>
      </c>
      <c r="AO35" s="32">
        <v>-1.0981352020957126E-4</v>
      </c>
      <c r="AP35" s="32">
        <v>-2.0492464027997782E-4</v>
      </c>
      <c r="AQ35" s="32">
        <v>-5.4817991262754917E-6</v>
      </c>
      <c r="AR35" s="32">
        <v>-1.5294660932237673E-7</v>
      </c>
      <c r="AS35" s="32">
        <v>-4.2783793453767473E-7</v>
      </c>
      <c r="AT35" s="32">
        <v>-1.1831136747095234E-8</v>
      </c>
      <c r="AU35" s="32">
        <v>-8.4603317188509974E-4</v>
      </c>
      <c r="AV35" s="32">
        <v>-2.0441492539508064E-4</v>
      </c>
      <c r="AW35" s="32">
        <v>-4.4544473998789125E-6</v>
      </c>
      <c r="AX35" s="32">
        <v>-3.9437131705191705E-7</v>
      </c>
      <c r="AY35" s="32">
        <v>-2.3048325327017037E-7</v>
      </c>
      <c r="AZ35" s="32">
        <v>-7.0551994019176376E-2</v>
      </c>
      <c r="BA35" s="32">
        <v>-3.676058073208147E-8</v>
      </c>
      <c r="BB35" s="32">
        <v>-1.5281804952005378E-7</v>
      </c>
      <c r="BC35" s="32">
        <v>-5.1357713362395094E-7</v>
      </c>
      <c r="BD35" s="32">
        <v>-3.3162556259482042E-7</v>
      </c>
      <c r="BE35" s="32">
        <v>-2.2321992059467926E-5</v>
      </c>
      <c r="BF35" s="32">
        <v>-2.2980297157944993E-6</v>
      </c>
      <c r="BG35" s="32">
        <v>-2.4379283234892156E-5</v>
      </c>
      <c r="BH35" s="32">
        <v>-3.1052769474970558E-5</v>
      </c>
      <c r="BI35" s="32">
        <v>-2.0320425051530751E-5</v>
      </c>
      <c r="BJ35" s="32">
        <v>-9.7847632002931084E-8</v>
      </c>
      <c r="BK35" s="32">
        <v>-5.8239449100656974E-9</v>
      </c>
      <c r="BL35" s="32">
        <v>0</v>
      </c>
      <c r="BM35" s="32">
        <v>-5.4660275200946603E-7</v>
      </c>
      <c r="BN35" s="32">
        <v>-9.1754986188556017E-7</v>
      </c>
      <c r="BO35" s="32">
        <v>-1.5610048375489295E-7</v>
      </c>
      <c r="BP35" s="32">
        <v>-1.2799844213671686E-7</v>
      </c>
      <c r="BQ35" s="32">
        <v>0</v>
      </c>
      <c r="BR35" s="32">
        <v>-6.2567015578576393E-7</v>
      </c>
      <c r="BS35" s="32">
        <v>-1.0043122159371391E-6</v>
      </c>
      <c r="BT35" s="32">
        <v>-1.3835155025990851E-6</v>
      </c>
      <c r="BU35" s="32">
        <v>-1.6107538729732307E-8</v>
      </c>
      <c r="BV35" s="32">
        <v>-1.1656954591728105E-4</v>
      </c>
      <c r="BW35" s="32">
        <v>-4.4733413913592449E-7</v>
      </c>
      <c r="BX35" s="32">
        <v>-1.9000259458936525E-7</v>
      </c>
      <c r="BY35" s="32">
        <v>-3.4952440155654772E-6</v>
      </c>
      <c r="BZ35" s="32">
        <v>-1.6772500439863584E-6</v>
      </c>
      <c r="CA35" s="32">
        <v>-6.1709596271562539E-6</v>
      </c>
      <c r="CB35" s="32">
        <v>0</v>
      </c>
      <c r="CC35" s="32">
        <v>0</v>
      </c>
      <c r="CD35" s="32">
        <v>-1.3964582145309832E-9</v>
      </c>
      <c r="CE35" s="32">
        <v>-1.4502410844060642E-8</v>
      </c>
      <c r="CF35" s="32">
        <v>-1.1684792883637666E-8</v>
      </c>
      <c r="CG35" s="32">
        <v>-3.1486604172167996E-7</v>
      </c>
      <c r="CH35" s="32">
        <v>-1.3707668868839255E-7</v>
      </c>
      <c r="CI35" s="32">
        <v>0</v>
      </c>
      <c r="CJ35" s="32">
        <v>0</v>
      </c>
      <c r="CK35" s="32">
        <v>-2.2314880567842735E-8</v>
      </c>
      <c r="CL35" s="32">
        <v>0</v>
      </c>
      <c r="CM35" s="32">
        <v>0</v>
      </c>
      <c r="CN35" s="32">
        <v>-1.5205712475544815E-8</v>
      </c>
      <c r="CO35" s="32">
        <v>-3.0171900623235638E-9</v>
      </c>
      <c r="CP35" s="32">
        <v>0</v>
      </c>
      <c r="CQ35" s="32">
        <v>-2.3790576976596947E-5</v>
      </c>
      <c r="CR35" s="32">
        <v>-9.5941897918106495E-5</v>
      </c>
      <c r="CS35" s="32">
        <v>-7.5509801321376959E-7</v>
      </c>
      <c r="CT35" s="32">
        <v>-6.2522015594997987E-8</v>
      </c>
      <c r="CU35" s="32">
        <v>-4.9921391744438727E-9</v>
      </c>
      <c r="CV35" s="32">
        <v>0</v>
      </c>
      <c r="CW35" s="32">
        <v>-1.6988714104756014E-9</v>
      </c>
      <c r="CX35" s="32">
        <v>-4.4121605076481952E-6</v>
      </c>
      <c r="CY35" s="32">
        <v>-6.8953338105113732E-9</v>
      </c>
      <c r="CZ35" s="32">
        <v>-4.9564342350376429E-10</v>
      </c>
      <c r="DA35" s="32">
        <v>-3.4201220947448151E-12</v>
      </c>
      <c r="DB35" s="32">
        <v>0</v>
      </c>
      <c r="DC35" s="32">
        <v>-1.0611522574266231E-7</v>
      </c>
      <c r="DD35" s="32">
        <v>-1.0291903718452956E-8</v>
      </c>
      <c r="DE35" s="32">
        <v>-8.098199571610101E-7</v>
      </c>
      <c r="DF35" s="32">
        <v>-2.5577638249322114E-6</v>
      </c>
      <c r="DG35" s="32">
        <v>0</v>
      </c>
      <c r="DH35" s="32">
        <v>-2.9156616510816349E-8</v>
      </c>
      <c r="DI35" s="32">
        <v>0</v>
      </c>
      <c r="DJ35" s="32">
        <v>-8.0936145171845442E-10</v>
      </c>
      <c r="DK35" s="32">
        <v>-7.8454454121434852E-10</v>
      </c>
      <c r="DL35" s="32">
        <v>-1.132084562983423E-10</v>
      </c>
      <c r="DM35" s="32">
        <v>0</v>
      </c>
      <c r="DN35" s="32">
        <v>0</v>
      </c>
      <c r="DO35" s="32">
        <v>0</v>
      </c>
      <c r="DP35" s="32">
        <v>0</v>
      </c>
      <c r="DQ35" s="32">
        <v>-1.7012137564220262E-6</v>
      </c>
      <c r="DR35" s="32">
        <v>-1.4376747689153901E-10</v>
      </c>
      <c r="DS35" s="32">
        <v>-5.95130294505602E-5</v>
      </c>
      <c r="DT35" s="32">
        <v>-7.0425880769635784E-6</v>
      </c>
      <c r="DU35" s="32">
        <v>-4.4329548479923966E-9</v>
      </c>
      <c r="DV35" s="32">
        <v>-1.0408847802522392E-5</v>
      </c>
      <c r="DW35" s="32">
        <v>-7.5752866949856672E-6</v>
      </c>
      <c r="DX35" s="32">
        <v>-1.4766891888780189E-8</v>
      </c>
      <c r="DY35" s="32">
        <v>-4.8899124848978291E-8</v>
      </c>
      <c r="DZ35" s="32">
        <v>-7.9881416832363479E-6</v>
      </c>
      <c r="EA35" s="32">
        <v>-3.6354819279802976E-4</v>
      </c>
      <c r="EB35" s="32">
        <v>-1.892718485923771E-5</v>
      </c>
      <c r="EC35" s="32">
        <v>0</v>
      </c>
      <c r="ED35" s="32">
        <v>0</v>
      </c>
      <c r="EE35" s="32">
        <v>-1.4542600745162414E-6</v>
      </c>
      <c r="EF35" s="32">
        <v>-2.5808502666892969E-9</v>
      </c>
      <c r="EG35" s="32">
        <v>-3.1788164795313803E-8</v>
      </c>
      <c r="EH35" s="32">
        <v>0</v>
      </c>
      <c r="EI35" s="1"/>
    </row>
    <row r="36" spans="1:139" s="5" customFormat="1" ht="28.5" customHeight="1" thickBot="1" x14ac:dyDescent="0.3">
      <c r="A36" s="12" t="s">
        <v>35</v>
      </c>
      <c r="B36" s="13" t="s">
        <v>178</v>
      </c>
      <c r="C36" s="32">
        <v>-7.2776339709670609E-2</v>
      </c>
      <c r="D36" s="32">
        <v>-0.17708895075519329</v>
      </c>
      <c r="E36" s="32">
        <v>-9.8160701586907234E-2</v>
      </c>
      <c r="F36" s="32">
        <v>-0.21912578250612158</v>
      </c>
      <c r="G36" s="32">
        <v>-9.5739190971915068E-3</v>
      </c>
      <c r="H36" s="32">
        <v>-7.4275904487443811E-2</v>
      </c>
      <c r="I36" s="32">
        <v>-1.5013037135093849E-2</v>
      </c>
      <c r="J36" s="32">
        <v>-1.9585331632853319E-2</v>
      </c>
      <c r="K36" s="32">
        <v>-9.9027515295717364E-2</v>
      </c>
      <c r="L36" s="32">
        <v>-2.9147622603597694E-2</v>
      </c>
      <c r="M36" s="32">
        <v>-0.27941538238236191</v>
      </c>
      <c r="N36" s="32">
        <v>-8.2041957233030486E-3</v>
      </c>
      <c r="O36" s="32">
        <v>-3.3342064612746469E-2</v>
      </c>
      <c r="P36" s="32">
        <v>-1.3195502352612841E-2</v>
      </c>
      <c r="Q36" s="32">
        <v>-0.11036035396031928</v>
      </c>
      <c r="R36" s="32">
        <v>-2.408261042603211E-2</v>
      </c>
      <c r="S36" s="32">
        <v>-0.16232421915577502</v>
      </c>
      <c r="T36" s="32">
        <v>-0.26002593950661618</v>
      </c>
      <c r="U36" s="32">
        <v>-0.12656085642512643</v>
      </c>
      <c r="V36" s="32">
        <v>-2.4533631941598622E-2</v>
      </c>
      <c r="W36" s="32">
        <v>-2.3797498891327477E-2</v>
      </c>
      <c r="X36" s="32">
        <v>-3.3373589829791862E-2</v>
      </c>
      <c r="Y36" s="32">
        <v>-9.46171709715272E-4</v>
      </c>
      <c r="Z36" s="32">
        <v>-1.6483546927561123E-2</v>
      </c>
      <c r="AA36" s="32">
        <v>-3.8456150087343645E-3</v>
      </c>
      <c r="AB36" s="32">
        <v>0.95603073058860621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-1.8070171209837581E-4</v>
      </c>
      <c r="AJ36" s="32">
        <v>0</v>
      </c>
      <c r="AK36" s="32">
        <v>-5.1520259870025962E-3</v>
      </c>
      <c r="AL36" s="32">
        <v>-3.8205362677014017E-3</v>
      </c>
      <c r="AM36" s="32">
        <v>-4.1806505946643245E-4</v>
      </c>
      <c r="AN36" s="32">
        <v>-3.9582698939184997E-4</v>
      </c>
      <c r="AO36" s="32">
        <v>0</v>
      </c>
      <c r="AP36" s="32">
        <v>-1.0675167864908698E-4</v>
      </c>
      <c r="AQ36" s="32">
        <v>-5.7227614696347941E-2</v>
      </c>
      <c r="AR36" s="32">
        <v>0</v>
      </c>
      <c r="AS36" s="32">
        <v>-5.0530771022527787E-3</v>
      </c>
      <c r="AT36" s="32">
        <v>-3.7334287733907268E-6</v>
      </c>
      <c r="AU36" s="32">
        <v>0</v>
      </c>
      <c r="AV36" s="32">
        <v>-1.3365107979569437E-4</v>
      </c>
      <c r="AW36" s="32">
        <v>0</v>
      </c>
      <c r="AX36" s="32">
        <v>0</v>
      </c>
      <c r="AY36" s="32">
        <v>0</v>
      </c>
      <c r="AZ36" s="32">
        <v>-3.9843658960708462E-4</v>
      </c>
      <c r="BA36" s="32">
        <v>-7.4119647873404384E-6</v>
      </c>
      <c r="BB36" s="32">
        <v>0</v>
      </c>
      <c r="BC36" s="32">
        <v>0</v>
      </c>
      <c r="BD36" s="32">
        <v>0</v>
      </c>
      <c r="BE36" s="32">
        <v>0</v>
      </c>
      <c r="BF36" s="32">
        <v>-2.9668923549946793E-7</v>
      </c>
      <c r="BG36" s="32">
        <v>0</v>
      </c>
      <c r="BH36" s="32">
        <v>-1.8736649522550688E-5</v>
      </c>
      <c r="BI36" s="32">
        <v>0</v>
      </c>
      <c r="BJ36" s="32">
        <v>0</v>
      </c>
      <c r="BK36" s="32">
        <v>0</v>
      </c>
      <c r="BL36" s="32">
        <v>0</v>
      </c>
      <c r="BM36" s="32">
        <v>-1.6487310106113952E-7</v>
      </c>
      <c r="BN36" s="32">
        <v>0</v>
      </c>
      <c r="BO36" s="32">
        <v>0</v>
      </c>
      <c r="BP36" s="32">
        <v>0</v>
      </c>
      <c r="BQ36" s="32">
        <v>0</v>
      </c>
      <c r="BR36" s="32">
        <v>-5.695122778804813E-7</v>
      </c>
      <c r="BS36" s="32">
        <v>0</v>
      </c>
      <c r="BT36" s="32">
        <v>-5.1467635724856374E-7</v>
      </c>
      <c r="BU36" s="32">
        <v>0</v>
      </c>
      <c r="BV36" s="32">
        <v>0</v>
      </c>
      <c r="BW36" s="32">
        <v>0</v>
      </c>
      <c r="BX36" s="32">
        <v>0</v>
      </c>
      <c r="BY36" s="32">
        <v>0</v>
      </c>
      <c r="BZ36" s="32">
        <v>0</v>
      </c>
      <c r="CA36" s="32">
        <v>-6.7224701451949006E-6</v>
      </c>
      <c r="CB36" s="32">
        <v>0</v>
      </c>
      <c r="CC36" s="32">
        <v>0</v>
      </c>
      <c r="CD36" s="32">
        <v>0</v>
      </c>
      <c r="CE36" s="32">
        <v>-7.1445307848964529E-6</v>
      </c>
      <c r="CF36" s="32">
        <v>0</v>
      </c>
      <c r="CG36" s="32">
        <v>-2.0017907865144812E-8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-1.3778457502909665E-10</v>
      </c>
      <c r="CR36" s="32">
        <v>-2.3109004279057033E-21</v>
      </c>
      <c r="CS36" s="32">
        <v>0</v>
      </c>
      <c r="CT36" s="32">
        <v>0</v>
      </c>
      <c r="CU36" s="32">
        <v>0</v>
      </c>
      <c r="CV36" s="32">
        <v>0</v>
      </c>
      <c r="CW36" s="32">
        <v>0</v>
      </c>
      <c r="CX36" s="32">
        <v>-5.1602315286281564E-6</v>
      </c>
      <c r="CY36" s="32">
        <v>0</v>
      </c>
      <c r="CZ36" s="32">
        <v>0</v>
      </c>
      <c r="DA36" s="32">
        <v>0</v>
      </c>
      <c r="DB36" s="32">
        <v>0</v>
      </c>
      <c r="DC36" s="32">
        <v>0</v>
      </c>
      <c r="DD36" s="32">
        <v>0</v>
      </c>
      <c r="DE36" s="32">
        <v>0</v>
      </c>
      <c r="DF36" s="32">
        <v>-1.9604452614677544E-7</v>
      </c>
      <c r="DG36" s="32">
        <v>0</v>
      </c>
      <c r="DH36" s="32">
        <v>0</v>
      </c>
      <c r="DI36" s="32">
        <v>0</v>
      </c>
      <c r="DJ36" s="32">
        <v>0</v>
      </c>
      <c r="DK36" s="32">
        <v>0</v>
      </c>
      <c r="DL36" s="32">
        <v>0</v>
      </c>
      <c r="DM36" s="32">
        <v>0</v>
      </c>
      <c r="DN36" s="32">
        <v>0</v>
      </c>
      <c r="DO36" s="32">
        <v>0</v>
      </c>
      <c r="DP36" s="32">
        <v>0</v>
      </c>
      <c r="DQ36" s="32">
        <v>0</v>
      </c>
      <c r="DR36" s="32">
        <v>0</v>
      </c>
      <c r="DS36" s="32">
        <v>-6.8738073572435692E-5</v>
      </c>
      <c r="DT36" s="32">
        <v>0</v>
      </c>
      <c r="DU36" s="32">
        <v>0</v>
      </c>
      <c r="DV36" s="32">
        <v>-7.2349892392139752E-5</v>
      </c>
      <c r="DW36" s="32">
        <v>-5.3050082733967956E-7</v>
      </c>
      <c r="DX36" s="32">
        <v>0</v>
      </c>
      <c r="DY36" s="32">
        <v>0</v>
      </c>
      <c r="DZ36" s="32">
        <v>0</v>
      </c>
      <c r="EA36" s="32">
        <v>0</v>
      </c>
      <c r="EB36" s="32">
        <v>0</v>
      </c>
      <c r="EC36" s="32">
        <v>0</v>
      </c>
      <c r="ED36" s="32">
        <v>0</v>
      </c>
      <c r="EE36" s="32">
        <v>0</v>
      </c>
      <c r="EF36" s="32">
        <v>0</v>
      </c>
      <c r="EG36" s="32">
        <v>0</v>
      </c>
      <c r="EH36" s="32">
        <v>0</v>
      </c>
      <c r="EI36" s="1"/>
    </row>
    <row r="37" spans="1:139" s="5" customFormat="1" ht="28.5" customHeight="1" thickBot="1" x14ac:dyDescent="0.3">
      <c r="A37" s="12" t="s">
        <v>36</v>
      </c>
      <c r="B37" s="13" t="s">
        <v>179</v>
      </c>
      <c r="C37" s="32">
        <v>0</v>
      </c>
      <c r="D37" s="32">
        <v>0</v>
      </c>
      <c r="E37" s="32">
        <v>0</v>
      </c>
      <c r="F37" s="32">
        <v>0</v>
      </c>
      <c r="G37" s="32">
        <v>-1.2689944557871089E-3</v>
      </c>
      <c r="H37" s="32">
        <v>0</v>
      </c>
      <c r="I37" s="32">
        <v>-9.2577108186942469E-5</v>
      </c>
      <c r="J37" s="32">
        <v>0</v>
      </c>
      <c r="K37" s="32">
        <v>-2.9563984331295586E-4</v>
      </c>
      <c r="L37" s="32">
        <v>-1.6380557409660023E-3</v>
      </c>
      <c r="M37" s="32">
        <v>0</v>
      </c>
      <c r="N37" s="32">
        <v>-4.0360829558186548E-4</v>
      </c>
      <c r="O37" s="32">
        <v>-4.5353630449253106E-4</v>
      </c>
      <c r="P37" s="32">
        <v>-5.3408654077515058E-6</v>
      </c>
      <c r="Q37" s="32">
        <v>0</v>
      </c>
      <c r="R37" s="32">
        <v>-1.0148181875554937E-3</v>
      </c>
      <c r="S37" s="32">
        <v>-2.7445626976806941E-7</v>
      </c>
      <c r="T37" s="32">
        <v>0</v>
      </c>
      <c r="U37" s="32">
        <v>-7.1162686953630313E-5</v>
      </c>
      <c r="V37" s="32">
        <v>-2.3111794076506942E-4</v>
      </c>
      <c r="W37" s="32">
        <v>-1.2437640079693748E-4</v>
      </c>
      <c r="X37" s="32">
        <v>-8.2259757454392068E-5</v>
      </c>
      <c r="Y37" s="32">
        <v>0</v>
      </c>
      <c r="Z37" s="32">
        <v>0</v>
      </c>
      <c r="AA37" s="32">
        <v>-4.0723383845345349E-4</v>
      </c>
      <c r="AB37" s="32">
        <v>-1.0579148361626974E-5</v>
      </c>
      <c r="AC37" s="32">
        <v>0.88474182811851665</v>
      </c>
      <c r="AD37" s="32">
        <v>-1.163932661223205E-6</v>
      </c>
      <c r="AE37" s="32">
        <v>-2.0684111433929794E-4</v>
      </c>
      <c r="AF37" s="32">
        <v>0</v>
      </c>
      <c r="AG37" s="32">
        <v>0</v>
      </c>
      <c r="AH37" s="32">
        <v>0</v>
      </c>
      <c r="AI37" s="32">
        <v>-1.4127194650469168E-5</v>
      </c>
      <c r="AJ37" s="32">
        <v>-1.800055786570466E-4</v>
      </c>
      <c r="AK37" s="32">
        <v>-3.4870288435029227E-4</v>
      </c>
      <c r="AL37" s="32">
        <v>-1.0155033630337808E-6</v>
      </c>
      <c r="AM37" s="32">
        <v>-6.876422316723609E-4</v>
      </c>
      <c r="AN37" s="32">
        <v>-1.7831006505281064E-5</v>
      </c>
      <c r="AO37" s="32">
        <v>-3.4364432523989105E-4</v>
      </c>
      <c r="AP37" s="32">
        <v>-2.2932458799322628E-4</v>
      </c>
      <c r="AQ37" s="32">
        <v>-1.3512081508201709E-4</v>
      </c>
      <c r="AR37" s="32">
        <v>-3.5577476957135532E-5</v>
      </c>
      <c r="AS37" s="32">
        <v>-1.658241596091066E-4</v>
      </c>
      <c r="AT37" s="32">
        <v>0</v>
      </c>
      <c r="AU37" s="32">
        <v>-4.40385812400888E-4</v>
      </c>
      <c r="AV37" s="32">
        <v>-3.5909663969713633E-5</v>
      </c>
      <c r="AW37" s="32">
        <v>-3.4940855165270385E-5</v>
      </c>
      <c r="AX37" s="32">
        <v>-1.7663982813382967E-5</v>
      </c>
      <c r="AY37" s="32">
        <v>-3.7017895561230997E-7</v>
      </c>
      <c r="AZ37" s="32">
        <v>-1.9847475742426923E-3</v>
      </c>
      <c r="BA37" s="32">
        <v>-8.0068788890373812E-7</v>
      </c>
      <c r="BB37" s="32">
        <v>-0.15252437950510053</v>
      </c>
      <c r="BC37" s="32">
        <v>-9.2701657679658325E-5</v>
      </c>
      <c r="BD37" s="32">
        <v>-4.6476159364195065E-5</v>
      </c>
      <c r="BE37" s="32">
        <v>-2.4253981439469245E-5</v>
      </c>
      <c r="BF37" s="32">
        <v>-4.6413815802744379E-4</v>
      </c>
      <c r="BG37" s="32">
        <v>-2.8348398126976359E-4</v>
      </c>
      <c r="BH37" s="32">
        <v>-8.1135369961287518E-5</v>
      </c>
      <c r="BI37" s="32">
        <v>-5.1514554568971903E-5</v>
      </c>
      <c r="BJ37" s="32">
        <v>-9.4259836579784525E-5</v>
      </c>
      <c r="BK37" s="32">
        <v>-2.5057888437920038E-3</v>
      </c>
      <c r="BL37" s="32">
        <v>-1.8048089932561071E-4</v>
      </c>
      <c r="BM37" s="32">
        <v>-1.9325601818855872E-3</v>
      </c>
      <c r="BN37" s="32">
        <v>-8.7701687149393964E-5</v>
      </c>
      <c r="BO37" s="32">
        <v>-2.7947997068322923E-4</v>
      </c>
      <c r="BP37" s="32">
        <v>0</v>
      </c>
      <c r="BQ37" s="32">
        <v>0</v>
      </c>
      <c r="BR37" s="32">
        <v>-1.3434339791482903E-4</v>
      </c>
      <c r="BS37" s="32">
        <v>-1.0922454938024195E-3</v>
      </c>
      <c r="BT37" s="32">
        <v>-8.2323369708801417E-3</v>
      </c>
      <c r="BU37" s="32">
        <v>-2.9499863584939828E-6</v>
      </c>
      <c r="BV37" s="32">
        <v>-1.3338356209806937E-3</v>
      </c>
      <c r="BW37" s="32">
        <v>-1.1004160254939469E-6</v>
      </c>
      <c r="BX37" s="32">
        <v>-3.2162104206946017E-6</v>
      </c>
      <c r="BY37" s="32">
        <v>-1.1769277312634526E-5</v>
      </c>
      <c r="BZ37" s="32">
        <v>-1.388107158293811E-6</v>
      </c>
      <c r="CA37" s="32">
        <v>-6.4499445729577332E-5</v>
      </c>
      <c r="CB37" s="32">
        <v>-1.5683668484271121E-3</v>
      </c>
      <c r="CC37" s="32">
        <v>-8.6186949008749427E-4</v>
      </c>
      <c r="CD37" s="32">
        <v>-2.488661212310207E-4</v>
      </c>
      <c r="CE37" s="32">
        <v>-2.2217656278503711E-4</v>
      </c>
      <c r="CF37" s="32">
        <v>-2.4748640177402713E-4</v>
      </c>
      <c r="CG37" s="32">
        <v>-3.4862641596853729E-5</v>
      </c>
      <c r="CH37" s="32">
        <v>0</v>
      </c>
      <c r="CI37" s="32">
        <v>0</v>
      </c>
      <c r="CJ37" s="32">
        <v>0</v>
      </c>
      <c r="CK37" s="32">
        <v>0</v>
      </c>
      <c r="CL37" s="32">
        <v>0</v>
      </c>
      <c r="CM37" s="32">
        <v>0</v>
      </c>
      <c r="CN37" s="32">
        <v>-8.3197394765914277E-5</v>
      </c>
      <c r="CO37" s="32">
        <v>-1.767065999749919E-5</v>
      </c>
      <c r="CP37" s="32">
        <v>-9.3288610306582634E-5</v>
      </c>
      <c r="CQ37" s="32">
        <v>-9.9913941374718431E-7</v>
      </c>
      <c r="CR37" s="32">
        <v>-2.1084082129775355E-5</v>
      </c>
      <c r="CS37" s="32">
        <v>-1.0163305642044033E-8</v>
      </c>
      <c r="CT37" s="32">
        <v>-3.4488607847013248E-6</v>
      </c>
      <c r="CU37" s="32">
        <v>0</v>
      </c>
      <c r="CV37" s="32">
        <v>-1.6689992828317844E-7</v>
      </c>
      <c r="CW37" s="32">
        <v>-3.1158924678967131E-7</v>
      </c>
      <c r="CX37" s="32">
        <v>-4.9510488348033255E-5</v>
      </c>
      <c r="CY37" s="32">
        <v>0</v>
      </c>
      <c r="CZ37" s="32">
        <v>-2.8392845083858052E-9</v>
      </c>
      <c r="DA37" s="32">
        <v>-3.4874165493859561E-4</v>
      </c>
      <c r="DB37" s="32">
        <v>0</v>
      </c>
      <c r="DC37" s="32">
        <v>0</v>
      </c>
      <c r="DD37" s="32">
        <v>-1.8157746382760164E-6</v>
      </c>
      <c r="DE37" s="32">
        <v>-1.3071707347233786E-5</v>
      </c>
      <c r="DF37" s="32">
        <v>-3.7164160488792247E-6</v>
      </c>
      <c r="DG37" s="32">
        <v>0</v>
      </c>
      <c r="DH37" s="32">
        <v>-2.561194753312622E-5</v>
      </c>
      <c r="DI37" s="32">
        <v>0</v>
      </c>
      <c r="DJ37" s="32">
        <v>0</v>
      </c>
      <c r="DK37" s="32">
        <v>-1.4269043442067655E-5</v>
      </c>
      <c r="DL37" s="32">
        <v>-8.4475779795884963E-9</v>
      </c>
      <c r="DM37" s="32">
        <v>0</v>
      </c>
      <c r="DN37" s="32">
        <v>-3.9950543219719977E-8</v>
      </c>
      <c r="DO37" s="32">
        <v>0</v>
      </c>
      <c r="DP37" s="32">
        <v>0</v>
      </c>
      <c r="DQ37" s="32">
        <v>-3.160988913367247E-6</v>
      </c>
      <c r="DR37" s="32">
        <v>-6.7772852647464613E-8</v>
      </c>
      <c r="DS37" s="32">
        <v>-6.7283844673951326E-4</v>
      </c>
      <c r="DT37" s="32">
        <v>-8.5033008834190199E-6</v>
      </c>
      <c r="DU37" s="32">
        <v>0</v>
      </c>
      <c r="DV37" s="32">
        <v>-9.5917460049429954E-6</v>
      </c>
      <c r="DW37" s="32">
        <v>-5.2168609853319319E-5</v>
      </c>
      <c r="DX37" s="32">
        <v>-2.1001938856879588E-4</v>
      </c>
      <c r="DY37" s="32">
        <v>-3.1856027452654903E-5</v>
      </c>
      <c r="DZ37" s="32">
        <v>-3.2021666769693342E-6</v>
      </c>
      <c r="EA37" s="32">
        <v>-4.8566956108448805E-8</v>
      </c>
      <c r="EB37" s="32">
        <v>-2.2212551587595674E-5</v>
      </c>
      <c r="EC37" s="32">
        <v>0</v>
      </c>
      <c r="ED37" s="32">
        <v>0</v>
      </c>
      <c r="EE37" s="32">
        <v>0</v>
      </c>
      <c r="EF37" s="32">
        <v>-2.0864047312340599E-3</v>
      </c>
      <c r="EG37" s="32">
        <v>0</v>
      </c>
      <c r="EH37" s="32">
        <v>0</v>
      </c>
      <c r="EI37" s="1"/>
    </row>
    <row r="38" spans="1:139" s="5" customFormat="1" ht="28.5" customHeight="1" thickBot="1" x14ac:dyDescent="0.3">
      <c r="A38" s="12" t="s">
        <v>37</v>
      </c>
      <c r="B38" s="13" t="s">
        <v>180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0.94717338725877886</v>
      </c>
      <c r="AE38" s="32">
        <v>-1.0294156638224707E-4</v>
      </c>
      <c r="AF38" s="32">
        <v>0</v>
      </c>
      <c r="AG38" s="32">
        <v>0</v>
      </c>
      <c r="AH38" s="32">
        <v>0</v>
      </c>
      <c r="AI38" s="32">
        <v>-1.9292817226199402E-3</v>
      </c>
      <c r="AJ38" s="32">
        <v>-0.10159671160393802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-7.8252537029872425E-4</v>
      </c>
      <c r="AV38" s="32">
        <v>-6.0294993719503004E-8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  <c r="BL38" s="32">
        <v>0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-8.4203527779341342E-6</v>
      </c>
      <c r="BW38" s="32">
        <v>0</v>
      </c>
      <c r="BX38" s="32">
        <v>-1.744985250367731E-6</v>
      </c>
      <c r="BY38" s="32">
        <v>0</v>
      </c>
      <c r="BZ38" s="32">
        <v>0</v>
      </c>
      <c r="CA38" s="32">
        <v>0</v>
      </c>
      <c r="CB38" s="32">
        <v>0</v>
      </c>
      <c r="CC38" s="32">
        <v>0</v>
      </c>
      <c r="CD38" s="32">
        <v>0</v>
      </c>
      <c r="CE38" s="32">
        <v>0</v>
      </c>
      <c r="CF38" s="32">
        <v>0</v>
      </c>
      <c r="CG38" s="32">
        <v>0</v>
      </c>
      <c r="CH38" s="32">
        <v>0</v>
      </c>
      <c r="CI38" s="32">
        <v>0</v>
      </c>
      <c r="CJ38" s="32">
        <v>0</v>
      </c>
      <c r="CK38" s="32">
        <v>0</v>
      </c>
      <c r="CL38" s="32">
        <v>0</v>
      </c>
      <c r="CM38" s="32">
        <v>0</v>
      </c>
      <c r="CN38" s="32">
        <v>0</v>
      </c>
      <c r="CO38" s="32">
        <v>0</v>
      </c>
      <c r="CP38" s="32">
        <v>0</v>
      </c>
      <c r="CQ38" s="32">
        <v>-5.9195518772484882E-4</v>
      </c>
      <c r="CR38" s="32">
        <v>-1.7666559472668099E-3</v>
      </c>
      <c r="CS38" s="32">
        <v>0</v>
      </c>
      <c r="CT38" s="32">
        <v>-1.0341630475571462E-6</v>
      </c>
      <c r="CU38" s="32">
        <v>0</v>
      </c>
      <c r="CV38" s="32">
        <v>0</v>
      </c>
      <c r="CW38" s="32">
        <v>0</v>
      </c>
      <c r="CX38" s="32">
        <v>0</v>
      </c>
      <c r="CY38" s="32">
        <v>0</v>
      </c>
      <c r="CZ38" s="32">
        <v>0</v>
      </c>
      <c r="DA38" s="32">
        <v>0</v>
      </c>
      <c r="DB38" s="32">
        <v>0</v>
      </c>
      <c r="DC38" s="32">
        <v>0</v>
      </c>
      <c r="DD38" s="32">
        <v>0</v>
      </c>
      <c r="DE38" s="32">
        <v>0</v>
      </c>
      <c r="DF38" s="32">
        <v>0</v>
      </c>
      <c r="DG38" s="32">
        <v>0</v>
      </c>
      <c r="DH38" s="32">
        <v>0</v>
      </c>
      <c r="DI38" s="32">
        <v>0</v>
      </c>
      <c r="DJ38" s="32">
        <v>0</v>
      </c>
      <c r="DK38" s="32">
        <v>0</v>
      </c>
      <c r="DL38" s="32">
        <v>0</v>
      </c>
      <c r="DM38" s="32">
        <v>0</v>
      </c>
      <c r="DN38" s="32">
        <v>0</v>
      </c>
      <c r="DO38" s="32">
        <v>0</v>
      </c>
      <c r="DP38" s="32">
        <v>0</v>
      </c>
      <c r="DQ38" s="32">
        <v>0</v>
      </c>
      <c r="DR38" s="32">
        <v>0</v>
      </c>
      <c r="DS38" s="32">
        <v>0</v>
      </c>
      <c r="DT38" s="32">
        <v>0</v>
      </c>
      <c r="DU38" s="32">
        <v>0</v>
      </c>
      <c r="DV38" s="32">
        <v>0</v>
      </c>
      <c r="DW38" s="32">
        <v>0</v>
      </c>
      <c r="DX38" s="32">
        <v>0</v>
      </c>
      <c r="DY38" s="32">
        <v>0</v>
      </c>
      <c r="DZ38" s="32">
        <v>0</v>
      </c>
      <c r="EA38" s="32">
        <v>0</v>
      </c>
      <c r="EB38" s="32">
        <v>0</v>
      </c>
      <c r="EC38" s="32">
        <v>0</v>
      </c>
      <c r="ED38" s="32">
        <v>0</v>
      </c>
      <c r="EE38" s="32">
        <v>0</v>
      </c>
      <c r="EF38" s="32">
        <v>0</v>
      </c>
      <c r="EG38" s="32">
        <v>0</v>
      </c>
      <c r="EH38" s="32">
        <v>0</v>
      </c>
      <c r="EI38" s="1"/>
    </row>
    <row r="39" spans="1:139" s="5" customFormat="1" ht="28.5" customHeight="1" thickBot="1" x14ac:dyDescent="0.3">
      <c r="A39" s="12" t="s">
        <v>38</v>
      </c>
      <c r="B39" s="13" t="s">
        <v>181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-2.4659828219888815E-5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0.97491764411757065</v>
      </c>
      <c r="AF39" s="32">
        <v>0</v>
      </c>
      <c r="AG39" s="32">
        <v>0</v>
      </c>
      <c r="AH39" s="32">
        <v>0</v>
      </c>
      <c r="AI39" s="32">
        <v>-1.6909992733558524E-3</v>
      </c>
      <c r="AJ39" s="32">
        <v>-0.13748882021340947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  <c r="BJ39" s="32">
        <v>0</v>
      </c>
      <c r="BK39" s="32">
        <v>0</v>
      </c>
      <c r="BL39" s="32">
        <v>0</v>
      </c>
      <c r="BM39" s="32">
        <v>0</v>
      </c>
      <c r="BN39" s="32">
        <v>0</v>
      </c>
      <c r="BO39" s="32"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0</v>
      </c>
      <c r="BU39" s="32">
        <v>0</v>
      </c>
      <c r="BV39" s="32">
        <v>0</v>
      </c>
      <c r="BW39" s="32">
        <v>0</v>
      </c>
      <c r="BX39" s="32">
        <v>0</v>
      </c>
      <c r="BY39" s="32">
        <v>0</v>
      </c>
      <c r="BZ39" s="32">
        <v>0</v>
      </c>
      <c r="CA39" s="32">
        <v>0</v>
      </c>
      <c r="CB39" s="32">
        <v>0</v>
      </c>
      <c r="CC39" s="32">
        <v>0</v>
      </c>
      <c r="CD39" s="32">
        <v>0</v>
      </c>
      <c r="CE39" s="32">
        <v>0</v>
      </c>
      <c r="CF39" s="32">
        <v>0</v>
      </c>
      <c r="CG39" s="32">
        <v>0</v>
      </c>
      <c r="CH39" s="32">
        <v>0</v>
      </c>
      <c r="CI39" s="32">
        <v>0</v>
      </c>
      <c r="CJ39" s="32">
        <v>0</v>
      </c>
      <c r="CK39" s="32">
        <v>0</v>
      </c>
      <c r="CL39" s="32">
        <v>0</v>
      </c>
      <c r="CM39" s="32">
        <v>0</v>
      </c>
      <c r="CN39" s="32">
        <v>0</v>
      </c>
      <c r="CO39" s="32">
        <v>0</v>
      </c>
      <c r="CP39" s="32">
        <v>0</v>
      </c>
      <c r="CQ39" s="32">
        <v>-3.1211587948993408E-4</v>
      </c>
      <c r="CR39" s="32">
        <v>-1.271281685755795E-3</v>
      </c>
      <c r="CS39" s="32">
        <v>0</v>
      </c>
      <c r="CT39" s="32">
        <v>0</v>
      </c>
      <c r="CU39" s="32">
        <v>0</v>
      </c>
      <c r="CV39" s="32">
        <v>0</v>
      </c>
      <c r="CW39" s="32">
        <v>0</v>
      </c>
      <c r="CX39" s="32">
        <v>0</v>
      </c>
      <c r="CY39" s="32">
        <v>0</v>
      </c>
      <c r="CZ39" s="32">
        <v>0</v>
      </c>
      <c r="DA39" s="32">
        <v>0</v>
      </c>
      <c r="DB39" s="32">
        <v>0</v>
      </c>
      <c r="DC39" s="32">
        <v>0</v>
      </c>
      <c r="DD39" s="32">
        <v>0</v>
      </c>
      <c r="DE39" s="32">
        <v>0</v>
      </c>
      <c r="DF39" s="32">
        <v>0</v>
      </c>
      <c r="DG39" s="32">
        <v>0</v>
      </c>
      <c r="DH39" s="32">
        <v>0</v>
      </c>
      <c r="DI39" s="32">
        <v>0</v>
      </c>
      <c r="DJ39" s="32">
        <v>0</v>
      </c>
      <c r="DK39" s="32">
        <v>0</v>
      </c>
      <c r="DL39" s="32">
        <v>0</v>
      </c>
      <c r="DM39" s="32">
        <v>0</v>
      </c>
      <c r="DN39" s="32">
        <v>0</v>
      </c>
      <c r="DO39" s="32">
        <v>0</v>
      </c>
      <c r="DP39" s="32">
        <v>0</v>
      </c>
      <c r="DQ39" s="32">
        <v>0</v>
      </c>
      <c r="DR39" s="32">
        <v>0</v>
      </c>
      <c r="DS39" s="32">
        <v>0</v>
      </c>
      <c r="DT39" s="32">
        <v>0</v>
      </c>
      <c r="DU39" s="32">
        <v>0</v>
      </c>
      <c r="DV39" s="32">
        <v>0</v>
      </c>
      <c r="DW39" s="32">
        <v>0</v>
      </c>
      <c r="DX39" s="32">
        <v>0</v>
      </c>
      <c r="DY39" s="32">
        <v>0</v>
      </c>
      <c r="DZ39" s="32">
        <v>0</v>
      </c>
      <c r="EA39" s="32">
        <v>0</v>
      </c>
      <c r="EB39" s="32">
        <v>0</v>
      </c>
      <c r="EC39" s="32">
        <v>0</v>
      </c>
      <c r="ED39" s="32">
        <v>0</v>
      </c>
      <c r="EE39" s="32">
        <v>0</v>
      </c>
      <c r="EF39" s="32">
        <v>0</v>
      </c>
      <c r="EG39" s="32">
        <v>0</v>
      </c>
      <c r="EH39" s="32">
        <v>0</v>
      </c>
      <c r="EI39" s="1"/>
    </row>
    <row r="40" spans="1:139" s="5" customFormat="1" ht="28.5" customHeight="1" thickBot="1" x14ac:dyDescent="0.3">
      <c r="A40" s="12" t="s">
        <v>39</v>
      </c>
      <c r="B40" s="13" t="s">
        <v>182</v>
      </c>
      <c r="C40" s="32">
        <v>-1.1804482738960706E-5</v>
      </c>
      <c r="D40" s="32">
        <v>-5.9862257975974012E-6</v>
      </c>
      <c r="E40" s="32">
        <v>-2.3691400827021147E-8</v>
      </c>
      <c r="F40" s="32">
        <v>-3.457800360874978E-5</v>
      </c>
      <c r="G40" s="32">
        <v>-3.1593855706982581E-5</v>
      </c>
      <c r="H40" s="32">
        <v>-2.2804389727493545E-6</v>
      </c>
      <c r="I40" s="32">
        <v>-2.2839660154950922E-7</v>
      </c>
      <c r="J40" s="32">
        <v>-9.6461513154486611E-9</v>
      </c>
      <c r="K40" s="32">
        <v>-5.9342844044763536E-7</v>
      </c>
      <c r="L40" s="32">
        <v>-2.4402351123947502E-6</v>
      </c>
      <c r="M40" s="32">
        <v>-8.7291728812673733E-5</v>
      </c>
      <c r="N40" s="32">
        <v>-1.6072294038564764E-3</v>
      </c>
      <c r="O40" s="32">
        <v>-1.8660678147896176E-5</v>
      </c>
      <c r="P40" s="32">
        <v>-3.9484868352722488E-5</v>
      </c>
      <c r="Q40" s="32">
        <v>-3.2550383047188944E-6</v>
      </c>
      <c r="R40" s="32">
        <v>-2.2018233168274234E-5</v>
      </c>
      <c r="S40" s="32">
        <v>-4.1139795450210136E-5</v>
      </c>
      <c r="T40" s="32">
        <v>-1.5372271766292614E-5</v>
      </c>
      <c r="U40" s="32">
        <v>-2.5721394824607853E-5</v>
      </c>
      <c r="V40" s="32">
        <v>-3.4674225945672559E-5</v>
      </c>
      <c r="W40" s="32">
        <v>-1.2912854573360417E-3</v>
      </c>
      <c r="X40" s="32">
        <v>-1.3452720263176178E-3</v>
      </c>
      <c r="Y40" s="32">
        <v>0</v>
      </c>
      <c r="Z40" s="32">
        <v>-1.4987373240233337E-6</v>
      </c>
      <c r="AA40" s="32">
        <v>-1.1650338542930177E-5</v>
      </c>
      <c r="AB40" s="32">
        <v>-4.4153876339125586E-4</v>
      </c>
      <c r="AC40" s="32">
        <v>-2.6363961271148097E-6</v>
      </c>
      <c r="AD40" s="32">
        <v>-2.8454962274543388E-7</v>
      </c>
      <c r="AE40" s="32">
        <v>-4.2455753111161345E-4</v>
      </c>
      <c r="AF40" s="32">
        <v>0.97742191353346719</v>
      </c>
      <c r="AG40" s="32">
        <v>0</v>
      </c>
      <c r="AH40" s="32">
        <v>-2.6001232054183514E-5</v>
      </c>
      <c r="AI40" s="32">
        <v>-2.7975861543837176E-5</v>
      </c>
      <c r="AJ40" s="32">
        <v>-1.897243281546144E-5</v>
      </c>
      <c r="AK40" s="32">
        <v>-2.7801626255613513E-5</v>
      </c>
      <c r="AL40" s="32">
        <v>-9.452974415200498E-5</v>
      </c>
      <c r="AM40" s="32">
        <v>-1.0806502139683901E-5</v>
      </c>
      <c r="AN40" s="32">
        <v>-1.9008986586386299E-5</v>
      </c>
      <c r="AO40" s="32">
        <v>-1.8267997075434698E-5</v>
      </c>
      <c r="AP40" s="32">
        <v>-7.4815874922216471E-5</v>
      </c>
      <c r="AQ40" s="32">
        <v>-2.1353839932646794E-5</v>
      </c>
      <c r="AR40" s="32">
        <v>-1.3304646378332896E-6</v>
      </c>
      <c r="AS40" s="32">
        <v>-7.962796993018156E-6</v>
      </c>
      <c r="AT40" s="32">
        <v>-1.088062665925802E-5</v>
      </c>
      <c r="AU40" s="32">
        <v>-5.4851067195800699E-6</v>
      </c>
      <c r="AV40" s="32">
        <v>-1.7458728037835362E-5</v>
      </c>
      <c r="AW40" s="32">
        <v>-1.1026392821925208E-5</v>
      </c>
      <c r="AX40" s="32">
        <v>-9.3970022576913212E-6</v>
      </c>
      <c r="AY40" s="32">
        <v>-3.5627683251798859E-6</v>
      </c>
      <c r="AZ40" s="32">
        <v>-1.3681922262788203E-5</v>
      </c>
      <c r="BA40" s="32">
        <v>-3.8958991378704178E-6</v>
      </c>
      <c r="BB40" s="32">
        <v>-1.9292616672903305E-5</v>
      </c>
      <c r="BC40" s="32">
        <v>-2.1229369761573193E-5</v>
      </c>
      <c r="BD40" s="32">
        <v>-2.3684045093507193E-6</v>
      </c>
      <c r="BE40" s="32">
        <v>-4.9186722321853582E-5</v>
      </c>
      <c r="BF40" s="32">
        <v>-1.5929690156089172E-5</v>
      </c>
      <c r="BG40" s="32">
        <v>-1.6562363421395668E-3</v>
      </c>
      <c r="BH40" s="32">
        <v>-9.2898174064380535E-6</v>
      </c>
      <c r="BI40" s="32">
        <v>-1.4635510329895297E-5</v>
      </c>
      <c r="BJ40" s="32">
        <v>-2.8104840995290142E-5</v>
      </c>
      <c r="BK40" s="32">
        <v>-1.7232203706936868E-2</v>
      </c>
      <c r="BL40" s="32">
        <v>-5.3065693126708786E-2</v>
      </c>
      <c r="BM40" s="32">
        <v>-3.5617654585074952E-2</v>
      </c>
      <c r="BN40" s="32">
        <v>-1.0267185720150618E-5</v>
      </c>
      <c r="BO40" s="32">
        <v>-2.1374194694436245E-5</v>
      </c>
      <c r="BP40" s="32">
        <v>-1.3702429392232783E-5</v>
      </c>
      <c r="BQ40" s="32">
        <v>-2.6860724537628313E-5</v>
      </c>
      <c r="BR40" s="32">
        <v>-1.8501387143047422E-5</v>
      </c>
      <c r="BS40" s="32">
        <v>-2.756030524277857E-5</v>
      </c>
      <c r="BT40" s="32">
        <v>-1.9160024167777235E-5</v>
      </c>
      <c r="BU40" s="32">
        <v>-2.1289742565048471E-5</v>
      </c>
      <c r="BV40" s="32">
        <v>-1.0048404818080661E-5</v>
      </c>
      <c r="BW40" s="32">
        <v>-7.5526076905445386E-5</v>
      </c>
      <c r="BX40" s="32">
        <v>-2.5578244882502963E-4</v>
      </c>
      <c r="BY40" s="32">
        <v>-3.7787498141404177E-4</v>
      </c>
      <c r="BZ40" s="32">
        <v>-9.0806376608131802E-7</v>
      </c>
      <c r="CA40" s="32">
        <v>-6.6618566711555856E-4</v>
      </c>
      <c r="CB40" s="32">
        <v>-1.6284872677937452E-2</v>
      </c>
      <c r="CC40" s="32">
        <v>-2.1830928290102223E-2</v>
      </c>
      <c r="CD40" s="32">
        <v>-0.14688980276685595</v>
      </c>
      <c r="CE40" s="32">
        <v>-6.5640894290258336E-2</v>
      </c>
      <c r="CF40" s="32">
        <v>-2.4705778658740195E-2</v>
      </c>
      <c r="CG40" s="32">
        <v>-2.5513590358873343E-5</v>
      </c>
      <c r="CH40" s="32">
        <v>-4.1362495384437803E-6</v>
      </c>
      <c r="CI40" s="32">
        <v>-9.6036713677927196E-7</v>
      </c>
      <c r="CJ40" s="32">
        <v>-3.2242816807797418E-7</v>
      </c>
      <c r="CK40" s="32">
        <v>-8.1986760933586104E-9</v>
      </c>
      <c r="CL40" s="32">
        <v>-5.7324349456895667E-5</v>
      </c>
      <c r="CM40" s="32">
        <v>-3.4845945078260842E-4</v>
      </c>
      <c r="CN40" s="32">
        <v>-6.6150513129091662E-5</v>
      </c>
      <c r="CO40" s="32">
        <v>-1.6287823063172641E-3</v>
      </c>
      <c r="CP40" s="32">
        <v>-8.5523542836947756E-5</v>
      </c>
      <c r="CQ40" s="32">
        <v>-8.0664319782120328E-6</v>
      </c>
      <c r="CR40" s="32">
        <v>-3.7389603162092033E-6</v>
      </c>
      <c r="CS40" s="32">
        <v>-1.7015537816410027E-5</v>
      </c>
      <c r="CT40" s="32">
        <v>-2.6371852599910666E-4</v>
      </c>
      <c r="CU40" s="32">
        <v>-1.3585862079455686E-6</v>
      </c>
      <c r="CV40" s="32">
        <v>-1.9296246898385654E-6</v>
      </c>
      <c r="CW40" s="32">
        <v>-1.3378034675543999E-5</v>
      </c>
      <c r="CX40" s="32">
        <v>-1.3744970702740162E-5</v>
      </c>
      <c r="CY40" s="32">
        <v>-5.4742993810323215E-7</v>
      </c>
      <c r="CZ40" s="32">
        <v>-5.5917020615879899E-6</v>
      </c>
      <c r="DA40" s="32">
        <v>-1.6928966333198639E-3</v>
      </c>
      <c r="DB40" s="32">
        <v>-3.020790609993341E-6</v>
      </c>
      <c r="DC40" s="32">
        <v>-2.068763038480801E-5</v>
      </c>
      <c r="DD40" s="32">
        <v>-7.5824282734173136E-6</v>
      </c>
      <c r="DE40" s="32">
        <v>-2.275627092308263E-4</v>
      </c>
      <c r="DF40" s="32">
        <v>-6.2925238715984959E-6</v>
      </c>
      <c r="DG40" s="32">
        <v>-4.7978481466599555E-6</v>
      </c>
      <c r="DH40" s="32">
        <v>-1.2784258807886028E-5</v>
      </c>
      <c r="DI40" s="32">
        <v>-2.454780846058997E-7</v>
      </c>
      <c r="DJ40" s="32">
        <v>-1.7543765062783966E-5</v>
      </c>
      <c r="DK40" s="32">
        <v>-3.3903158034075156E-5</v>
      </c>
      <c r="DL40" s="32">
        <v>-2.0617838744311142E-5</v>
      </c>
      <c r="DM40" s="32">
        <v>-2.2386058429082514E-5</v>
      </c>
      <c r="DN40" s="32">
        <v>-1.7919995382329222E-6</v>
      </c>
      <c r="DO40" s="32">
        <v>-8.6886798246929102E-6</v>
      </c>
      <c r="DP40" s="32">
        <v>-1.1276042106645695E-5</v>
      </c>
      <c r="DQ40" s="32">
        <v>-1.0135150642722601E-4</v>
      </c>
      <c r="DR40" s="32">
        <v>-5.4362518629564976E-6</v>
      </c>
      <c r="DS40" s="32">
        <v>-1.8402698799430882E-4</v>
      </c>
      <c r="DT40" s="32">
        <v>-1.6871113304304227E-5</v>
      </c>
      <c r="DU40" s="32">
        <v>-1.5622316073785941E-6</v>
      </c>
      <c r="DV40" s="32">
        <v>-3.6430683636333422E-6</v>
      </c>
      <c r="DW40" s="32">
        <v>-3.1769073081551229E-6</v>
      </c>
      <c r="DX40" s="32">
        <v>-1.4006134041264528E-4</v>
      </c>
      <c r="DY40" s="32">
        <v>-6.6796538923463394E-8</v>
      </c>
      <c r="DZ40" s="32">
        <v>-3.1063769851653178E-6</v>
      </c>
      <c r="EA40" s="32">
        <v>-1.2611585775759479E-5</v>
      </c>
      <c r="EB40" s="32">
        <v>-1.1645073602748062E-5</v>
      </c>
      <c r="EC40" s="32">
        <v>-2.1816512316111978E-6</v>
      </c>
      <c r="ED40" s="32">
        <v>-1.0473672741081411E-4</v>
      </c>
      <c r="EE40" s="32">
        <v>-1.8283506647473366E-5</v>
      </c>
      <c r="EF40" s="32">
        <v>-3.2877075286655995E-3</v>
      </c>
      <c r="EG40" s="32">
        <v>-5.1022757429683386E-4</v>
      </c>
      <c r="EH40" s="32">
        <v>0</v>
      </c>
      <c r="EI40" s="1"/>
    </row>
    <row r="41" spans="1:139" s="5" customFormat="1" ht="28.5" customHeight="1" thickBot="1" x14ac:dyDescent="0.3">
      <c r="A41" s="12" t="s">
        <v>40</v>
      </c>
      <c r="B41" s="13" t="s">
        <v>183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1</v>
      </c>
      <c r="AH41" s="32">
        <v>0</v>
      </c>
      <c r="AI41" s="32">
        <v>0</v>
      </c>
      <c r="AJ41" s="32">
        <v>0</v>
      </c>
      <c r="AK41" s="32">
        <v>-6.0435815223383833E-8</v>
      </c>
      <c r="AL41" s="32">
        <v>0</v>
      </c>
      <c r="AM41" s="32">
        <v>0</v>
      </c>
      <c r="AN41" s="32">
        <v>0</v>
      </c>
      <c r="AO41" s="32">
        <v>0</v>
      </c>
      <c r="AP41" s="32">
        <v>-1.9238729954971696E-5</v>
      </c>
      <c r="AQ41" s="32">
        <v>0</v>
      </c>
      <c r="AR41" s="32">
        <v>0</v>
      </c>
      <c r="AS41" s="32">
        <v>0</v>
      </c>
      <c r="AT41" s="32">
        <v>0</v>
      </c>
      <c r="AU41" s="32">
        <v>-6.528903224225903E-4</v>
      </c>
      <c r="AV41" s="32">
        <v>0</v>
      </c>
      <c r="AW41" s="32">
        <v>-1.8394424978802817E-8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0</v>
      </c>
      <c r="BH41" s="32">
        <v>-1.529187616553026E-6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32">
        <v>0</v>
      </c>
      <c r="BY41" s="32">
        <v>-1.1286029271074376E-7</v>
      </c>
      <c r="BZ41" s="32">
        <v>0</v>
      </c>
      <c r="CA41" s="32">
        <v>0</v>
      </c>
      <c r="CB41" s="32">
        <v>0</v>
      </c>
      <c r="CC41" s="32">
        <v>0</v>
      </c>
      <c r="CD41" s="32">
        <v>0</v>
      </c>
      <c r="CE41" s="32">
        <v>0</v>
      </c>
      <c r="CF41" s="32">
        <v>0</v>
      </c>
      <c r="CG41" s="32">
        <v>0</v>
      </c>
      <c r="CH41" s="32">
        <v>0</v>
      </c>
      <c r="CI41" s="32">
        <v>0</v>
      </c>
      <c r="CJ41" s="32">
        <v>0</v>
      </c>
      <c r="CK41" s="32">
        <v>0</v>
      </c>
      <c r="CL41" s="32">
        <v>0</v>
      </c>
      <c r="CM41" s="32">
        <v>0</v>
      </c>
      <c r="CN41" s="32">
        <v>0</v>
      </c>
      <c r="CO41" s="32">
        <v>0</v>
      </c>
      <c r="CP41" s="32">
        <v>0</v>
      </c>
      <c r="CQ41" s="32">
        <v>0</v>
      </c>
      <c r="CR41" s="32">
        <v>-2.2514015912670482E-10</v>
      </c>
      <c r="CS41" s="32">
        <v>0</v>
      </c>
      <c r="CT41" s="32">
        <v>0</v>
      </c>
      <c r="CU41" s="32">
        <v>0</v>
      </c>
      <c r="CV41" s="32">
        <v>0</v>
      </c>
      <c r="CW41" s="32">
        <v>0</v>
      </c>
      <c r="CX41" s="32">
        <v>0</v>
      </c>
      <c r="CY41" s="32">
        <v>0</v>
      </c>
      <c r="CZ41" s="32">
        <v>0</v>
      </c>
      <c r="DA41" s="32">
        <v>0</v>
      </c>
      <c r="DB41" s="32">
        <v>0</v>
      </c>
      <c r="DC41" s="32">
        <v>0</v>
      </c>
      <c r="DD41" s="32">
        <v>0</v>
      </c>
      <c r="DE41" s="32">
        <v>0</v>
      </c>
      <c r="DF41" s="32">
        <v>0</v>
      </c>
      <c r="DG41" s="32">
        <v>0</v>
      </c>
      <c r="DH41" s="32">
        <v>0</v>
      </c>
      <c r="DI41" s="32">
        <v>0</v>
      </c>
      <c r="DJ41" s="32">
        <v>0</v>
      </c>
      <c r="DK41" s="32">
        <v>0</v>
      </c>
      <c r="DL41" s="32">
        <v>0</v>
      </c>
      <c r="DM41" s="32">
        <v>0</v>
      </c>
      <c r="DN41" s="32">
        <v>0</v>
      </c>
      <c r="DO41" s="32">
        <v>0</v>
      </c>
      <c r="DP41" s="32">
        <v>0</v>
      </c>
      <c r="DQ41" s="32">
        <v>0</v>
      </c>
      <c r="DR41" s="32">
        <v>0</v>
      </c>
      <c r="DS41" s="32">
        <v>0</v>
      </c>
      <c r="DT41" s="32">
        <v>0</v>
      </c>
      <c r="DU41" s="32">
        <v>0</v>
      </c>
      <c r="DV41" s="32">
        <v>0</v>
      </c>
      <c r="DW41" s="32">
        <v>-1.2443642196037718E-9</v>
      </c>
      <c r="DX41" s="32">
        <v>0</v>
      </c>
      <c r="DY41" s="32">
        <v>0</v>
      </c>
      <c r="DZ41" s="32">
        <v>0</v>
      </c>
      <c r="EA41" s="32">
        <v>0</v>
      </c>
      <c r="EB41" s="32">
        <v>0</v>
      </c>
      <c r="EC41" s="32">
        <v>0</v>
      </c>
      <c r="ED41" s="32">
        <v>0</v>
      </c>
      <c r="EE41" s="32">
        <v>0</v>
      </c>
      <c r="EF41" s="32">
        <v>0</v>
      </c>
      <c r="EG41" s="32">
        <v>0</v>
      </c>
      <c r="EH41" s="32">
        <v>0</v>
      </c>
      <c r="EI41" s="1"/>
    </row>
    <row r="42" spans="1:139" s="5" customFormat="1" ht="28.5" customHeight="1" thickBot="1" x14ac:dyDescent="0.3">
      <c r="A42" s="12" t="s">
        <v>41</v>
      </c>
      <c r="B42" s="13" t="s">
        <v>184</v>
      </c>
      <c r="C42" s="32">
        <v>0</v>
      </c>
      <c r="D42" s="32">
        <v>0</v>
      </c>
      <c r="E42" s="32">
        <v>0</v>
      </c>
      <c r="F42" s="32">
        <v>0</v>
      </c>
      <c r="G42" s="32">
        <v>-4.8531564793370255E-5</v>
      </c>
      <c r="H42" s="32">
        <v>0</v>
      </c>
      <c r="I42" s="32">
        <v>-2.3956089509879657E-8</v>
      </c>
      <c r="J42" s="32">
        <v>0</v>
      </c>
      <c r="K42" s="32">
        <v>-8.039823613985016E-7</v>
      </c>
      <c r="L42" s="32">
        <v>-3.4349589571781856E-7</v>
      </c>
      <c r="M42" s="32">
        <v>0</v>
      </c>
      <c r="N42" s="32">
        <v>-6.7437585192767628E-5</v>
      </c>
      <c r="O42" s="32">
        <v>0</v>
      </c>
      <c r="P42" s="32">
        <v>-3.6657214280193032E-9</v>
      </c>
      <c r="Q42" s="32">
        <v>0</v>
      </c>
      <c r="R42" s="32">
        <v>0</v>
      </c>
      <c r="S42" s="32">
        <v>-1.4617863126044814E-8</v>
      </c>
      <c r="T42" s="32">
        <v>0</v>
      </c>
      <c r="U42" s="32">
        <v>-1.3276064198095809E-8</v>
      </c>
      <c r="V42" s="32">
        <v>-5.675901567404052E-9</v>
      </c>
      <c r="W42" s="32">
        <v>-5.6849249630431013E-4</v>
      </c>
      <c r="X42" s="32">
        <v>-7.0442425395401678E-7</v>
      </c>
      <c r="Y42" s="32">
        <v>0</v>
      </c>
      <c r="Z42" s="32">
        <v>-1.4384973111787071E-7</v>
      </c>
      <c r="AA42" s="32">
        <v>-3.3288468842889029E-5</v>
      </c>
      <c r="AB42" s="32">
        <v>-5.8814006918672101E-7</v>
      </c>
      <c r="AC42" s="32">
        <v>-4.6723166187345397E-4</v>
      </c>
      <c r="AD42" s="32">
        <v>0</v>
      </c>
      <c r="AE42" s="32">
        <v>-9.094178816054669E-10</v>
      </c>
      <c r="AF42" s="32">
        <v>-1.6582811040422984E-3</v>
      </c>
      <c r="AG42" s="32">
        <v>0</v>
      </c>
      <c r="AH42" s="32">
        <v>0.99998355533690231</v>
      </c>
      <c r="AI42" s="32">
        <v>-5.4897657772490658E-7</v>
      </c>
      <c r="AJ42" s="32">
        <v>-4.1500540832844356E-7</v>
      </c>
      <c r="AK42" s="32">
        <v>-4.5314228284255787E-7</v>
      </c>
      <c r="AL42" s="32">
        <v>-3.7433229779825519E-7</v>
      </c>
      <c r="AM42" s="32">
        <v>-7.12243344717962E-7</v>
      </c>
      <c r="AN42" s="32">
        <v>-2.0658685258623178E-7</v>
      </c>
      <c r="AO42" s="32">
        <v>-1.7334846374447011E-7</v>
      </c>
      <c r="AP42" s="32">
        <v>-3.0584574595181622E-6</v>
      </c>
      <c r="AQ42" s="32">
        <v>-8.3776857154498789E-6</v>
      </c>
      <c r="AR42" s="32">
        <v>-3.3604452298712E-7</v>
      </c>
      <c r="AS42" s="32">
        <v>-2.1976287092956552E-7</v>
      </c>
      <c r="AT42" s="32">
        <v>-5.5795338213888797E-7</v>
      </c>
      <c r="AU42" s="32">
        <v>-8.0392739442310428E-7</v>
      </c>
      <c r="AV42" s="32">
        <v>-4.4610320699022804E-7</v>
      </c>
      <c r="AW42" s="32">
        <v>-2.3528480059330036E-7</v>
      </c>
      <c r="AX42" s="32">
        <v>-1.1149735120970064E-6</v>
      </c>
      <c r="AY42" s="32">
        <v>-1.6134063460471249E-6</v>
      </c>
      <c r="AZ42" s="32">
        <v>-8.0681658883092649E-7</v>
      </c>
      <c r="BA42" s="32">
        <v>-1.9229087094678569E-6</v>
      </c>
      <c r="BB42" s="32">
        <v>-1.1601163183927639E-6</v>
      </c>
      <c r="BC42" s="32">
        <v>-1.3678691171718174E-6</v>
      </c>
      <c r="BD42" s="32">
        <v>-8.9318316983678545E-7</v>
      </c>
      <c r="BE42" s="32">
        <v>-4.3856487311832249E-6</v>
      </c>
      <c r="BF42" s="32">
        <v>-1.4466845734780564E-6</v>
      </c>
      <c r="BG42" s="32">
        <v>-3.804398800494497E-4</v>
      </c>
      <c r="BH42" s="32">
        <v>-1.5101006167361652E-5</v>
      </c>
      <c r="BI42" s="32">
        <v>-2.9511420833240145E-5</v>
      </c>
      <c r="BJ42" s="32">
        <v>-8.5500437119066674E-7</v>
      </c>
      <c r="BK42" s="32">
        <v>-5.7962738275347386E-7</v>
      </c>
      <c r="BL42" s="32">
        <v>-1.6930813078630935E-3</v>
      </c>
      <c r="BM42" s="32">
        <v>-2.3179780910219199E-4</v>
      </c>
      <c r="BN42" s="32">
        <v>-4.6467688574616845E-7</v>
      </c>
      <c r="BO42" s="32">
        <v>-1.4259740283367841E-6</v>
      </c>
      <c r="BP42" s="32">
        <v>-1.1554828852642781E-6</v>
      </c>
      <c r="BQ42" s="32">
        <v>-9.9327394640140364E-7</v>
      </c>
      <c r="BR42" s="32">
        <v>-5.3514787200204027E-7</v>
      </c>
      <c r="BS42" s="32">
        <v>-1.7108478507510717E-7</v>
      </c>
      <c r="BT42" s="32">
        <v>-2.4658266770460259E-6</v>
      </c>
      <c r="BU42" s="32">
        <v>-4.1340440754079028E-7</v>
      </c>
      <c r="BV42" s="32">
        <v>-6.0752666221203276E-4</v>
      </c>
      <c r="BW42" s="32">
        <v>-1.7967307600673972E-6</v>
      </c>
      <c r="BX42" s="32">
        <v>-1.0684715558718657E-5</v>
      </c>
      <c r="BY42" s="32">
        <v>-1.6405414267416049E-5</v>
      </c>
      <c r="BZ42" s="32">
        <v>-3.699655027499712E-8</v>
      </c>
      <c r="CA42" s="32">
        <v>-1.6510451553604258E-6</v>
      </c>
      <c r="CB42" s="32">
        <v>-1.1103091499720848E-8</v>
      </c>
      <c r="CC42" s="32">
        <v>-1.3219077301723901E-6</v>
      </c>
      <c r="CD42" s="32">
        <v>0</v>
      </c>
      <c r="CE42" s="32">
        <v>-1.7110238761000886E-3</v>
      </c>
      <c r="CF42" s="32">
        <v>-1.5679932738133363E-5</v>
      </c>
      <c r="CG42" s="32">
        <v>-7.1751872490140186E-6</v>
      </c>
      <c r="CH42" s="32">
        <v>-2.1573905084294116E-6</v>
      </c>
      <c r="CI42" s="32">
        <v>0</v>
      </c>
      <c r="CJ42" s="32">
        <v>-1.0229922112998715E-6</v>
      </c>
      <c r="CK42" s="32">
        <v>-1.6626261142831364E-8</v>
      </c>
      <c r="CL42" s="32">
        <v>-9.4659177249937598E-7</v>
      </c>
      <c r="CM42" s="32">
        <v>-3.617692662748029E-8</v>
      </c>
      <c r="CN42" s="32">
        <v>-5.1730920415226844E-6</v>
      </c>
      <c r="CO42" s="32">
        <v>-1.3418948344244659E-6</v>
      </c>
      <c r="CP42" s="32">
        <v>-1.856009370407735E-6</v>
      </c>
      <c r="CQ42" s="32">
        <v>-1.3731223245678237E-6</v>
      </c>
      <c r="CR42" s="32">
        <v>-2.7226677111782311E-6</v>
      </c>
      <c r="CS42" s="32">
        <v>-3.8244083682805695E-6</v>
      </c>
      <c r="CT42" s="32">
        <v>-1.4591829858147383E-6</v>
      </c>
      <c r="CU42" s="32">
        <v>-2.7107137643054571E-6</v>
      </c>
      <c r="CV42" s="32">
        <v>-3.6408005432602097E-6</v>
      </c>
      <c r="CW42" s="32">
        <v>-2.6682936561009598E-6</v>
      </c>
      <c r="CX42" s="32">
        <v>-1.9308991341524041E-6</v>
      </c>
      <c r="CY42" s="32">
        <v>-6.3036282536409221E-7</v>
      </c>
      <c r="CZ42" s="32">
        <v>-1.2903032554465511E-6</v>
      </c>
      <c r="DA42" s="32">
        <v>-1.4659188317715088E-6</v>
      </c>
      <c r="DB42" s="32">
        <v>-4.6927352833147585E-6</v>
      </c>
      <c r="DC42" s="32">
        <v>-4.4165447491307196E-6</v>
      </c>
      <c r="DD42" s="32">
        <v>-3.7783336126745434E-6</v>
      </c>
      <c r="DE42" s="32">
        <v>-2.2596579996664747E-6</v>
      </c>
      <c r="DF42" s="32">
        <v>-1.8493974660449211E-6</v>
      </c>
      <c r="DG42" s="32">
        <v>-2.2224298573120227E-6</v>
      </c>
      <c r="DH42" s="32">
        <v>-3.2263137944152128E-6</v>
      </c>
      <c r="DI42" s="32">
        <v>-4.6626758611928938E-6</v>
      </c>
      <c r="DJ42" s="32">
        <v>-1.7720027145677791E-6</v>
      </c>
      <c r="DK42" s="32">
        <v>-9.7489893064084725E-7</v>
      </c>
      <c r="DL42" s="32">
        <v>-4.0244090374401942E-6</v>
      </c>
      <c r="DM42" s="32">
        <v>-1.3896998352430217E-6</v>
      </c>
      <c r="DN42" s="32">
        <v>-6.1782855723857813E-7</v>
      </c>
      <c r="DO42" s="32">
        <v>-2.7723502839727035E-6</v>
      </c>
      <c r="DP42" s="32">
        <v>-1.1023163253006813E-6</v>
      </c>
      <c r="DQ42" s="32">
        <v>-6.1152268981733399E-7</v>
      </c>
      <c r="DR42" s="32">
        <v>-4.5662453207741649E-6</v>
      </c>
      <c r="DS42" s="32">
        <v>-2.7643781631818087E-6</v>
      </c>
      <c r="DT42" s="32">
        <v>-1.5481306462033856E-6</v>
      </c>
      <c r="DU42" s="32">
        <v>-7.9505357211219666E-7</v>
      </c>
      <c r="DV42" s="32">
        <v>-1.2716545967668944E-6</v>
      </c>
      <c r="DW42" s="32">
        <v>-1.7554059395257038E-6</v>
      </c>
      <c r="DX42" s="32">
        <v>-2.7680164838142674E-6</v>
      </c>
      <c r="DY42" s="32">
        <v>-2.6366638814324364E-6</v>
      </c>
      <c r="DZ42" s="32">
        <v>-1.3394852355768542E-6</v>
      </c>
      <c r="EA42" s="32">
        <v>-8.7189266756229101E-7</v>
      </c>
      <c r="EB42" s="32">
        <v>-1.9617278008721223E-6</v>
      </c>
      <c r="EC42" s="32">
        <v>-2.9201664319640911E-6</v>
      </c>
      <c r="ED42" s="32">
        <v>-5.531489741516997E-6</v>
      </c>
      <c r="EE42" s="32">
        <v>-4.893252959250003E-6</v>
      </c>
      <c r="EF42" s="32">
        <v>-4.6236118241443164E-6</v>
      </c>
      <c r="EG42" s="32">
        <v>-3.9794764580130821E-6</v>
      </c>
      <c r="EH42" s="32">
        <v>0</v>
      </c>
      <c r="EI42" s="1"/>
    </row>
    <row r="43" spans="1:139" s="5" customFormat="1" ht="28.5" customHeight="1" thickBot="1" x14ac:dyDescent="0.3">
      <c r="A43" s="12" t="s">
        <v>42</v>
      </c>
      <c r="B43" s="13" t="s">
        <v>185</v>
      </c>
      <c r="C43" s="32">
        <v>-4.458390136777066E-4</v>
      </c>
      <c r="D43" s="32">
        <v>-2.8851097562570096E-4</v>
      </c>
      <c r="E43" s="32">
        <v>-3.8325022568880783E-4</v>
      </c>
      <c r="F43" s="32">
        <v>-6.0411475895834788E-4</v>
      </c>
      <c r="G43" s="32">
        <v>-5.8710472513398006E-4</v>
      </c>
      <c r="H43" s="32">
        <v>-4.5256191589963861E-4</v>
      </c>
      <c r="I43" s="32">
        <v>-2.0802432448115715E-4</v>
      </c>
      <c r="J43" s="32">
        <v>-5.5760391347371935E-4</v>
      </c>
      <c r="K43" s="32">
        <v>-3.8848331631073988E-4</v>
      </c>
      <c r="L43" s="32">
        <v>-4.2761075195141241E-4</v>
      </c>
      <c r="M43" s="32">
        <v>-6.3720825831643378E-4</v>
      </c>
      <c r="N43" s="32">
        <v>-4.7238142094288392E-4</v>
      </c>
      <c r="O43" s="32">
        <v>-5.3998418368093773E-4</v>
      </c>
      <c r="P43" s="32">
        <v>-3.9053948036828998E-4</v>
      </c>
      <c r="Q43" s="32">
        <v>-2.836203508317444E-4</v>
      </c>
      <c r="R43" s="32">
        <v>-5.8743338047462083E-4</v>
      </c>
      <c r="S43" s="32">
        <v>-4.1242449245028925E-4</v>
      </c>
      <c r="T43" s="32">
        <v>-3.6411439377324509E-4</v>
      </c>
      <c r="U43" s="32">
        <v>-3.3094308245100896E-4</v>
      </c>
      <c r="V43" s="32">
        <v>-3.8683245959184796E-4</v>
      </c>
      <c r="W43" s="32">
        <v>-5.1480182099446453E-4</v>
      </c>
      <c r="X43" s="32">
        <v>-1.3313152025582307E-2</v>
      </c>
      <c r="Y43" s="32">
        <v>-6.5812197195459846E-2</v>
      </c>
      <c r="Z43" s="32">
        <v>-9.4004632356189291E-2</v>
      </c>
      <c r="AA43" s="32">
        <v>-2.7323404827612894E-2</v>
      </c>
      <c r="AB43" s="32">
        <v>-6.0991485200434243E-4</v>
      </c>
      <c r="AC43" s="32">
        <v>-1.143375248558038E-4</v>
      </c>
      <c r="AD43" s="32">
        <v>-2.8847649678111495E-3</v>
      </c>
      <c r="AE43" s="32">
        <v>-5.6133835075530866E-2</v>
      </c>
      <c r="AF43" s="32">
        <v>-4.7236439995155741E-4</v>
      </c>
      <c r="AG43" s="32">
        <v>-3.6161566024058558E-5</v>
      </c>
      <c r="AH43" s="32">
        <v>-6.1065753395440361E-4</v>
      </c>
      <c r="AI43" s="32">
        <v>0.88488398764124965</v>
      </c>
      <c r="AJ43" s="32">
        <v>-2.022444981657298E-3</v>
      </c>
      <c r="AK43" s="32">
        <v>-8.7890163933056263E-4</v>
      </c>
      <c r="AL43" s="32">
        <v>-9.4522913640002226E-4</v>
      </c>
      <c r="AM43" s="32">
        <v>-9.7386849890987552E-3</v>
      </c>
      <c r="AN43" s="32">
        <v>-1.2432863223880666E-4</v>
      </c>
      <c r="AO43" s="32">
        <v>-3.3039251664056866E-3</v>
      </c>
      <c r="AP43" s="32">
        <v>-8.215878757178937E-3</v>
      </c>
      <c r="AQ43" s="32">
        <v>-1.4306465153557492E-3</v>
      </c>
      <c r="AR43" s="32">
        <v>-6.7010071406704602E-4</v>
      </c>
      <c r="AS43" s="32">
        <v>-4.5140954860575792E-5</v>
      </c>
      <c r="AT43" s="32">
        <v>-2.3850343439863757E-4</v>
      </c>
      <c r="AU43" s="32">
        <v>-3.9225088996688194E-3</v>
      </c>
      <c r="AV43" s="32">
        <v>-8.9309808292680499E-3</v>
      </c>
      <c r="AW43" s="32">
        <v>-1.0646841132847143E-3</v>
      </c>
      <c r="AX43" s="32">
        <v>-7.3647310578835732E-4</v>
      </c>
      <c r="AY43" s="32">
        <v>-8.5562889934956193E-4</v>
      </c>
      <c r="AZ43" s="32">
        <v>-0.13511679057461942</v>
      </c>
      <c r="BA43" s="32">
        <v>-3.1209286504253499E-2</v>
      </c>
      <c r="BB43" s="32">
        <v>-4.6304704530538164E-4</v>
      </c>
      <c r="BC43" s="32">
        <v>-8.7650452320862688E-4</v>
      </c>
      <c r="BD43" s="32">
        <v>-9.940692872938701E-4</v>
      </c>
      <c r="BE43" s="32">
        <v>-7.7551095567904532E-4</v>
      </c>
      <c r="BF43" s="32">
        <v>-8.1082168296251085E-4</v>
      </c>
      <c r="BG43" s="32">
        <v>-7.2424220846616571E-4</v>
      </c>
      <c r="BH43" s="32">
        <v>-7.0091313359941598E-4</v>
      </c>
      <c r="BI43" s="32">
        <v>-9.2964110665411245E-4</v>
      </c>
      <c r="BJ43" s="32">
        <v>-6.432936787206916E-4</v>
      </c>
      <c r="BK43" s="32">
        <v>-7.4828101186350839E-4</v>
      </c>
      <c r="BL43" s="32">
        <v>-5.8879163596521774E-4</v>
      </c>
      <c r="BM43" s="32">
        <v>-1.0671551296642203E-3</v>
      </c>
      <c r="BN43" s="32">
        <v>-7.2778468515566168E-4</v>
      </c>
      <c r="BO43" s="32">
        <v>-5.6379831297465586E-4</v>
      </c>
      <c r="BP43" s="32">
        <v>-1.1382339111331071E-3</v>
      </c>
      <c r="BQ43" s="32">
        <v>-7.2614780611177229E-4</v>
      </c>
      <c r="BR43" s="32">
        <v>-6.2358389401555303E-4</v>
      </c>
      <c r="BS43" s="32">
        <v>-5.5647265791447108E-4</v>
      </c>
      <c r="BT43" s="32">
        <v>-7.26018708318197E-4</v>
      </c>
      <c r="BU43" s="32">
        <v>-3.9491177626602321E-4</v>
      </c>
      <c r="BV43" s="32">
        <v>-2.0558798800251639E-3</v>
      </c>
      <c r="BW43" s="32">
        <v>-5.4051226880330453E-4</v>
      </c>
      <c r="BX43" s="32">
        <v>-1.042817526489019E-4</v>
      </c>
      <c r="BY43" s="32">
        <v>-1.1093453888068295E-4</v>
      </c>
      <c r="BZ43" s="32">
        <v>-4.8597351517872819E-4</v>
      </c>
      <c r="CA43" s="32">
        <v>-3.3550574127685082E-4</v>
      </c>
      <c r="CB43" s="32">
        <v>-5.1099653710297678E-4</v>
      </c>
      <c r="CC43" s="32">
        <v>-5.5337953914812068E-4</v>
      </c>
      <c r="CD43" s="32">
        <v>-7.2145149840920086E-4</v>
      </c>
      <c r="CE43" s="32">
        <v>-5.9965879618802402E-4</v>
      </c>
      <c r="CF43" s="32">
        <v>-7.1780836768720513E-4</v>
      </c>
      <c r="CG43" s="32">
        <v>-2.0820536245017532E-3</v>
      </c>
      <c r="CH43" s="32">
        <v>-3.5672689553200313E-4</v>
      </c>
      <c r="CI43" s="32">
        <v>-3.1625023386994518E-4</v>
      </c>
      <c r="CJ43" s="32">
        <v>-3.6436828963559345E-4</v>
      </c>
      <c r="CK43" s="32">
        <v>-3.0176532267538989E-4</v>
      </c>
      <c r="CL43" s="32">
        <v>-5.9053268222742392E-4</v>
      </c>
      <c r="CM43" s="32">
        <v>-5.0217774830842664E-4</v>
      </c>
      <c r="CN43" s="32">
        <v>-2.6049378413098317E-4</v>
      </c>
      <c r="CO43" s="32">
        <v>-3.1240472014615106E-4</v>
      </c>
      <c r="CP43" s="32">
        <v>-2.7844552303227157E-4</v>
      </c>
      <c r="CQ43" s="32">
        <v>-1.6468214328951951E-2</v>
      </c>
      <c r="CR43" s="32">
        <v>-4.3573194632453773E-2</v>
      </c>
      <c r="CS43" s="32">
        <v>-2.2361955288842847E-4</v>
      </c>
      <c r="CT43" s="32">
        <v>-1.0965645698172559E-4</v>
      </c>
      <c r="CU43" s="32">
        <v>-7.3400599868411192E-5</v>
      </c>
      <c r="CV43" s="32">
        <v>-1.9024242812869366E-5</v>
      </c>
      <c r="CW43" s="32">
        <v>-2.4740272343606038E-5</v>
      </c>
      <c r="CX43" s="32">
        <v>-4.6615424887915196E-5</v>
      </c>
      <c r="CY43" s="32">
        <v>-5.9529068143001203E-5</v>
      </c>
      <c r="CZ43" s="32">
        <v>-5.1685171245383126E-5</v>
      </c>
      <c r="DA43" s="32">
        <v>-9.173024080592318E-5</v>
      </c>
      <c r="DB43" s="32">
        <v>-1.5413565798761498E-4</v>
      </c>
      <c r="DC43" s="32">
        <v>-1.4701452674769274E-4</v>
      </c>
      <c r="DD43" s="32">
        <v>-1.4602634740036873E-4</v>
      </c>
      <c r="DE43" s="32">
        <v>-1.9635258568032158E-4</v>
      </c>
      <c r="DF43" s="32">
        <v>-2.8845056742057102E-4</v>
      </c>
      <c r="DG43" s="32">
        <v>-1.707507220005225E-4</v>
      </c>
      <c r="DH43" s="32">
        <v>-1.701203916625227E-4</v>
      </c>
      <c r="DI43" s="32">
        <v>-3.1715362035412064E-3</v>
      </c>
      <c r="DJ43" s="32">
        <v>-1.3773767802387156E-4</v>
      </c>
      <c r="DK43" s="32">
        <v>-1.1690530343265274E-4</v>
      </c>
      <c r="DL43" s="32">
        <v>-1.5254956220519123E-4</v>
      </c>
      <c r="DM43" s="32">
        <v>-5.2854662684143467E-5</v>
      </c>
      <c r="DN43" s="32">
        <v>-1.6072862664029249E-5</v>
      </c>
      <c r="DO43" s="32">
        <v>-1.5916339306968141E-4</v>
      </c>
      <c r="DP43" s="32">
        <v>-9.7050262849694024E-5</v>
      </c>
      <c r="DQ43" s="32">
        <v>-2.2526254500253816E-4</v>
      </c>
      <c r="DR43" s="32">
        <v>-1.4768135512581291E-4</v>
      </c>
      <c r="DS43" s="32">
        <v>-1.03540166875188E-4</v>
      </c>
      <c r="DT43" s="32">
        <v>-2.6147443050441657E-3</v>
      </c>
      <c r="DU43" s="32">
        <v>-2.4686656031756917E-5</v>
      </c>
      <c r="DV43" s="32">
        <v>-4.6118919742947325E-3</v>
      </c>
      <c r="DW43" s="32">
        <v>-2.202569504741608E-3</v>
      </c>
      <c r="DX43" s="32">
        <v>-3.7565712927718081E-4</v>
      </c>
      <c r="DY43" s="32">
        <v>-8.4165738664303516E-5</v>
      </c>
      <c r="DZ43" s="32">
        <v>-3.8864457683791391E-3</v>
      </c>
      <c r="EA43" s="32">
        <v>-3.1631155720834715E-3</v>
      </c>
      <c r="EB43" s="32">
        <v>-6.7804814412027251E-3</v>
      </c>
      <c r="EC43" s="32">
        <v>-6.7717672725131693E-4</v>
      </c>
      <c r="ED43" s="32">
        <v>-2.0282450210908811E-4</v>
      </c>
      <c r="EE43" s="32">
        <v>-3.1015963764301013E-4</v>
      </c>
      <c r="EF43" s="32">
        <v>-1.6507657076140131E-4</v>
      </c>
      <c r="EG43" s="32">
        <v>-1.8467110577363924E-4</v>
      </c>
      <c r="EH43" s="32">
        <v>0</v>
      </c>
      <c r="EI43" s="1"/>
    </row>
    <row r="44" spans="1:139" s="5" customFormat="1" ht="28.5" customHeight="1" thickBot="1" x14ac:dyDescent="0.3">
      <c r="A44" s="12" t="s">
        <v>43</v>
      </c>
      <c r="B44" s="13" t="s">
        <v>186</v>
      </c>
      <c r="C44" s="32">
        <v>-9.0103721058088928E-7</v>
      </c>
      <c r="D44" s="32">
        <v>-5.835913110878417E-7</v>
      </c>
      <c r="E44" s="32">
        <v>-8.2196358030040156E-7</v>
      </c>
      <c r="F44" s="32">
        <v>-1.0906235466887556E-6</v>
      </c>
      <c r="G44" s="32">
        <v>-1.2522401149017891E-6</v>
      </c>
      <c r="H44" s="32">
        <v>-9.5733945943165288E-7</v>
      </c>
      <c r="I44" s="32">
        <v>-4.4481680414283229E-7</v>
      </c>
      <c r="J44" s="32">
        <v>-1.1960493695040597E-6</v>
      </c>
      <c r="K44" s="32">
        <v>-8.2983042353130291E-7</v>
      </c>
      <c r="L44" s="32">
        <v>-9.0192756210635899E-7</v>
      </c>
      <c r="M44" s="32">
        <v>-8.5228448829796494E-7</v>
      </c>
      <c r="N44" s="32">
        <v>-4.9175984567394789E-6</v>
      </c>
      <c r="O44" s="32">
        <v>-9.3575186611612863E-7</v>
      </c>
      <c r="P44" s="32">
        <v>-6.0986054757338065E-7</v>
      </c>
      <c r="Q44" s="32">
        <v>-5.8920070853395139E-7</v>
      </c>
      <c r="R44" s="32">
        <v>-1.1199691174275612E-6</v>
      </c>
      <c r="S44" s="32">
        <v>-7.5233545547514308E-7</v>
      </c>
      <c r="T44" s="32">
        <v>-6.9043666903554745E-7</v>
      </c>
      <c r="U44" s="32">
        <v>-6.8210700790156123E-7</v>
      </c>
      <c r="V44" s="32">
        <v>-6.1975244249241651E-7</v>
      </c>
      <c r="W44" s="32">
        <v>-8.5604225743824025E-7</v>
      </c>
      <c r="X44" s="32">
        <v>-2.8307082923897189E-6</v>
      </c>
      <c r="Y44" s="32">
        <v>-1.595220188949238E-6</v>
      </c>
      <c r="Z44" s="32">
        <v>-1.4587194005971698E-6</v>
      </c>
      <c r="AA44" s="32">
        <v>-2.202258773412349E-4</v>
      </c>
      <c r="AB44" s="32">
        <v>-7.7284500092545554E-4</v>
      </c>
      <c r="AC44" s="32">
        <v>-2.2922604364862404E-7</v>
      </c>
      <c r="AD44" s="32">
        <v>-1.2948714631242063E-3</v>
      </c>
      <c r="AE44" s="32">
        <v>-4.1535151423058884E-3</v>
      </c>
      <c r="AF44" s="32">
        <v>-7.9789821137347301E-7</v>
      </c>
      <c r="AG44" s="32">
        <v>-7.7569531832947416E-8</v>
      </c>
      <c r="AH44" s="32">
        <v>-1.1519100437197134E-6</v>
      </c>
      <c r="AI44" s="32">
        <v>-9.4812846569994162E-4</v>
      </c>
      <c r="AJ44" s="32">
        <v>0.96693807142588417</v>
      </c>
      <c r="AK44" s="32">
        <v>-3.9249703375321027E-6</v>
      </c>
      <c r="AL44" s="32">
        <v>-8.7195237029225465E-5</v>
      </c>
      <c r="AM44" s="32">
        <v>-3.3472979445096663E-4</v>
      </c>
      <c r="AN44" s="32">
        <v>-1.8779037985358601E-7</v>
      </c>
      <c r="AO44" s="32">
        <v>-1.8578101653267615E-5</v>
      </c>
      <c r="AP44" s="32">
        <v>-5.8877918999136947E-5</v>
      </c>
      <c r="AQ44" s="32">
        <v>-1.4014625617499261E-5</v>
      </c>
      <c r="AR44" s="32">
        <v>-1.1151455506904648E-5</v>
      </c>
      <c r="AS44" s="32">
        <v>-4.1214178149006269E-8</v>
      </c>
      <c r="AT44" s="32">
        <v>-4.5239857395929812E-7</v>
      </c>
      <c r="AU44" s="32">
        <v>-1.0129241221599028E-4</v>
      </c>
      <c r="AV44" s="32">
        <v>-1.8033720217931756E-2</v>
      </c>
      <c r="AW44" s="32">
        <v>-2.9700809433245874E-6</v>
      </c>
      <c r="AX44" s="32">
        <v>-9.8799781019620671E-7</v>
      </c>
      <c r="AY44" s="32">
        <v>-1.0359862766998115E-6</v>
      </c>
      <c r="AZ44" s="32">
        <v>-3.1286135099413128E-3</v>
      </c>
      <c r="BA44" s="32">
        <v>-1.4241246866616723E-6</v>
      </c>
      <c r="BB44" s="32">
        <v>-8.7202107282100507E-7</v>
      </c>
      <c r="BC44" s="32">
        <v>-1.6936909037109718E-6</v>
      </c>
      <c r="BD44" s="32">
        <v>-1.1611245514956814E-6</v>
      </c>
      <c r="BE44" s="32">
        <v>-1.572270967293149E-6</v>
      </c>
      <c r="BF44" s="32">
        <v>-1.0534077040823807E-6</v>
      </c>
      <c r="BG44" s="32">
        <v>-1.5238744234320666E-6</v>
      </c>
      <c r="BH44" s="32">
        <v>-8.5502500189188146E-5</v>
      </c>
      <c r="BI44" s="32">
        <v>-5.2497054154908274E-6</v>
      </c>
      <c r="BJ44" s="32">
        <v>-4.7671581463714166E-6</v>
      </c>
      <c r="BK44" s="32">
        <v>-1.3276211499351614E-6</v>
      </c>
      <c r="BL44" s="32">
        <v>-1.1654275336327011E-6</v>
      </c>
      <c r="BM44" s="32">
        <v>-1.0134501082296982E-6</v>
      </c>
      <c r="BN44" s="32">
        <v>-1.1486035187628889E-6</v>
      </c>
      <c r="BO44" s="32">
        <v>-1.0578100889548526E-6</v>
      </c>
      <c r="BP44" s="32">
        <v>-2.3462296446437349E-6</v>
      </c>
      <c r="BQ44" s="32">
        <v>-1.0021212469082339E-6</v>
      </c>
      <c r="BR44" s="32">
        <v>-1.1340000701029004E-6</v>
      </c>
      <c r="BS44" s="32">
        <v>-1.0040822468373768E-6</v>
      </c>
      <c r="BT44" s="32">
        <v>-4.9188064867639909E-6</v>
      </c>
      <c r="BU44" s="32">
        <v>-7.3699359231405985E-7</v>
      </c>
      <c r="BV44" s="32">
        <v>-5.7441238964800949E-6</v>
      </c>
      <c r="BW44" s="32">
        <v>-1.0275051054814367E-6</v>
      </c>
      <c r="BX44" s="32">
        <v>-1.5262425587509126E-5</v>
      </c>
      <c r="BY44" s="32">
        <v>-1.7169530572989252E-5</v>
      </c>
      <c r="BZ44" s="32">
        <v>-1.585779083315391E-6</v>
      </c>
      <c r="CA44" s="32">
        <v>-2.5771177065108073E-7</v>
      </c>
      <c r="CB44" s="32">
        <v>-1.0689082574574137E-6</v>
      </c>
      <c r="CC44" s="32">
        <v>-1.1555205874228946E-6</v>
      </c>
      <c r="CD44" s="32">
        <v>-1.4907530994470852E-6</v>
      </c>
      <c r="CE44" s="32">
        <v>-1.0309620359915289E-4</v>
      </c>
      <c r="CF44" s="32">
        <v>-1.6003446819731946E-6</v>
      </c>
      <c r="CG44" s="32">
        <v>-8.7418627704670044E-7</v>
      </c>
      <c r="CH44" s="32">
        <v>-7.4468154367782065E-7</v>
      </c>
      <c r="CI44" s="32">
        <v>-6.7272144163782766E-7</v>
      </c>
      <c r="CJ44" s="32">
        <v>-7.5172621610518429E-7</v>
      </c>
      <c r="CK44" s="32">
        <v>-6.4694254726086875E-7</v>
      </c>
      <c r="CL44" s="32">
        <v>-8.6696260585663841E-7</v>
      </c>
      <c r="CM44" s="32">
        <v>-4.407408153867623E-4</v>
      </c>
      <c r="CN44" s="32">
        <v>-1.5898273629051061E-6</v>
      </c>
      <c r="CO44" s="32">
        <v>-8.1739954925276867E-7</v>
      </c>
      <c r="CP44" s="32">
        <v>-1.0927070383181482E-5</v>
      </c>
      <c r="CQ44" s="32">
        <v>-1.8411255854774266E-3</v>
      </c>
      <c r="CR44" s="32">
        <v>-1.3154413686880237E-2</v>
      </c>
      <c r="CS44" s="32">
        <v>-7.8769934583490433E-7</v>
      </c>
      <c r="CT44" s="32">
        <v>-5.8514166606818661E-6</v>
      </c>
      <c r="CU44" s="32">
        <v>-8.1107735041655392E-8</v>
      </c>
      <c r="CV44" s="32">
        <v>-1.0802628818261729E-4</v>
      </c>
      <c r="CW44" s="32">
        <v>-7.7214410796314012E-6</v>
      </c>
      <c r="CX44" s="32">
        <v>-1.1291186919911795E-5</v>
      </c>
      <c r="CY44" s="32">
        <v>-5.461156221692644E-8</v>
      </c>
      <c r="CZ44" s="32">
        <v>-1.5683879599791392E-5</v>
      </c>
      <c r="DA44" s="32">
        <v>-1.5847443209886224E-7</v>
      </c>
      <c r="DB44" s="32">
        <v>-2.5514297062171717E-7</v>
      </c>
      <c r="DC44" s="32">
        <v>-2.2323993175644462E-7</v>
      </c>
      <c r="DD44" s="32">
        <v>-3.9906106693700013E-8</v>
      </c>
      <c r="DE44" s="32">
        <v>-3.406478224752973E-7</v>
      </c>
      <c r="DF44" s="32">
        <v>-1.4291252583586746E-6</v>
      </c>
      <c r="DG44" s="32">
        <v>-2.0410471262181838E-7</v>
      </c>
      <c r="DH44" s="32">
        <v>-2.3046152045679391E-7</v>
      </c>
      <c r="DI44" s="32">
        <v>-7.8731761943814572E-7</v>
      </c>
      <c r="DJ44" s="32">
        <v>-2.9006422405634909E-7</v>
      </c>
      <c r="DK44" s="32">
        <v>-1.4532962888061578E-7</v>
      </c>
      <c r="DL44" s="32">
        <v>-3.1295399183445004E-7</v>
      </c>
      <c r="DM44" s="32">
        <v>-1.1600025917645803E-7</v>
      </c>
      <c r="DN44" s="32">
        <v>-1.0501577062780728E-8</v>
      </c>
      <c r="DO44" s="32">
        <v>-9.0739084712965788E-6</v>
      </c>
      <c r="DP44" s="32">
        <v>-1.4798442046114239E-7</v>
      </c>
      <c r="DQ44" s="32">
        <v>-1.0351921640071693E-6</v>
      </c>
      <c r="DR44" s="32">
        <v>-1.9517874497256876E-7</v>
      </c>
      <c r="DS44" s="32">
        <v>-5.0350385938603088E-5</v>
      </c>
      <c r="DT44" s="32">
        <v>-3.8932716991060395E-4</v>
      </c>
      <c r="DU44" s="32">
        <v>-3.5731989640409965E-8</v>
      </c>
      <c r="DV44" s="32">
        <v>-8.946398148520242E-4</v>
      </c>
      <c r="DW44" s="32">
        <v>-9.5786760431737028E-4</v>
      </c>
      <c r="DX44" s="32">
        <v>-5.8908221100463195E-7</v>
      </c>
      <c r="DY44" s="32">
        <v>-4.0336100080580089E-5</v>
      </c>
      <c r="DZ44" s="32">
        <v>-6.6648345117245264E-4</v>
      </c>
      <c r="EA44" s="32">
        <v>-9.2471064057627803E-4</v>
      </c>
      <c r="EB44" s="32">
        <v>-1.5543125667803047E-3</v>
      </c>
      <c r="EC44" s="32">
        <v>-4.0487585331541337E-7</v>
      </c>
      <c r="ED44" s="32">
        <v>-3.3456130085216264E-7</v>
      </c>
      <c r="EE44" s="32">
        <v>-5.9377927654059965E-7</v>
      </c>
      <c r="EF44" s="32">
        <v>-3.0877444090581946E-7</v>
      </c>
      <c r="EG44" s="32">
        <v>-1.5537943570071012E-5</v>
      </c>
      <c r="EH44" s="32">
        <v>0</v>
      </c>
      <c r="EI44" s="1"/>
    </row>
    <row r="45" spans="1:139" s="5" customFormat="1" ht="28.5" customHeight="1" thickBot="1" x14ac:dyDescent="0.3">
      <c r="A45" s="12" t="s">
        <v>44</v>
      </c>
      <c r="B45" s="13" t="s">
        <v>187</v>
      </c>
      <c r="C45" s="32">
        <v>-1.3270172017393499E-5</v>
      </c>
      <c r="D45" s="32">
        <v>-4.8559344544209442E-6</v>
      </c>
      <c r="E45" s="32">
        <v>-3.1757459696612503E-5</v>
      </c>
      <c r="F45" s="32">
        <v>-1.006510123595177E-5</v>
      </c>
      <c r="G45" s="32">
        <v>-8.0932388448152418E-5</v>
      </c>
      <c r="H45" s="32">
        <v>-2.0580760071700016E-5</v>
      </c>
      <c r="I45" s="32">
        <v>-1.4788212768413089E-5</v>
      </c>
      <c r="J45" s="32">
        <v>-3.0231273429836335E-5</v>
      </c>
      <c r="K45" s="32">
        <v>-7.0894073695257205E-6</v>
      </c>
      <c r="L45" s="32">
        <v>-1.2740292536045907E-5</v>
      </c>
      <c r="M45" s="32">
        <v>-1.1426371594156333E-5</v>
      </c>
      <c r="N45" s="32">
        <v>-5.8043400938381528E-5</v>
      </c>
      <c r="O45" s="32">
        <v>-4.5288623582472237E-5</v>
      </c>
      <c r="P45" s="32">
        <v>-5.4032838639006981E-5</v>
      </c>
      <c r="Q45" s="32">
        <v>-1.0714116820572317E-5</v>
      </c>
      <c r="R45" s="32">
        <v>-6.9972576587486713E-5</v>
      </c>
      <c r="S45" s="32">
        <v>-2.9584654436149501E-5</v>
      </c>
      <c r="T45" s="32">
        <v>-1.0469282126607403E-5</v>
      </c>
      <c r="U45" s="32">
        <v>-5.4816203363810544E-5</v>
      </c>
      <c r="V45" s="32">
        <v>-1.4631943305991832E-5</v>
      </c>
      <c r="W45" s="32">
        <v>-6.1023205736613477E-5</v>
      </c>
      <c r="X45" s="32">
        <v>-8.737268534654391E-5</v>
      </c>
      <c r="Y45" s="32">
        <v>-1.5477044215173123E-5</v>
      </c>
      <c r="Z45" s="32">
        <v>-5.107176773645503E-5</v>
      </c>
      <c r="AA45" s="32">
        <v>-4.3145112160532097E-5</v>
      </c>
      <c r="AB45" s="32">
        <v>-1.0289929394067861E-4</v>
      </c>
      <c r="AC45" s="32">
        <v>-2.7777373594876773E-6</v>
      </c>
      <c r="AD45" s="32">
        <v>-1.810468764181935E-4</v>
      </c>
      <c r="AE45" s="32">
        <v>-2.0835619046183831E-4</v>
      </c>
      <c r="AF45" s="32">
        <v>-2.2827508089458761E-4</v>
      </c>
      <c r="AG45" s="32">
        <v>-4.9106130301435644E-5</v>
      </c>
      <c r="AH45" s="32">
        <v>-3.8269640559412184E-4</v>
      </c>
      <c r="AI45" s="32">
        <v>-1.3508706819398628E-4</v>
      </c>
      <c r="AJ45" s="32">
        <v>-9.175493086236951E-4</v>
      </c>
      <c r="AK45" s="32">
        <v>0.994930958457656</v>
      </c>
      <c r="AL45" s="32">
        <v>-9.0901831892617769E-5</v>
      </c>
      <c r="AM45" s="32">
        <v>-1.8727639868295384E-3</v>
      </c>
      <c r="AN45" s="32">
        <v>-4.0083584225365408E-4</v>
      </c>
      <c r="AO45" s="32">
        <v>-1.616968787119249E-3</v>
      </c>
      <c r="AP45" s="32">
        <v>-1.4072081450714694E-3</v>
      </c>
      <c r="AQ45" s="32">
        <v>-4.1634823807134849E-5</v>
      </c>
      <c r="AR45" s="32">
        <v>-4.762610089815346E-4</v>
      </c>
      <c r="AS45" s="32">
        <v>-2.9205197747529115E-5</v>
      </c>
      <c r="AT45" s="32">
        <v>-5.0876595460975807E-5</v>
      </c>
      <c r="AU45" s="32">
        <v>-1.114860725233971E-3</v>
      </c>
      <c r="AV45" s="32">
        <v>-9.0144580040704713E-4</v>
      </c>
      <c r="AW45" s="32">
        <v>-8.6600309356064627E-4</v>
      </c>
      <c r="AX45" s="32">
        <v>-2.7080473611534021E-4</v>
      </c>
      <c r="AY45" s="32">
        <v>-1.1504158195926691E-4</v>
      </c>
      <c r="AZ45" s="32">
        <v>-6.4903133005132487E-5</v>
      </c>
      <c r="BA45" s="32">
        <v>-1.5014160765386886E-4</v>
      </c>
      <c r="BB45" s="32">
        <v>-7.535207535328773E-5</v>
      </c>
      <c r="BC45" s="32">
        <v>-1.6794496895833715E-4</v>
      </c>
      <c r="BD45" s="32">
        <v>-1.1516129009618356E-4</v>
      </c>
      <c r="BE45" s="32">
        <v>-1.8716150141173896E-4</v>
      </c>
      <c r="BF45" s="32">
        <v>-2.8851449630934423E-4</v>
      </c>
      <c r="BG45" s="32">
        <v>-4.7924405748625852E-4</v>
      </c>
      <c r="BH45" s="32">
        <v>-1.5109560055457545E-3</v>
      </c>
      <c r="BI45" s="32">
        <v>-3.1556287718451461E-4</v>
      </c>
      <c r="BJ45" s="32">
        <v>-1.3288675255684104E-4</v>
      </c>
      <c r="BK45" s="32">
        <v>-2.8880393905895193E-4</v>
      </c>
      <c r="BL45" s="32">
        <v>-6.916920413159329E-5</v>
      </c>
      <c r="BM45" s="32">
        <v>-1.6844476484547947E-4</v>
      </c>
      <c r="BN45" s="32">
        <v>-8.7849511503012559E-5</v>
      </c>
      <c r="BO45" s="32">
        <v>-8.8869441840048848E-5</v>
      </c>
      <c r="BP45" s="32">
        <v>-8.098327395738009E-5</v>
      </c>
      <c r="BQ45" s="32">
        <v>-1.1770824978267872E-4</v>
      </c>
      <c r="BR45" s="32">
        <v>-9.6783765853036938E-5</v>
      </c>
      <c r="BS45" s="32">
        <v>-1.0807043470214392E-4</v>
      </c>
      <c r="BT45" s="32">
        <v>-1.1012344283603485E-4</v>
      </c>
      <c r="BU45" s="32">
        <v>-4.0704734872175619E-5</v>
      </c>
      <c r="BV45" s="32">
        <v>-1.2765438224238379E-4</v>
      </c>
      <c r="BW45" s="32">
        <v>-7.3297979479846595E-5</v>
      </c>
      <c r="BX45" s="32">
        <v>-2.4388185765636907E-4</v>
      </c>
      <c r="BY45" s="32">
        <v>-2.5310188673185801E-4</v>
      </c>
      <c r="BZ45" s="32">
        <v>-8.3287004254757981E-5</v>
      </c>
      <c r="CA45" s="32">
        <v>-5.5925993262393121E-5</v>
      </c>
      <c r="CB45" s="32">
        <v>-2.2063416857855138E-5</v>
      </c>
      <c r="CC45" s="32">
        <v>-3.6154760557893933E-5</v>
      </c>
      <c r="CD45" s="32">
        <v>-2.6598057106773881E-5</v>
      </c>
      <c r="CE45" s="32">
        <v>-3.1381390184417264E-5</v>
      </c>
      <c r="CF45" s="32">
        <v>-4.300038770402149E-5</v>
      </c>
      <c r="CG45" s="32">
        <v>-9.3071079582312071E-5</v>
      </c>
      <c r="CH45" s="32">
        <v>-7.2108967809986498E-5</v>
      </c>
      <c r="CI45" s="32">
        <v>-9.0230340911719761E-5</v>
      </c>
      <c r="CJ45" s="32">
        <v>-2.1490250574114723E-5</v>
      </c>
      <c r="CK45" s="32">
        <v>-8.0285836705514455E-6</v>
      </c>
      <c r="CL45" s="32">
        <v>-3.3868926346201774E-5</v>
      </c>
      <c r="CM45" s="32">
        <v>-1.3501380950371058E-4</v>
      </c>
      <c r="CN45" s="32">
        <v>-2.2647312990200017E-4</v>
      </c>
      <c r="CO45" s="32">
        <v>-4.9108329769171847E-5</v>
      </c>
      <c r="CP45" s="32">
        <v>-2.3827236870217628E-5</v>
      </c>
      <c r="CQ45" s="32">
        <v>-8.4092941428778921E-4</v>
      </c>
      <c r="CR45" s="32">
        <v>-1.5869053738115926E-3</v>
      </c>
      <c r="CS45" s="32">
        <v>-1.053280542288899E-4</v>
      </c>
      <c r="CT45" s="32">
        <v>-1.3807600286488221E-4</v>
      </c>
      <c r="CU45" s="32">
        <v>-3.4991719618991015E-5</v>
      </c>
      <c r="CV45" s="32">
        <v>-4.2020248082072247E-5</v>
      </c>
      <c r="CW45" s="32">
        <v>-1.1023932859073878E-4</v>
      </c>
      <c r="CX45" s="32">
        <v>-1.7300146568129723E-4</v>
      </c>
      <c r="CY45" s="32">
        <v>-7.4818459835024049E-5</v>
      </c>
      <c r="CZ45" s="32">
        <v>-8.6499025633958768E-5</v>
      </c>
      <c r="DA45" s="32">
        <v>-2.5857433398118761E-5</v>
      </c>
      <c r="DB45" s="32">
        <v>-4.8481264550292723E-5</v>
      </c>
      <c r="DC45" s="32">
        <v>-5.1766490576702009E-5</v>
      </c>
      <c r="DD45" s="32">
        <v>-4.836682866072207E-5</v>
      </c>
      <c r="DE45" s="32">
        <v>-6.7001594729468097E-5</v>
      </c>
      <c r="DF45" s="32">
        <v>-1.0610852267954317E-4</v>
      </c>
      <c r="DG45" s="32">
        <v>-5.7509758616497374E-5</v>
      </c>
      <c r="DH45" s="32">
        <v>-5.9525171612805994E-5</v>
      </c>
      <c r="DI45" s="32">
        <v>-3.7739603500459681E-5</v>
      </c>
      <c r="DJ45" s="32">
        <v>-5.3889573456155932E-5</v>
      </c>
      <c r="DK45" s="32">
        <v>-5.1062451079491135E-5</v>
      </c>
      <c r="DL45" s="32">
        <v>-6.5229828877225355E-5</v>
      </c>
      <c r="DM45" s="32">
        <v>-4.8357954132576026E-5</v>
      </c>
      <c r="DN45" s="32">
        <v>-3.7987786492891257E-6</v>
      </c>
      <c r="DO45" s="32">
        <v>-9.0503343389625014E-5</v>
      </c>
      <c r="DP45" s="32">
        <v>-3.0139139434871527E-5</v>
      </c>
      <c r="DQ45" s="32">
        <v>-2.8925675458865101E-5</v>
      </c>
      <c r="DR45" s="32">
        <v>-6.179321074444442E-5</v>
      </c>
      <c r="DS45" s="32">
        <v>-9.7835678244810901E-5</v>
      </c>
      <c r="DT45" s="32">
        <v>-1.2770775115823518E-4</v>
      </c>
      <c r="DU45" s="32">
        <v>-3.8626488978538106E-5</v>
      </c>
      <c r="DV45" s="32">
        <v>-8.4209728301905498E-5</v>
      </c>
      <c r="DW45" s="32">
        <v>-1.5502896534059393E-4</v>
      </c>
      <c r="DX45" s="32">
        <v>-1.0396401446843912E-4</v>
      </c>
      <c r="DY45" s="32">
        <v>-9.3143001916139352E-5</v>
      </c>
      <c r="DZ45" s="32">
        <v>-1.6392756306069574E-4</v>
      </c>
      <c r="EA45" s="32">
        <v>-1.4704247601333485E-4</v>
      </c>
      <c r="EB45" s="32">
        <v>-3.1810886725385694E-4</v>
      </c>
      <c r="EC45" s="32">
        <v>-1.582988937673455E-4</v>
      </c>
      <c r="ED45" s="32">
        <v>-1.6291262785636467E-4</v>
      </c>
      <c r="EE45" s="32">
        <v>-9.1239351570793187E-5</v>
      </c>
      <c r="EF45" s="32">
        <v>-5.118466024162872E-5</v>
      </c>
      <c r="EG45" s="32">
        <v>-1.49953799804741E-4</v>
      </c>
      <c r="EH45" s="32">
        <v>0</v>
      </c>
      <c r="EI45" s="1"/>
    </row>
    <row r="46" spans="1:139" s="5" customFormat="1" ht="28.5" customHeight="1" thickBot="1" x14ac:dyDescent="0.3">
      <c r="A46" s="12" t="s">
        <v>45</v>
      </c>
      <c r="B46" s="13" t="s">
        <v>188</v>
      </c>
      <c r="C46" s="32">
        <v>-4.1992535367953502E-5</v>
      </c>
      <c r="D46" s="32">
        <v>-2.630513320270067E-5</v>
      </c>
      <c r="E46" s="32">
        <v>-3.5017725882376227E-5</v>
      </c>
      <c r="F46" s="32">
        <v>-5.3589037277802852E-5</v>
      </c>
      <c r="G46" s="32">
        <v>-6.5464413188573859E-5</v>
      </c>
      <c r="H46" s="32">
        <v>-4.0605039738550668E-5</v>
      </c>
      <c r="I46" s="32">
        <v>-2.6802096705116505E-5</v>
      </c>
      <c r="J46" s="32">
        <v>-4.7482065002837765E-5</v>
      </c>
      <c r="K46" s="32">
        <v>-3.9736067122126745E-5</v>
      </c>
      <c r="L46" s="32">
        <v>-5.6768172048906286E-5</v>
      </c>
      <c r="M46" s="32">
        <v>-6.1423522759128911E-5</v>
      </c>
      <c r="N46" s="32">
        <v>-8.3494730775833994E-5</v>
      </c>
      <c r="O46" s="32">
        <v>-5.8619078826825122E-5</v>
      </c>
      <c r="P46" s="32">
        <v>-4.3563847499356178E-5</v>
      </c>
      <c r="Q46" s="32">
        <v>-4.0733196219129593E-5</v>
      </c>
      <c r="R46" s="32">
        <v>-5.4300386643400048E-5</v>
      </c>
      <c r="S46" s="32">
        <v>-1.0683007598849896E-4</v>
      </c>
      <c r="T46" s="32">
        <v>-3.2084719466725061E-5</v>
      </c>
      <c r="U46" s="32">
        <v>-3.0691867805862206E-5</v>
      </c>
      <c r="V46" s="32">
        <v>-3.5648411247537606E-5</v>
      </c>
      <c r="W46" s="32">
        <v>-5.393600807904721E-5</v>
      </c>
      <c r="X46" s="32">
        <v>-4.481190139898585E-5</v>
      </c>
      <c r="Y46" s="32">
        <v>-6.3723507190375554E-5</v>
      </c>
      <c r="Z46" s="32">
        <v>-5.9847241216922791E-5</v>
      </c>
      <c r="AA46" s="32">
        <v>-4.5327854461554857E-5</v>
      </c>
      <c r="AB46" s="32">
        <v>-4.4907516522576937E-5</v>
      </c>
      <c r="AC46" s="32">
        <v>-1.4433644087467938E-5</v>
      </c>
      <c r="AD46" s="32">
        <v>-1.3503619725178967E-3</v>
      </c>
      <c r="AE46" s="32">
        <v>-1.5409845987980909E-4</v>
      </c>
      <c r="AF46" s="32">
        <v>-1.0002166526963671E-4</v>
      </c>
      <c r="AG46" s="32">
        <v>-3.0792544068889593E-6</v>
      </c>
      <c r="AH46" s="32">
        <v>-5.4895132224587509E-5</v>
      </c>
      <c r="AI46" s="32">
        <v>-2.5499158425663125E-3</v>
      </c>
      <c r="AJ46" s="32">
        <v>-8.7108494863343631E-3</v>
      </c>
      <c r="AK46" s="32">
        <v>-2.1603309022379456E-3</v>
      </c>
      <c r="AL46" s="32">
        <v>0.94299326440634734</v>
      </c>
      <c r="AM46" s="32">
        <v>-1.1872132077943934E-3</v>
      </c>
      <c r="AN46" s="32">
        <v>-2.1859978960976243E-5</v>
      </c>
      <c r="AO46" s="32">
        <v>-8.2089694537645364E-3</v>
      </c>
      <c r="AP46" s="32">
        <v>-1.9128328675920309E-2</v>
      </c>
      <c r="AQ46" s="32">
        <v>-1.6084149769633673E-4</v>
      </c>
      <c r="AR46" s="32">
        <v>-6.3438405332026998E-3</v>
      </c>
      <c r="AS46" s="32">
        <v>-2.5888905575491712E-4</v>
      </c>
      <c r="AT46" s="32">
        <v>-2.4006200633063545E-5</v>
      </c>
      <c r="AU46" s="32">
        <v>-1.3954519954814063E-3</v>
      </c>
      <c r="AV46" s="32">
        <v>-7.118961632188941E-3</v>
      </c>
      <c r="AW46" s="32">
        <v>-2.6101957825168403E-4</v>
      </c>
      <c r="AX46" s="32">
        <v>-6.3418798519411924E-5</v>
      </c>
      <c r="AY46" s="32">
        <v>-4.6040131941116601E-5</v>
      </c>
      <c r="AZ46" s="32">
        <v>-5.3899286271426425E-5</v>
      </c>
      <c r="BA46" s="32">
        <v>-1.211968632627556E-4</v>
      </c>
      <c r="BB46" s="32">
        <v>-4.1469069178037937E-5</v>
      </c>
      <c r="BC46" s="32">
        <v>-8.7079689851018877E-5</v>
      </c>
      <c r="BD46" s="32">
        <v>-9.4844354984555845E-5</v>
      </c>
      <c r="BE46" s="32">
        <v>-8.152708220075775E-5</v>
      </c>
      <c r="BF46" s="32">
        <v>-1.0057041899491432E-4</v>
      </c>
      <c r="BG46" s="32">
        <v>-9.83673702515606E-5</v>
      </c>
      <c r="BH46" s="32">
        <v>-5.4012109515744519E-2</v>
      </c>
      <c r="BI46" s="32">
        <v>-3.2667718439077212E-4</v>
      </c>
      <c r="BJ46" s="32">
        <v>-2.2733150506313491E-3</v>
      </c>
      <c r="BK46" s="32">
        <v>-6.8593584763277472E-5</v>
      </c>
      <c r="BL46" s="32">
        <v>-7.1418907703084029E-5</v>
      </c>
      <c r="BM46" s="32">
        <v>-1.3298989376659903E-4</v>
      </c>
      <c r="BN46" s="32">
        <v>-9.0933503020666859E-5</v>
      </c>
      <c r="BO46" s="32">
        <v>-6.1460741247012431E-5</v>
      </c>
      <c r="BP46" s="32">
        <v>-1.0686652383825536E-4</v>
      </c>
      <c r="BQ46" s="32">
        <v>-6.3187034073823858E-5</v>
      </c>
      <c r="BR46" s="32">
        <v>-7.5062228079922184E-5</v>
      </c>
      <c r="BS46" s="32">
        <v>-5.6775688975236269E-5</v>
      </c>
      <c r="BT46" s="32">
        <v>-9.5833757707172195E-5</v>
      </c>
      <c r="BU46" s="32">
        <v>-4.2452044141077633E-5</v>
      </c>
      <c r="BV46" s="32">
        <v>-4.7634436677415885E-5</v>
      </c>
      <c r="BW46" s="32">
        <v>-5.3141616250921689E-5</v>
      </c>
      <c r="BX46" s="32">
        <v>-8.9171610420733427E-6</v>
      </c>
      <c r="BY46" s="32">
        <v>-1.8286885146166626E-5</v>
      </c>
      <c r="BZ46" s="32">
        <v>-4.3599931024424528E-5</v>
      </c>
      <c r="CA46" s="32">
        <v>-6.5666219269717771E-5</v>
      </c>
      <c r="CB46" s="32">
        <v>-5.7569524894393558E-5</v>
      </c>
      <c r="CC46" s="32">
        <v>-6.1474849866683756E-5</v>
      </c>
      <c r="CD46" s="32">
        <v>-5.9942948666238999E-5</v>
      </c>
      <c r="CE46" s="32">
        <v>-5.6210566973571816E-5</v>
      </c>
      <c r="CF46" s="32">
        <v>-8.2735475532697542E-5</v>
      </c>
      <c r="CG46" s="32">
        <v>-1.4678448950410631E-4</v>
      </c>
      <c r="CH46" s="32">
        <v>-3.8788605241012041E-5</v>
      </c>
      <c r="CI46" s="32">
        <v>-2.6988806789158372E-5</v>
      </c>
      <c r="CJ46" s="32">
        <v>-3.272068402673384E-5</v>
      </c>
      <c r="CK46" s="32">
        <v>-2.5688888963306621E-5</v>
      </c>
      <c r="CL46" s="32">
        <v>-5.1759861826801978E-5</v>
      </c>
      <c r="CM46" s="32">
        <v>-4.0055328290269998E-5</v>
      </c>
      <c r="CN46" s="32">
        <v>-4.0163917462851135E-5</v>
      </c>
      <c r="CO46" s="32">
        <v>-3.4151917714619126E-5</v>
      </c>
      <c r="CP46" s="32">
        <v>-1.2287393586921771E-5</v>
      </c>
      <c r="CQ46" s="32">
        <v>-1.0263907743141785E-2</v>
      </c>
      <c r="CR46" s="32">
        <v>-2.2481373373227101E-2</v>
      </c>
      <c r="CS46" s="32">
        <v>-3.8746984662029241E-4</v>
      </c>
      <c r="CT46" s="32">
        <v>-1.0795282229032499E-5</v>
      </c>
      <c r="CU46" s="32">
        <v>-1.9554163445730155E-5</v>
      </c>
      <c r="CV46" s="32">
        <v>-1.1647269901989639E-6</v>
      </c>
      <c r="CW46" s="32">
        <v>-1.6945282040396192E-6</v>
      </c>
      <c r="CX46" s="32">
        <v>-2.0439944091005045E-6</v>
      </c>
      <c r="CY46" s="32">
        <v>-2.2405206196897113E-6</v>
      </c>
      <c r="CZ46" s="32">
        <v>-3.8462479797341499E-6</v>
      </c>
      <c r="DA46" s="32">
        <v>-7.4282328494370719E-6</v>
      </c>
      <c r="DB46" s="32">
        <v>-1.594806823550108E-4</v>
      </c>
      <c r="DC46" s="32">
        <v>-4.4296861966452605E-5</v>
      </c>
      <c r="DD46" s="32">
        <v>-1.1067700749704732E-5</v>
      </c>
      <c r="DE46" s="32">
        <v>-3.1965582082597146E-5</v>
      </c>
      <c r="DF46" s="32">
        <v>-1.4877861113053045E-4</v>
      </c>
      <c r="DG46" s="32">
        <v>-4.8663583510382216E-5</v>
      </c>
      <c r="DH46" s="32">
        <v>-2.4018728877429901E-5</v>
      </c>
      <c r="DI46" s="32">
        <v>-4.887428296230532E-5</v>
      </c>
      <c r="DJ46" s="32">
        <v>-1.6981046360903281E-5</v>
      </c>
      <c r="DK46" s="32">
        <v>-1.6127205406954005E-5</v>
      </c>
      <c r="DL46" s="32">
        <v>-1.8389948819265858E-5</v>
      </c>
      <c r="DM46" s="32">
        <v>-1.1698836544504267E-5</v>
      </c>
      <c r="DN46" s="32">
        <v>-8.4207052129016867E-7</v>
      </c>
      <c r="DO46" s="32">
        <v>-3.2715668702061254E-5</v>
      </c>
      <c r="DP46" s="32">
        <v>-1.1543844166237422E-5</v>
      </c>
      <c r="DQ46" s="32">
        <v>-1.0129929466278875E-4</v>
      </c>
      <c r="DR46" s="32">
        <v>-1.1498322797909444E-5</v>
      </c>
      <c r="DS46" s="32">
        <v>-1.1350084974320722E-4</v>
      </c>
      <c r="DT46" s="32">
        <v>-4.0139893893324189E-4</v>
      </c>
      <c r="DU46" s="32">
        <v>-4.5288093776168021E-5</v>
      </c>
      <c r="DV46" s="32">
        <v>-3.6239098376606853E-4</v>
      </c>
      <c r="DW46" s="32">
        <v>-1.5952717928606805E-4</v>
      </c>
      <c r="DX46" s="32">
        <v>-3.1967065492735137E-5</v>
      </c>
      <c r="DY46" s="32">
        <v>-6.4999006039680273E-6</v>
      </c>
      <c r="DZ46" s="32">
        <v>-1.1990608131250895E-3</v>
      </c>
      <c r="EA46" s="32">
        <v>-6.3971775023683613E-4</v>
      </c>
      <c r="EB46" s="32">
        <v>-1.978489826954772E-3</v>
      </c>
      <c r="EC46" s="32">
        <v>-1.7480403792293793E-5</v>
      </c>
      <c r="ED46" s="32">
        <v>-4.4840362427851278E-5</v>
      </c>
      <c r="EE46" s="32">
        <v>-2.4637718795841629E-4</v>
      </c>
      <c r="EF46" s="32">
        <v>-1.3141875041668421E-5</v>
      </c>
      <c r="EG46" s="32">
        <v>-2.1775147282500199E-5</v>
      </c>
      <c r="EH46" s="32">
        <v>0</v>
      </c>
      <c r="EI46" s="1"/>
    </row>
    <row r="47" spans="1:139" s="5" customFormat="1" ht="28.5" customHeight="1" thickBot="1" x14ac:dyDescent="0.3">
      <c r="A47" s="12" t="s">
        <v>46</v>
      </c>
      <c r="B47" s="13" t="s">
        <v>189</v>
      </c>
      <c r="C47" s="32">
        <v>-1.5428206785628965E-4</v>
      </c>
      <c r="D47" s="32">
        <v>-9.9805972662850786E-5</v>
      </c>
      <c r="E47" s="32">
        <v>-1.1608214724776794E-4</v>
      </c>
      <c r="F47" s="32">
        <v>-2.5512566190223889E-4</v>
      </c>
      <c r="G47" s="32">
        <v>-1.7739843902869144E-4</v>
      </c>
      <c r="H47" s="32">
        <v>-1.4176288844317125E-4</v>
      </c>
      <c r="I47" s="32">
        <v>-6.3447379511719039E-5</v>
      </c>
      <c r="J47" s="32">
        <v>-1.6884024879093383E-4</v>
      </c>
      <c r="K47" s="32">
        <v>-1.188520498578577E-4</v>
      </c>
      <c r="L47" s="32">
        <v>-1.3440743647698337E-4</v>
      </c>
      <c r="M47" s="32">
        <v>-3.7456136089099171E-4</v>
      </c>
      <c r="N47" s="32">
        <v>-2.3587334106761189E-4</v>
      </c>
      <c r="O47" s="32">
        <v>-1.6978112652395462E-4</v>
      </c>
      <c r="P47" s="32">
        <v>-1.9748476989083923E-4</v>
      </c>
      <c r="Q47" s="32">
        <v>-9.2642121229388519E-5</v>
      </c>
      <c r="R47" s="32">
        <v>-2.1923802883623661E-4</v>
      </c>
      <c r="S47" s="32">
        <v>-2.0913975780708044E-4</v>
      </c>
      <c r="T47" s="32">
        <v>-1.4222653090700013E-4</v>
      </c>
      <c r="U47" s="32">
        <v>-1.0284140316770758E-4</v>
      </c>
      <c r="V47" s="32">
        <v>-1.9210885635618092E-4</v>
      </c>
      <c r="W47" s="32">
        <v>-2.2899843736570399E-4</v>
      </c>
      <c r="X47" s="32">
        <v>-1.9070174236752464E-2</v>
      </c>
      <c r="Y47" s="32">
        <v>-8.6962246451335309E-2</v>
      </c>
      <c r="Z47" s="32">
        <v>-7.9826799094139408E-2</v>
      </c>
      <c r="AA47" s="32">
        <v>-2.3543049260877497E-2</v>
      </c>
      <c r="AB47" s="32">
        <v>-2.0099401401756098E-4</v>
      </c>
      <c r="AC47" s="32">
        <v>-4.0097969410003638E-5</v>
      </c>
      <c r="AD47" s="32">
        <v>-2.7990080753989618E-3</v>
      </c>
      <c r="AE47" s="32">
        <v>-7.467669091188836E-2</v>
      </c>
      <c r="AF47" s="32">
        <v>-2.1084213000916263E-4</v>
      </c>
      <c r="AG47" s="32">
        <v>-1.3469825778804533E-5</v>
      </c>
      <c r="AH47" s="32">
        <v>-2.3941919997837717E-4</v>
      </c>
      <c r="AI47" s="32">
        <v>-2.491177285313693E-3</v>
      </c>
      <c r="AJ47" s="32">
        <v>-3.4750788896764195E-4</v>
      </c>
      <c r="AK47" s="32">
        <v>-3.4398532588037774E-4</v>
      </c>
      <c r="AL47" s="32">
        <v>-2.2972245474193277E-4</v>
      </c>
      <c r="AM47" s="32">
        <v>0.97290847031928518</v>
      </c>
      <c r="AN47" s="32">
        <v>-6.4051090899779119E-5</v>
      </c>
      <c r="AO47" s="32">
        <v>-2.8889638078240343E-3</v>
      </c>
      <c r="AP47" s="32">
        <v>-1.1920246468947411E-2</v>
      </c>
      <c r="AQ47" s="32">
        <v>-1.4773869124268992E-4</v>
      </c>
      <c r="AR47" s="32">
        <v>-5.5735087923265356E-3</v>
      </c>
      <c r="AS47" s="32">
        <v>-3.0712723079242776E-5</v>
      </c>
      <c r="AT47" s="32">
        <v>-8.3664464948509805E-5</v>
      </c>
      <c r="AU47" s="32">
        <v>-4.4913235349369291E-3</v>
      </c>
      <c r="AV47" s="32">
        <v>-4.7373611641229772E-3</v>
      </c>
      <c r="AW47" s="32">
        <v>-1.2814313682483688E-3</v>
      </c>
      <c r="AX47" s="32">
        <v>-3.320793950418149E-4</v>
      </c>
      <c r="AY47" s="32">
        <v>-1.1278238526259992E-4</v>
      </c>
      <c r="AZ47" s="32">
        <v>-1.6840072554854036E-4</v>
      </c>
      <c r="BA47" s="32">
        <v>-2.1514680220575301E-4</v>
      </c>
      <c r="BB47" s="32">
        <v>-1.8263524839353805E-4</v>
      </c>
      <c r="BC47" s="32">
        <v>-2.9663788630645275E-4</v>
      </c>
      <c r="BD47" s="32">
        <v>-1.7019515962237193E-4</v>
      </c>
      <c r="BE47" s="32">
        <v>-2.6376087295566667E-4</v>
      </c>
      <c r="BF47" s="32">
        <v>-1.8684839778344096E-4</v>
      </c>
      <c r="BG47" s="32">
        <v>-2.2773770023911254E-4</v>
      </c>
      <c r="BH47" s="32">
        <v>-3.5219998359205289E-4</v>
      </c>
      <c r="BI47" s="32">
        <v>-7.7193371104848976E-4</v>
      </c>
      <c r="BJ47" s="32">
        <v>-2.1119977967675355E-4</v>
      </c>
      <c r="BK47" s="32">
        <v>-3.208117319286923E-4</v>
      </c>
      <c r="BL47" s="32">
        <v>-2.1316131218557279E-4</v>
      </c>
      <c r="BM47" s="32">
        <v>-2.342341155577394E-4</v>
      </c>
      <c r="BN47" s="32">
        <v>-2.6517362890438571E-4</v>
      </c>
      <c r="BO47" s="32">
        <v>-2.13713706019066E-4</v>
      </c>
      <c r="BP47" s="32">
        <v>-3.7610939347956096E-4</v>
      </c>
      <c r="BQ47" s="32">
        <v>-1.5972726546296693E-4</v>
      </c>
      <c r="BR47" s="32">
        <v>-2.2483474028589293E-4</v>
      </c>
      <c r="BS47" s="32">
        <v>-2.3485681070958698E-4</v>
      </c>
      <c r="BT47" s="32">
        <v>-2.0018582148294308E-4</v>
      </c>
      <c r="BU47" s="32">
        <v>-1.3488406878437955E-4</v>
      </c>
      <c r="BV47" s="32">
        <v>-1.2173630228505665E-4</v>
      </c>
      <c r="BW47" s="32">
        <v>-1.9304549730078197E-4</v>
      </c>
      <c r="BX47" s="32">
        <v>-3.4699092100746166E-5</v>
      </c>
      <c r="BY47" s="32">
        <v>-4.1080550202225028E-5</v>
      </c>
      <c r="BZ47" s="32">
        <v>-1.4929257540176983E-4</v>
      </c>
      <c r="CA47" s="32">
        <v>-3.1653528897287851E-4</v>
      </c>
      <c r="CB47" s="32">
        <v>-1.6262624115320038E-4</v>
      </c>
      <c r="CC47" s="32">
        <v>-1.7572556094505817E-4</v>
      </c>
      <c r="CD47" s="32">
        <v>-2.1895239056036249E-4</v>
      </c>
      <c r="CE47" s="32">
        <v>-1.9610835843398663E-4</v>
      </c>
      <c r="CF47" s="32">
        <v>-2.3264031725462393E-4</v>
      </c>
      <c r="CG47" s="32">
        <v>-9.0572690712457349E-5</v>
      </c>
      <c r="CH47" s="32">
        <v>-1.1610665218855246E-4</v>
      </c>
      <c r="CI47" s="32">
        <v>-1.0658484776089922E-4</v>
      </c>
      <c r="CJ47" s="32">
        <v>-1.1411486812762141E-4</v>
      </c>
      <c r="CK47" s="32">
        <v>-1.0145395316688642E-4</v>
      </c>
      <c r="CL47" s="32">
        <v>-3.002746964290453E-4</v>
      </c>
      <c r="CM47" s="32">
        <v>-1.6338266818975974E-4</v>
      </c>
      <c r="CN47" s="32">
        <v>-1.5035665626765874E-4</v>
      </c>
      <c r="CO47" s="32">
        <v>-1.9099943374850697E-4</v>
      </c>
      <c r="CP47" s="32">
        <v>-1.1661719031862314E-4</v>
      </c>
      <c r="CQ47" s="32">
        <v>-4.9005849972180594E-3</v>
      </c>
      <c r="CR47" s="32">
        <v>-1.4828032856788128E-2</v>
      </c>
      <c r="CS47" s="32">
        <v>-4.8348271282464407E-4</v>
      </c>
      <c r="CT47" s="32">
        <v>-4.0833652324096927E-5</v>
      </c>
      <c r="CU47" s="32">
        <v>-2.1405552596939018E-5</v>
      </c>
      <c r="CV47" s="32">
        <v>-8.4554095148904442E-6</v>
      </c>
      <c r="CW47" s="32">
        <v>-1.4547554175127608E-5</v>
      </c>
      <c r="CX47" s="32">
        <v>-2.7431553182937651E-5</v>
      </c>
      <c r="CY47" s="32">
        <v>-2.2028222369687551E-5</v>
      </c>
      <c r="CZ47" s="32">
        <v>-2.2551921878134951E-5</v>
      </c>
      <c r="DA47" s="32">
        <v>-2.8269636382123769E-5</v>
      </c>
      <c r="DB47" s="32">
        <v>-4.7903158926011666E-5</v>
      </c>
      <c r="DC47" s="32">
        <v>-5.0253564788735008E-5</v>
      </c>
      <c r="DD47" s="32">
        <v>-4.0313747375555939E-5</v>
      </c>
      <c r="DE47" s="32">
        <v>-7.4831342280192012E-5</v>
      </c>
      <c r="DF47" s="32">
        <v>-1.3114443760143982E-4</v>
      </c>
      <c r="DG47" s="32">
        <v>-5.0922305121506455E-5</v>
      </c>
      <c r="DH47" s="32">
        <v>-6.7313335301269359E-5</v>
      </c>
      <c r="DI47" s="32">
        <v>-3.9032974142026405E-3</v>
      </c>
      <c r="DJ47" s="32">
        <v>-4.430029410119379E-5</v>
      </c>
      <c r="DK47" s="32">
        <v>-7.4522398181201989E-5</v>
      </c>
      <c r="DL47" s="32">
        <v>-5.31255577159501E-5</v>
      </c>
      <c r="DM47" s="32">
        <v>-1.7797024365287182E-5</v>
      </c>
      <c r="DN47" s="32">
        <v>-8.8946701039313197E-6</v>
      </c>
      <c r="DO47" s="32">
        <v>-7.2902007552809101E-5</v>
      </c>
      <c r="DP47" s="32">
        <v>-3.8367520396700504E-5</v>
      </c>
      <c r="DQ47" s="32">
        <v>-7.8089254615442287E-5</v>
      </c>
      <c r="DR47" s="32">
        <v>-3.6958357190952991E-5</v>
      </c>
      <c r="DS47" s="32">
        <v>-5.6072571552056342E-5</v>
      </c>
      <c r="DT47" s="32">
        <v>-3.9008708969681747E-4</v>
      </c>
      <c r="DU47" s="32">
        <v>-9.3646388905591285E-6</v>
      </c>
      <c r="DV47" s="32">
        <v>-1.5914564490672625E-3</v>
      </c>
      <c r="DW47" s="32">
        <v>-1.2789805196650283E-3</v>
      </c>
      <c r="DX47" s="32">
        <v>-1.7066600569920197E-4</v>
      </c>
      <c r="DY47" s="32">
        <v>-2.8872020249835206E-5</v>
      </c>
      <c r="DZ47" s="32">
        <v>-1.5640453595150892E-3</v>
      </c>
      <c r="EA47" s="32">
        <v>-1.2314400532737954E-3</v>
      </c>
      <c r="EB47" s="32">
        <v>-2.3426972235680832E-3</v>
      </c>
      <c r="EC47" s="32">
        <v>-7.1511510254629294E-5</v>
      </c>
      <c r="ED47" s="32">
        <v>-7.1816700453212622E-5</v>
      </c>
      <c r="EE47" s="32">
        <v>-8.4947698920335762E-5</v>
      </c>
      <c r="EF47" s="32">
        <v>-5.5142080030177907E-5</v>
      </c>
      <c r="EG47" s="32">
        <v>-1.6128297492278663E-4</v>
      </c>
      <c r="EH47" s="32">
        <v>0</v>
      </c>
      <c r="EI47" s="1"/>
    </row>
    <row r="48" spans="1:139" s="5" customFormat="1" ht="28.5" customHeight="1" thickBot="1" x14ac:dyDescent="0.3">
      <c r="A48" s="12" t="s">
        <v>47</v>
      </c>
      <c r="B48" s="13" t="s">
        <v>190</v>
      </c>
      <c r="C48" s="32">
        <v>-4.3201702024220252E-5</v>
      </c>
      <c r="D48" s="32">
        <v>-2.7825161321442677E-5</v>
      </c>
      <c r="E48" s="32">
        <v>-2.7522244091540371E-5</v>
      </c>
      <c r="F48" s="32">
        <v>-6.4094737077369105E-4</v>
      </c>
      <c r="G48" s="32">
        <v>-4.4173788000911598E-5</v>
      </c>
      <c r="H48" s="32">
        <v>-3.5181652152428543E-5</v>
      </c>
      <c r="I48" s="32">
        <v>-1.5193218180344692E-5</v>
      </c>
      <c r="J48" s="32">
        <v>-4.0013501584966437E-5</v>
      </c>
      <c r="K48" s="32">
        <v>-2.8576031870766723E-5</v>
      </c>
      <c r="L48" s="32">
        <v>-3.3550250996604396E-5</v>
      </c>
      <c r="M48" s="32">
        <v>-1.4964865649693841E-4</v>
      </c>
      <c r="N48" s="32">
        <v>-3.4334089267929385E-4</v>
      </c>
      <c r="O48" s="32">
        <v>-6.5373670575614092E-5</v>
      </c>
      <c r="P48" s="32">
        <v>-7.320523976569348E-5</v>
      </c>
      <c r="Q48" s="32">
        <v>-2.4222361298831012E-5</v>
      </c>
      <c r="R48" s="32">
        <v>-6.5291535151211819E-5</v>
      </c>
      <c r="S48" s="32">
        <v>-7.7663095628880891E-5</v>
      </c>
      <c r="T48" s="32">
        <v>-4.4424594704747043E-5</v>
      </c>
      <c r="U48" s="32">
        <v>-2.5979542606871814E-5</v>
      </c>
      <c r="V48" s="32">
        <v>-1.0669776857946912E-4</v>
      </c>
      <c r="W48" s="32">
        <v>-4.8896709263995385E-4</v>
      </c>
      <c r="X48" s="32">
        <v>-3.6046744225830458E-4</v>
      </c>
      <c r="Y48" s="32">
        <v>-7.3078892050491167E-5</v>
      </c>
      <c r="Z48" s="32">
        <v>-1.2473545583861355E-4</v>
      </c>
      <c r="AA48" s="32">
        <v>-6.0709120180651988E-5</v>
      </c>
      <c r="AB48" s="32">
        <v>-5.2047130132412257E-5</v>
      </c>
      <c r="AC48" s="32">
        <v>-1.1499218584599615E-5</v>
      </c>
      <c r="AD48" s="32">
        <v>-2.3161369197173048E-3</v>
      </c>
      <c r="AE48" s="32">
        <v>-2.5617676694527757E-4</v>
      </c>
      <c r="AF48" s="32">
        <v>-7.477262771174064E-5</v>
      </c>
      <c r="AG48" s="32">
        <v>-2.5941990614203456E-6</v>
      </c>
      <c r="AH48" s="32">
        <v>-7.4608983258303162E-5</v>
      </c>
      <c r="AI48" s="32">
        <v>-1.4543959818380604E-4</v>
      </c>
      <c r="AJ48" s="32">
        <v>-9.4247621932107425E-5</v>
      </c>
      <c r="AK48" s="32">
        <v>-1.7624773053261634E-4</v>
      </c>
      <c r="AL48" s="32">
        <v>-1.232539330546224E-4</v>
      </c>
      <c r="AM48" s="32">
        <v>-3.130789781139921E-5</v>
      </c>
      <c r="AN48" s="32">
        <v>0.97979689360603961</v>
      </c>
      <c r="AO48" s="32">
        <v>-1.552328902061744E-3</v>
      </c>
      <c r="AP48" s="32">
        <v>-5.0015160001093363E-4</v>
      </c>
      <c r="AQ48" s="32">
        <v>-7.6218899208902875E-5</v>
      </c>
      <c r="AR48" s="32">
        <v>-8.1785764115135237E-5</v>
      </c>
      <c r="AS48" s="32">
        <v>-1.2257787542204234E-5</v>
      </c>
      <c r="AT48" s="32">
        <v>-2.3050648178749069E-5</v>
      </c>
      <c r="AU48" s="32">
        <v>-6.0787904216125265E-4</v>
      </c>
      <c r="AV48" s="32">
        <v>-2.9094835126415408E-3</v>
      </c>
      <c r="AW48" s="32">
        <v>-7.0357131975572022E-5</v>
      </c>
      <c r="AX48" s="32">
        <v>-1.3498666340597384E-4</v>
      </c>
      <c r="AY48" s="32">
        <v>-3.4402505381260319E-5</v>
      </c>
      <c r="AZ48" s="32">
        <v>-4.8607936428929784E-5</v>
      </c>
      <c r="BA48" s="32">
        <v>-7.5398677056066687E-5</v>
      </c>
      <c r="BB48" s="32">
        <v>-5.2691450546404331E-5</v>
      </c>
      <c r="BC48" s="32">
        <v>-1.4961628391819612E-4</v>
      </c>
      <c r="BD48" s="32">
        <v>-5.3024095750183931E-5</v>
      </c>
      <c r="BE48" s="32">
        <v>-8.3509659141314409E-5</v>
      </c>
      <c r="BF48" s="32">
        <v>-6.4251316030954138E-5</v>
      </c>
      <c r="BG48" s="32">
        <v>-6.0249009748655685E-5</v>
      </c>
      <c r="BH48" s="32">
        <v>-6.3398639704039691E-5</v>
      </c>
      <c r="BI48" s="32">
        <v>-5.7438305227716035E-5</v>
      </c>
      <c r="BJ48" s="32">
        <v>-5.5070940202973967E-5</v>
      </c>
      <c r="BK48" s="32">
        <v>-1.0856241084806065E-4</v>
      </c>
      <c r="BL48" s="32">
        <v>-6.1025748499641986E-5</v>
      </c>
      <c r="BM48" s="32">
        <v>-1.0657352384924499E-4</v>
      </c>
      <c r="BN48" s="32">
        <v>-8.4613773659804163E-4</v>
      </c>
      <c r="BO48" s="32">
        <v>-7.4921595983172464E-5</v>
      </c>
      <c r="BP48" s="32">
        <v>-1.0671679728416255E-4</v>
      </c>
      <c r="BQ48" s="32">
        <v>-5.1714810076748885E-5</v>
      </c>
      <c r="BR48" s="32">
        <v>-8.0824913151976489E-5</v>
      </c>
      <c r="BS48" s="32">
        <v>-7.2379771905179565E-5</v>
      </c>
      <c r="BT48" s="32">
        <v>-5.6387488022667309E-5</v>
      </c>
      <c r="BU48" s="32">
        <v>-4.0873147756272224E-5</v>
      </c>
      <c r="BV48" s="32">
        <v>-3.6092701755749491E-5</v>
      </c>
      <c r="BW48" s="32">
        <v>-5.5569754926956684E-5</v>
      </c>
      <c r="BX48" s="32">
        <v>-9.1248146475625846E-6</v>
      </c>
      <c r="BY48" s="32">
        <v>-1.0640847700165612E-5</v>
      </c>
      <c r="BZ48" s="32">
        <v>-3.4877138021374615E-5</v>
      </c>
      <c r="CA48" s="32">
        <v>-2.5617296826724815E-3</v>
      </c>
      <c r="CB48" s="32">
        <v>-4.2520511306443114E-5</v>
      </c>
      <c r="CC48" s="32">
        <v>-4.6834154359542393E-5</v>
      </c>
      <c r="CD48" s="32">
        <v>-7.1541823978735921E-5</v>
      </c>
      <c r="CE48" s="32">
        <v>-5.9663543745185685E-5</v>
      </c>
      <c r="CF48" s="32">
        <v>-6.0407634302366368E-5</v>
      </c>
      <c r="CG48" s="32">
        <v>-3.2895262151250288E-5</v>
      </c>
      <c r="CH48" s="32">
        <v>-3.0273576591339069E-5</v>
      </c>
      <c r="CI48" s="32">
        <v>-2.3830997783157448E-5</v>
      </c>
      <c r="CJ48" s="32">
        <v>-2.7914857049720988E-5</v>
      </c>
      <c r="CK48" s="32">
        <v>-5.7885358607785034E-5</v>
      </c>
      <c r="CL48" s="32">
        <v>-1.1097160353487543E-4</v>
      </c>
      <c r="CM48" s="32">
        <v>-5.7996833787688034E-5</v>
      </c>
      <c r="CN48" s="32">
        <v>-5.5675777423693914E-5</v>
      </c>
      <c r="CO48" s="32">
        <v>-7.7423468198261025E-5</v>
      </c>
      <c r="CP48" s="32">
        <v>-4.5841935689923584E-5</v>
      </c>
      <c r="CQ48" s="32">
        <v>-4.0136512781702872E-3</v>
      </c>
      <c r="CR48" s="32">
        <v>-4.7723679351206758E-3</v>
      </c>
      <c r="CS48" s="32">
        <v>-1.5015633239115628E-5</v>
      </c>
      <c r="CT48" s="32">
        <v>-1.6956706337875015E-5</v>
      </c>
      <c r="CU48" s="32">
        <v>-3.5484852128221849E-6</v>
      </c>
      <c r="CV48" s="32">
        <v>-1.05917067503755E-6</v>
      </c>
      <c r="CW48" s="32">
        <v>-2.1146666126379067E-6</v>
      </c>
      <c r="CX48" s="32">
        <v>-2.9518349372073391E-6</v>
      </c>
      <c r="CY48" s="32">
        <v>-1.877683713606988E-6</v>
      </c>
      <c r="CZ48" s="32">
        <v>-3.669374147802124E-6</v>
      </c>
      <c r="DA48" s="32">
        <v>-6.0088144147127968E-6</v>
      </c>
      <c r="DB48" s="32">
        <v>-1.1961283690356337E-5</v>
      </c>
      <c r="DC48" s="32">
        <v>-1.149261531967799E-5</v>
      </c>
      <c r="DD48" s="32">
        <v>-3.1953550411826171E-6</v>
      </c>
      <c r="DE48" s="32">
        <v>-2.0023172868094959E-5</v>
      </c>
      <c r="DF48" s="32">
        <v>-2.1679849481652396E-5</v>
      </c>
      <c r="DG48" s="32">
        <v>-8.6779774107256537E-6</v>
      </c>
      <c r="DH48" s="32">
        <v>-1.8425368599031659E-5</v>
      </c>
      <c r="DI48" s="32">
        <v>-2.374126272457186E-5</v>
      </c>
      <c r="DJ48" s="32">
        <v>-1.21335577508985E-5</v>
      </c>
      <c r="DK48" s="32">
        <v>-3.0716553690187505E-5</v>
      </c>
      <c r="DL48" s="32">
        <v>-1.4722173768975101E-5</v>
      </c>
      <c r="DM48" s="32">
        <v>-4.0106607863281832E-6</v>
      </c>
      <c r="DN48" s="32">
        <v>-6.3051851242949691E-7</v>
      </c>
      <c r="DO48" s="32">
        <v>-1.1356470805745065E-5</v>
      </c>
      <c r="DP48" s="32">
        <v>-8.4339339864825827E-6</v>
      </c>
      <c r="DQ48" s="32">
        <v>-2.0257607137611324E-5</v>
      </c>
      <c r="DR48" s="32">
        <v>-4.0158946134833058E-6</v>
      </c>
      <c r="DS48" s="32">
        <v>-7.5182164907135132E-6</v>
      </c>
      <c r="DT48" s="32">
        <v>-8.6713974363663638E-4</v>
      </c>
      <c r="DU48" s="32">
        <v>-1.6152959597651127E-6</v>
      </c>
      <c r="DV48" s="32">
        <v>-8.524130578070429E-4</v>
      </c>
      <c r="DW48" s="32">
        <v>-6.0137344202696493E-4</v>
      </c>
      <c r="DX48" s="32">
        <v>-4.0069182165665756E-5</v>
      </c>
      <c r="DY48" s="32">
        <v>-4.8895457098610421E-6</v>
      </c>
      <c r="DZ48" s="32">
        <v>-2.5168714026326119E-4</v>
      </c>
      <c r="EA48" s="32">
        <v>-3.2433804697237778E-4</v>
      </c>
      <c r="EB48" s="32">
        <v>-6.4993794891040127E-4</v>
      </c>
      <c r="EC48" s="32">
        <v>-1.6508836853646766E-5</v>
      </c>
      <c r="ED48" s="32">
        <v>-2.5383772984330641E-5</v>
      </c>
      <c r="EE48" s="32">
        <v>-2.3033538689755632E-5</v>
      </c>
      <c r="EF48" s="32">
        <v>-1.3497007978620934E-5</v>
      </c>
      <c r="EG48" s="32">
        <v>-2.3045765588903166E-5</v>
      </c>
      <c r="EH48" s="32">
        <v>0</v>
      </c>
      <c r="EI48" s="1"/>
    </row>
    <row r="49" spans="1:139" s="5" customFormat="1" ht="28.5" customHeight="1" thickBot="1" x14ac:dyDescent="0.3">
      <c r="A49" s="12" t="s">
        <v>48</v>
      </c>
      <c r="B49" s="13" t="s">
        <v>191</v>
      </c>
      <c r="C49" s="32">
        <v>-5.8799342465520701E-5</v>
      </c>
      <c r="D49" s="32">
        <v>-3.8039416922020744E-5</v>
      </c>
      <c r="E49" s="32">
        <v>-4.4603962544029372E-5</v>
      </c>
      <c r="F49" s="32">
        <v>-9.6052133797080018E-5</v>
      </c>
      <c r="G49" s="32">
        <v>-6.8154994870968605E-5</v>
      </c>
      <c r="H49" s="32">
        <v>-5.4354467973736763E-5</v>
      </c>
      <c r="I49" s="32">
        <v>-2.4394428935600076E-5</v>
      </c>
      <c r="J49" s="32">
        <v>-6.4877280665678912E-5</v>
      </c>
      <c r="K49" s="32">
        <v>-4.5638659076973254E-5</v>
      </c>
      <c r="L49" s="32">
        <v>-5.1897116038801297E-5</v>
      </c>
      <c r="M49" s="32">
        <v>-1.393838902579469E-4</v>
      </c>
      <c r="N49" s="32">
        <v>-6.7443199961735509E-5</v>
      </c>
      <c r="O49" s="32">
        <v>-5.2878612508845893E-5</v>
      </c>
      <c r="P49" s="32">
        <v>-7.3612820566737631E-5</v>
      </c>
      <c r="Q49" s="32">
        <v>-3.5428820546165039E-5</v>
      </c>
      <c r="R49" s="32">
        <v>-8.2047159954211018E-5</v>
      </c>
      <c r="S49" s="32">
        <v>-7.808881487772819E-5</v>
      </c>
      <c r="T49" s="32">
        <v>-5.3851223292002831E-5</v>
      </c>
      <c r="U49" s="32">
        <v>-3.8343725243336694E-5</v>
      </c>
      <c r="V49" s="32">
        <v>-7.0623662287289902E-5</v>
      </c>
      <c r="W49" s="32">
        <v>-7.0532473306175253E-5</v>
      </c>
      <c r="X49" s="32">
        <v>-6.2515612604891775E-5</v>
      </c>
      <c r="Y49" s="32">
        <v>-8.651576451000338E-5</v>
      </c>
      <c r="Z49" s="32">
        <v>-8.0870311689769633E-5</v>
      </c>
      <c r="AA49" s="32">
        <v>-6.7779148405670161E-5</v>
      </c>
      <c r="AB49" s="32">
        <v>-6.9794011261994514E-5</v>
      </c>
      <c r="AC49" s="32">
        <v>-1.5360705875381402E-5</v>
      </c>
      <c r="AD49" s="32">
        <v>-7.0175511491486482E-4</v>
      </c>
      <c r="AE49" s="32">
        <v>-7.1036330454682319E-4</v>
      </c>
      <c r="AF49" s="32">
        <v>-8.6529769879743897E-5</v>
      </c>
      <c r="AG49" s="32">
        <v>-4.2069348142032834E-6</v>
      </c>
      <c r="AH49" s="32">
        <v>-9.0791750662000826E-5</v>
      </c>
      <c r="AI49" s="32">
        <v>-1.8277945162164064E-3</v>
      </c>
      <c r="AJ49" s="32">
        <v>-1.7124591090832595E-3</v>
      </c>
      <c r="AK49" s="32">
        <v>-5.6975366728054446E-3</v>
      </c>
      <c r="AL49" s="32">
        <v>-8.1157272225281985E-5</v>
      </c>
      <c r="AM49" s="32">
        <v>-1.1595561542203127E-3</v>
      </c>
      <c r="AN49" s="32">
        <v>-3.0443803708923873E-3</v>
      </c>
      <c r="AO49" s="32">
        <v>0.92051988677541718</v>
      </c>
      <c r="AP49" s="32">
        <v>-0.11952539579972982</v>
      </c>
      <c r="AQ49" s="32">
        <v>-5.3893183275875102E-5</v>
      </c>
      <c r="AR49" s="32">
        <v>-1.5311781179080249E-3</v>
      </c>
      <c r="AS49" s="32">
        <v>-1.0987222500298571E-5</v>
      </c>
      <c r="AT49" s="32">
        <v>-2.912907412027087E-5</v>
      </c>
      <c r="AU49" s="32">
        <v>-4.1430016720454873E-3</v>
      </c>
      <c r="AV49" s="32">
        <v>-3.6763921985116015E-2</v>
      </c>
      <c r="AW49" s="32">
        <v>-6.8959803382893144E-4</v>
      </c>
      <c r="AX49" s="32">
        <v>-3.2532570267524899E-4</v>
      </c>
      <c r="AY49" s="32">
        <v>-4.4285999267152192E-5</v>
      </c>
      <c r="AZ49" s="32">
        <v>-6.4914644038954012E-5</v>
      </c>
      <c r="BA49" s="32">
        <v>-8.3845387633252477E-5</v>
      </c>
      <c r="BB49" s="32">
        <v>-6.6388399755106596E-5</v>
      </c>
      <c r="BC49" s="32">
        <v>-4.5854031540719668E-4</v>
      </c>
      <c r="BD49" s="32">
        <v>-6.5748867351461942E-5</v>
      </c>
      <c r="BE49" s="32">
        <v>-9.9751109496792561E-5</v>
      </c>
      <c r="BF49" s="32">
        <v>-7.031216453677582E-5</v>
      </c>
      <c r="BG49" s="32">
        <v>-8.7871633301932529E-5</v>
      </c>
      <c r="BH49" s="32">
        <v>-3.2309218251690873E-4</v>
      </c>
      <c r="BI49" s="32">
        <v>-7.7013061902172315E-4</v>
      </c>
      <c r="BJ49" s="32">
        <v>-8.0172308596168548E-5</v>
      </c>
      <c r="BK49" s="32">
        <v>-1.2009497157790207E-4</v>
      </c>
      <c r="BL49" s="32">
        <v>-8.0566476096313158E-5</v>
      </c>
      <c r="BM49" s="32">
        <v>-8.561218842850913E-5</v>
      </c>
      <c r="BN49" s="32">
        <v>-7.1933995809082984E-5</v>
      </c>
      <c r="BO49" s="32">
        <v>-8.133034233082777E-5</v>
      </c>
      <c r="BP49" s="32">
        <v>-1.4410101949496198E-4</v>
      </c>
      <c r="BQ49" s="32">
        <v>-6.0803478214001812E-5</v>
      </c>
      <c r="BR49" s="32">
        <v>-8.0640102987319899E-5</v>
      </c>
      <c r="BS49" s="32">
        <v>-8.4832592193909297E-5</v>
      </c>
      <c r="BT49" s="32">
        <v>-7.800629295601715E-5</v>
      </c>
      <c r="BU49" s="32">
        <v>-4.9881136612662079E-5</v>
      </c>
      <c r="BV49" s="32">
        <v>-5.5041472426704172E-5</v>
      </c>
      <c r="BW49" s="32">
        <v>-7.1683905163870152E-5</v>
      </c>
      <c r="BX49" s="32">
        <v>-1.8147220237014726E-5</v>
      </c>
      <c r="BY49" s="32">
        <v>-1.2337721127837548E-5</v>
      </c>
      <c r="BZ49" s="32">
        <v>-5.6323830209630788E-5</v>
      </c>
      <c r="CA49" s="32">
        <v>-2.6197675544991254E-5</v>
      </c>
      <c r="CB49" s="32">
        <v>-6.2309095559755234E-5</v>
      </c>
      <c r="CC49" s="32">
        <v>-6.7289434640843416E-5</v>
      </c>
      <c r="CD49" s="32">
        <v>-8.3376499303802442E-5</v>
      </c>
      <c r="CE49" s="32">
        <v>-7.2772713225698852E-5</v>
      </c>
      <c r="CF49" s="32">
        <v>-8.7549857775886234E-5</v>
      </c>
      <c r="CG49" s="32">
        <v>-2.3653333652451529E-4</v>
      </c>
      <c r="CH49" s="32">
        <v>-4.6512603523209352E-5</v>
      </c>
      <c r="CI49" s="32">
        <v>-3.7509561942260251E-5</v>
      </c>
      <c r="CJ49" s="32">
        <v>-4.2572513429742405E-5</v>
      </c>
      <c r="CK49" s="32">
        <v>-3.5113536722879466E-5</v>
      </c>
      <c r="CL49" s="32">
        <v>-1.0905953122722305E-4</v>
      </c>
      <c r="CM49" s="32">
        <v>-5.6480936603006985E-5</v>
      </c>
      <c r="CN49" s="32">
        <v>-5.6525005208792028E-5</v>
      </c>
      <c r="CO49" s="32">
        <v>-6.8217530405345907E-5</v>
      </c>
      <c r="CP49" s="32">
        <v>-3.1722350457381647E-5</v>
      </c>
      <c r="CQ49" s="32">
        <v>-5.791776771583732E-3</v>
      </c>
      <c r="CR49" s="32">
        <v>-1.6212881140239346E-2</v>
      </c>
      <c r="CS49" s="32">
        <v>-2.1774179933867812E-4</v>
      </c>
      <c r="CT49" s="32">
        <v>-9.7785087958410608E-6</v>
      </c>
      <c r="CU49" s="32">
        <v>-9.3471851821967766E-6</v>
      </c>
      <c r="CV49" s="32">
        <v>-5.3301288797105372E-6</v>
      </c>
      <c r="CW49" s="32">
        <v>-4.6439806626451124E-6</v>
      </c>
      <c r="CX49" s="32">
        <v>-4.9049475718446394E-6</v>
      </c>
      <c r="CY49" s="32">
        <v>-3.6671300019182289E-6</v>
      </c>
      <c r="CZ49" s="32">
        <v>-6.5456508724174792E-6</v>
      </c>
      <c r="DA49" s="32">
        <v>-1.0616093394056523E-5</v>
      </c>
      <c r="DB49" s="32">
        <v>-3.2072455551396553E-5</v>
      </c>
      <c r="DC49" s="32">
        <v>-2.319094815656556E-5</v>
      </c>
      <c r="DD49" s="32">
        <v>-9.7530851988993556E-6</v>
      </c>
      <c r="DE49" s="32">
        <v>-2.7731148175832575E-5</v>
      </c>
      <c r="DF49" s="32">
        <v>-2.6218458670804736E-5</v>
      </c>
      <c r="DG49" s="32">
        <v>-1.9349122887143523E-5</v>
      </c>
      <c r="DH49" s="32">
        <v>-2.4329429130994212E-5</v>
      </c>
      <c r="DI49" s="32">
        <v>-4.3332271718831874E-5</v>
      </c>
      <c r="DJ49" s="32">
        <v>-1.7158034476558975E-5</v>
      </c>
      <c r="DK49" s="32">
        <v>-2.7317625941954362E-5</v>
      </c>
      <c r="DL49" s="32">
        <v>-1.9747781250643973E-5</v>
      </c>
      <c r="DM49" s="32">
        <v>-6.3100429559632499E-6</v>
      </c>
      <c r="DN49" s="32">
        <v>-1.339950133852888E-6</v>
      </c>
      <c r="DO49" s="32">
        <v>-1.8655328168293284E-5</v>
      </c>
      <c r="DP49" s="32">
        <v>-9.9447430384349966E-6</v>
      </c>
      <c r="DQ49" s="32">
        <v>-3.0487313997682034E-5</v>
      </c>
      <c r="DR49" s="32">
        <v>-1.2104915647321385E-5</v>
      </c>
      <c r="DS49" s="32">
        <v>-1.0414935345921325E-4</v>
      </c>
      <c r="DT49" s="32">
        <v>-2.9789695243197831E-4</v>
      </c>
      <c r="DU49" s="32">
        <v>-8.1164128689678364E-6</v>
      </c>
      <c r="DV49" s="32">
        <v>-6.5232232494738637E-4</v>
      </c>
      <c r="DW49" s="32">
        <v>-3.6667614423752245E-4</v>
      </c>
      <c r="DX49" s="32">
        <v>-5.0652381173794177E-5</v>
      </c>
      <c r="DY49" s="32">
        <v>-1.0746616676188021E-5</v>
      </c>
      <c r="DZ49" s="32">
        <v>-8.1531810367081292E-4</v>
      </c>
      <c r="EA49" s="32">
        <v>-3.5466042761734477E-4</v>
      </c>
      <c r="EB49" s="32">
        <v>-1.5439117482433913E-3</v>
      </c>
      <c r="EC49" s="32">
        <v>-2.7402852707299616E-5</v>
      </c>
      <c r="ED49" s="32">
        <v>-3.3881224825340138E-5</v>
      </c>
      <c r="EE49" s="32">
        <v>-6.7797444531916365E-5</v>
      </c>
      <c r="EF49" s="32">
        <v>-2.3194547211957698E-5</v>
      </c>
      <c r="EG49" s="32">
        <v>-2.8004641635308614E-5</v>
      </c>
      <c r="EH49" s="32">
        <v>0</v>
      </c>
      <c r="EI49" s="1"/>
    </row>
    <row r="50" spans="1:139" s="5" customFormat="1" ht="28.5" customHeight="1" thickBot="1" x14ac:dyDescent="0.3">
      <c r="A50" s="12" t="s">
        <v>49</v>
      </c>
      <c r="B50" s="13" t="s">
        <v>192</v>
      </c>
      <c r="C50" s="32">
        <v>-4.6007907057361183E-5</v>
      </c>
      <c r="D50" s="32">
        <v>-2.9798785760138794E-5</v>
      </c>
      <c r="E50" s="32">
        <v>-4.1970324380517652E-5</v>
      </c>
      <c r="F50" s="32">
        <v>-5.5688384654255401E-5</v>
      </c>
      <c r="G50" s="32">
        <v>-6.3942485108764525E-5</v>
      </c>
      <c r="H50" s="32">
        <v>-4.8882759063280436E-5</v>
      </c>
      <c r="I50" s="32">
        <v>-2.2728466068610083E-5</v>
      </c>
      <c r="J50" s="32">
        <v>-6.1071537980859214E-5</v>
      </c>
      <c r="K50" s="32">
        <v>-4.2372013664769078E-5</v>
      </c>
      <c r="L50" s="32">
        <v>-4.6277803693528196E-5</v>
      </c>
      <c r="M50" s="32">
        <v>-4.3518541813344149E-5</v>
      </c>
      <c r="N50" s="32">
        <v>-6.8629083761891435E-5</v>
      </c>
      <c r="O50" s="32">
        <v>-5.0181927049101892E-5</v>
      </c>
      <c r="P50" s="32">
        <v>-3.1142515706598716E-5</v>
      </c>
      <c r="Q50" s="32">
        <v>-3.0085207489805242E-5</v>
      </c>
      <c r="R50" s="32">
        <v>-5.7186800341467454E-5</v>
      </c>
      <c r="S50" s="32">
        <v>-3.3007520160998337E-5</v>
      </c>
      <c r="T50" s="32">
        <v>-3.525442204268411E-5</v>
      </c>
      <c r="U50" s="32">
        <v>-3.7784967293478723E-5</v>
      </c>
      <c r="V50" s="32">
        <v>-3.1648919675958719E-5</v>
      </c>
      <c r="W50" s="32">
        <v>-4.4573284977706196E-5</v>
      </c>
      <c r="X50" s="32">
        <v>-7.4323262954852459E-5</v>
      </c>
      <c r="Y50" s="32">
        <v>-8.1453619592344208E-5</v>
      </c>
      <c r="Z50" s="32">
        <v>-7.4577734819757113E-5</v>
      </c>
      <c r="AA50" s="32">
        <v>-5.2107166847296356E-5</v>
      </c>
      <c r="AB50" s="32">
        <v>-5.4491661454122768E-5</v>
      </c>
      <c r="AC50" s="32">
        <v>-1.177709517979114E-5</v>
      </c>
      <c r="AD50" s="32">
        <v>-8.9677159950867077E-4</v>
      </c>
      <c r="AE50" s="32">
        <v>-3.5926428256364596E-4</v>
      </c>
      <c r="AF50" s="32">
        <v>-4.4856920055459095E-4</v>
      </c>
      <c r="AG50" s="32">
        <v>-2.438855683658597E-5</v>
      </c>
      <c r="AH50" s="32">
        <v>-5.9156295800286684E-5</v>
      </c>
      <c r="AI50" s="32">
        <v>-6.3192812055294894E-4</v>
      </c>
      <c r="AJ50" s="32">
        <v>-1.173666839779738E-4</v>
      </c>
      <c r="AK50" s="32">
        <v>-1.798801266879532E-4</v>
      </c>
      <c r="AL50" s="32">
        <v>-2.6621068480047757E-4</v>
      </c>
      <c r="AM50" s="32">
        <v>-1.8776744480197042E-3</v>
      </c>
      <c r="AN50" s="32">
        <v>-8.5939172220327414E-5</v>
      </c>
      <c r="AO50" s="32">
        <v>-1.0676610066537903E-3</v>
      </c>
      <c r="AP50" s="32">
        <v>0.97777129224716519</v>
      </c>
      <c r="AQ50" s="32">
        <v>-6.9438937410150206E-4</v>
      </c>
      <c r="AR50" s="32">
        <v>-8.0687198566040043E-5</v>
      </c>
      <c r="AS50" s="32">
        <v>-3.4591323900255624E-5</v>
      </c>
      <c r="AT50" s="32">
        <v>-4.1012984880480372E-5</v>
      </c>
      <c r="AU50" s="32">
        <v>-5.2244968165842862E-4</v>
      </c>
      <c r="AV50" s="32">
        <v>-4.4933594819515704E-3</v>
      </c>
      <c r="AW50" s="32">
        <v>-1.433660294662855E-4</v>
      </c>
      <c r="AX50" s="32">
        <v>-1.9147710476982068E-4</v>
      </c>
      <c r="AY50" s="32">
        <v>-1.5034671977836876E-4</v>
      </c>
      <c r="AZ50" s="32">
        <v>-5.4908026945477591E-5</v>
      </c>
      <c r="BA50" s="32">
        <v>-5.6109710715238298E-4</v>
      </c>
      <c r="BB50" s="32">
        <v>-4.9909664076351715E-5</v>
      </c>
      <c r="BC50" s="32">
        <v>-1.0712376372374222E-4</v>
      </c>
      <c r="BD50" s="32">
        <v>-3.3549040668730392E-4</v>
      </c>
      <c r="BE50" s="32">
        <v>-9.5674693312337099E-5</v>
      </c>
      <c r="BF50" s="32">
        <v>-2.2717498604070822E-4</v>
      </c>
      <c r="BG50" s="32">
        <v>-7.8726130484350245E-5</v>
      </c>
      <c r="BH50" s="32">
        <v>-1.311727117263405E-4</v>
      </c>
      <c r="BI50" s="32">
        <v>-1.6202065616396675E-4</v>
      </c>
      <c r="BJ50" s="32">
        <v>-7.0493899328927481E-5</v>
      </c>
      <c r="BK50" s="32">
        <v>-8.8359406572605375E-5</v>
      </c>
      <c r="BL50" s="32">
        <v>-7.3160519823597684E-5</v>
      </c>
      <c r="BM50" s="32">
        <v>-3.5034625512911632E-4</v>
      </c>
      <c r="BN50" s="32">
        <v>-1.2600000184043321E-4</v>
      </c>
      <c r="BO50" s="32">
        <v>-5.8981797444547323E-5</v>
      </c>
      <c r="BP50" s="32">
        <v>-2.4164539485450843E-4</v>
      </c>
      <c r="BQ50" s="32">
        <v>-2.361434460677725E-4</v>
      </c>
      <c r="BR50" s="32">
        <v>-7.9477248824394748E-5</v>
      </c>
      <c r="BS50" s="32">
        <v>-9.6382708028007493E-5</v>
      </c>
      <c r="BT50" s="32">
        <v>-3.0310688933254205E-4</v>
      </c>
      <c r="BU50" s="32">
        <v>-4.1466073124654355E-5</v>
      </c>
      <c r="BV50" s="32">
        <v>-1.4781099636837096E-4</v>
      </c>
      <c r="BW50" s="32">
        <v>-8.9531182049064795E-5</v>
      </c>
      <c r="BX50" s="32">
        <v>-3.474520881676931E-5</v>
      </c>
      <c r="BY50" s="32">
        <v>-3.9138652278386757E-5</v>
      </c>
      <c r="BZ50" s="32">
        <v>-5.7023395095787344E-5</v>
      </c>
      <c r="CA50" s="32">
        <v>-2.8050357400788385E-5</v>
      </c>
      <c r="CB50" s="32">
        <v>-5.6184007822016082E-5</v>
      </c>
      <c r="CC50" s="32">
        <v>-5.900210111419263E-5</v>
      </c>
      <c r="CD50" s="32">
        <v>-7.498925421794453E-5</v>
      </c>
      <c r="CE50" s="32">
        <v>-6.1632861008269505E-5</v>
      </c>
      <c r="CF50" s="32">
        <v>-8.4118403010159407E-5</v>
      </c>
      <c r="CG50" s="32">
        <v>-1.3500724408333631E-4</v>
      </c>
      <c r="CH50" s="32">
        <v>-3.98910693200187E-5</v>
      </c>
      <c r="CI50" s="32">
        <v>-1.0595340974128197E-4</v>
      </c>
      <c r="CJ50" s="32">
        <v>-5.8630562832650609E-5</v>
      </c>
      <c r="CK50" s="32">
        <v>-3.3044429783019257E-5</v>
      </c>
      <c r="CL50" s="32">
        <v>-4.9139316781195525E-5</v>
      </c>
      <c r="CM50" s="32">
        <v>-8.6170654854348587E-5</v>
      </c>
      <c r="CN50" s="32">
        <v>-1.8706422047837525E-4</v>
      </c>
      <c r="CO50" s="32">
        <v>-6.9657693036921539E-5</v>
      </c>
      <c r="CP50" s="32">
        <v>-2.0430874370579988E-5</v>
      </c>
      <c r="CQ50" s="32">
        <v>-2.1314665221708715E-3</v>
      </c>
      <c r="CR50" s="32">
        <v>-5.2577091860866879E-3</v>
      </c>
      <c r="CS50" s="32">
        <v>-6.2669774576321342E-5</v>
      </c>
      <c r="CT50" s="32">
        <v>-1.0508850277357765E-4</v>
      </c>
      <c r="CU50" s="32">
        <v>-8.6408311331935984E-5</v>
      </c>
      <c r="CV50" s="32">
        <v>-2.4718832392151544E-5</v>
      </c>
      <c r="CW50" s="32">
        <v>-6.4011362252795422E-5</v>
      </c>
      <c r="CX50" s="32">
        <v>-1.2913688369981357E-4</v>
      </c>
      <c r="CY50" s="32">
        <v>-5.6421443142621428E-5</v>
      </c>
      <c r="CZ50" s="32">
        <v>-5.9784118236054169E-5</v>
      </c>
      <c r="DA50" s="32">
        <v>-1.5688193984999985E-5</v>
      </c>
      <c r="DB50" s="32">
        <v>-5.9657280521366958E-4</v>
      </c>
      <c r="DC50" s="32">
        <v>-2.5825886364688511E-4</v>
      </c>
      <c r="DD50" s="32">
        <v>-1.4294811376567117E-4</v>
      </c>
      <c r="DE50" s="32">
        <v>-1.321188147293731E-4</v>
      </c>
      <c r="DF50" s="32">
        <v>-4.4735335853227456E-4</v>
      </c>
      <c r="DG50" s="32">
        <v>-2.8654893290175782E-4</v>
      </c>
      <c r="DH50" s="32">
        <v>-8.4142405647356968E-5</v>
      </c>
      <c r="DI50" s="32">
        <v>-3.877415067663174E-5</v>
      </c>
      <c r="DJ50" s="32">
        <v>-5.5936048023136216E-5</v>
      </c>
      <c r="DK50" s="32">
        <v>-4.4088563529893622E-5</v>
      </c>
      <c r="DL50" s="32">
        <v>-5.6552829644393492E-5</v>
      </c>
      <c r="DM50" s="32">
        <v>-5.8192458770334399E-5</v>
      </c>
      <c r="DN50" s="32">
        <v>-1.0170209533100942E-6</v>
      </c>
      <c r="DO50" s="32">
        <v>-2.1840235541373444E-4</v>
      </c>
      <c r="DP50" s="32">
        <v>-3.9347005479772839E-5</v>
      </c>
      <c r="DQ50" s="32">
        <v>-1.6496407078267906E-4</v>
      </c>
      <c r="DR50" s="32">
        <v>-1.1276873435560486E-4</v>
      </c>
      <c r="DS50" s="32">
        <v>-6.2961235934871755E-4</v>
      </c>
      <c r="DT50" s="32">
        <v>-8.9765906691424734E-4</v>
      </c>
      <c r="DU50" s="32">
        <v>-2.8232276852486473E-4</v>
      </c>
      <c r="DV50" s="32">
        <v>-7.569009131443387E-4</v>
      </c>
      <c r="DW50" s="32">
        <v>-3.9085173369693893E-4</v>
      </c>
      <c r="DX50" s="32">
        <v>-6.6063090132549218E-5</v>
      </c>
      <c r="DY50" s="32">
        <v>-1.2340536671819178E-5</v>
      </c>
      <c r="DZ50" s="32">
        <v>-6.4954647166543347E-4</v>
      </c>
      <c r="EA50" s="32">
        <v>-1.5741730713798565E-4</v>
      </c>
      <c r="EB50" s="32">
        <v>-1.894231227085417E-3</v>
      </c>
      <c r="EC50" s="32">
        <v>-6.2892117570966912E-5</v>
      </c>
      <c r="ED50" s="32">
        <v>-2.0170280970795688E-4</v>
      </c>
      <c r="EE50" s="32">
        <v>-1.5724386029203217E-3</v>
      </c>
      <c r="EF50" s="32">
        <v>-2.2071680834705036E-5</v>
      </c>
      <c r="EG50" s="32">
        <v>-3.921775073094166E-5</v>
      </c>
      <c r="EH50" s="32">
        <v>0</v>
      </c>
      <c r="EI50" s="1"/>
    </row>
    <row r="51" spans="1:139" s="5" customFormat="1" ht="28.5" customHeight="1" thickBot="1" x14ac:dyDescent="0.3">
      <c r="A51" s="12" t="s">
        <v>50</v>
      </c>
      <c r="B51" s="13" t="s">
        <v>193</v>
      </c>
      <c r="C51" s="32">
        <v>-6.3205474871496628E-3</v>
      </c>
      <c r="D51" s="32">
        <v>-9.0958400289376691E-3</v>
      </c>
      <c r="E51" s="32">
        <v>-7.5079847732206521E-3</v>
      </c>
      <c r="F51" s="32">
        <v>-1.4981723135019344E-2</v>
      </c>
      <c r="G51" s="32">
        <v>-3.3219946010646056E-3</v>
      </c>
      <c r="H51" s="32">
        <v>-5.1704761658161059E-3</v>
      </c>
      <c r="I51" s="32">
        <v>-2.5394706274563692E-3</v>
      </c>
      <c r="J51" s="32">
        <v>-3.9655405385276444E-3</v>
      </c>
      <c r="K51" s="32">
        <v>-6.0301164329985054E-3</v>
      </c>
      <c r="L51" s="32">
        <v>-4.8365847976247984E-3</v>
      </c>
      <c r="M51" s="32">
        <v>-1.4803567047394231E-2</v>
      </c>
      <c r="N51" s="32">
        <v>-1.4177394531386795E-3</v>
      </c>
      <c r="O51" s="32">
        <v>-3.4322892184021014E-3</v>
      </c>
      <c r="P51" s="32">
        <v>-1.2745513133359399E-3</v>
      </c>
      <c r="Q51" s="32">
        <v>-6.4907512203571452E-3</v>
      </c>
      <c r="R51" s="32">
        <v>-2.0856266820489782E-3</v>
      </c>
      <c r="S51" s="32">
        <v>-9.1028758709285462E-3</v>
      </c>
      <c r="T51" s="32">
        <v>-1.1709606173627065E-2</v>
      </c>
      <c r="U51" s="32">
        <v>-7.0063286822901506E-3</v>
      </c>
      <c r="V51" s="32">
        <v>-2.9227412429427627E-3</v>
      </c>
      <c r="W51" s="32">
        <v>-2.6311702121187518E-3</v>
      </c>
      <c r="X51" s="32">
        <v>-7.0289773767908386E-3</v>
      </c>
      <c r="Y51" s="32">
        <v>-1.2301035779929711E-4</v>
      </c>
      <c r="Z51" s="32">
        <v>-7.3778082038003382E-4</v>
      </c>
      <c r="AA51" s="32">
        <v>-1.9215011203783414E-2</v>
      </c>
      <c r="AB51" s="32">
        <v>-1.5035365488684708E-3</v>
      </c>
      <c r="AC51" s="32">
        <v>-2.3689490548243401E-4</v>
      </c>
      <c r="AD51" s="32">
        <v>-6.0195101455323187E-4</v>
      </c>
      <c r="AE51" s="32">
        <v>-8.4013738426601736E-4</v>
      </c>
      <c r="AF51" s="32">
        <v>-3.0312544097028693E-4</v>
      </c>
      <c r="AG51" s="32">
        <v>-5.5791357219205545E-6</v>
      </c>
      <c r="AH51" s="32">
        <v>-7.0256321666204075E-4</v>
      </c>
      <c r="AI51" s="32">
        <v>-9.259731133835601E-4</v>
      </c>
      <c r="AJ51" s="32">
        <v>-1.5224787092053528E-4</v>
      </c>
      <c r="AK51" s="32">
        <v>-6.3158559580973241E-3</v>
      </c>
      <c r="AL51" s="32">
        <v>-1.8896716582392679E-3</v>
      </c>
      <c r="AM51" s="32">
        <v>-5.158292619449399E-3</v>
      </c>
      <c r="AN51" s="32">
        <v>-1.1724130655344047E-2</v>
      </c>
      <c r="AO51" s="32">
        <v>-6.765092660652618E-3</v>
      </c>
      <c r="AP51" s="32">
        <v>-9.7473220613799403E-3</v>
      </c>
      <c r="AQ51" s="32">
        <v>0.86902613238636883</v>
      </c>
      <c r="AR51" s="32">
        <v>-3.5162610123016316E-2</v>
      </c>
      <c r="AS51" s="32">
        <v>-1.2431902236983048E-3</v>
      </c>
      <c r="AT51" s="32">
        <v>-2.8694298354709498E-2</v>
      </c>
      <c r="AU51" s="32">
        <v>-4.8050658796416684E-3</v>
      </c>
      <c r="AV51" s="32">
        <v>-4.2815607804361985E-3</v>
      </c>
      <c r="AW51" s="32">
        <v>-2.4863644358288282E-2</v>
      </c>
      <c r="AX51" s="32">
        <v>-3.6226755346214405E-4</v>
      </c>
      <c r="AY51" s="32">
        <v>-2.6324898729396349E-4</v>
      </c>
      <c r="AZ51" s="32">
        <v>-1.0047177288869293E-4</v>
      </c>
      <c r="BA51" s="32">
        <v>-1.0041340524627775E-3</v>
      </c>
      <c r="BB51" s="32">
        <v>-1.0398359894427747E-4</v>
      </c>
      <c r="BC51" s="32">
        <v>-1.8553665299126873E-4</v>
      </c>
      <c r="BD51" s="32">
        <v>-5.6445636740990682E-4</v>
      </c>
      <c r="BE51" s="32">
        <v>-1.4898293686300085E-3</v>
      </c>
      <c r="BF51" s="32">
        <v>-5.3629504676931715E-4</v>
      </c>
      <c r="BG51" s="32">
        <v>-1.5480904348316332E-3</v>
      </c>
      <c r="BH51" s="32">
        <v>-2.8660720024220338E-3</v>
      </c>
      <c r="BI51" s="32">
        <v>-1.4721369394070929E-3</v>
      </c>
      <c r="BJ51" s="32">
        <v>-7.4270482951628862E-5</v>
      </c>
      <c r="BK51" s="32">
        <v>-2.7549580199346502E-4</v>
      </c>
      <c r="BL51" s="32">
        <v>-9.4122841817996649E-5</v>
      </c>
      <c r="BM51" s="32">
        <v>-7.9879783251665291E-4</v>
      </c>
      <c r="BN51" s="32">
        <v>-2.5872472593718021E-4</v>
      </c>
      <c r="BO51" s="32">
        <v>-1.4575620101279154E-4</v>
      </c>
      <c r="BP51" s="32">
        <v>-1.1243385997882223E-4</v>
      </c>
      <c r="BQ51" s="32">
        <v>-3.4642421889286674E-4</v>
      </c>
      <c r="BR51" s="32">
        <v>-1.2470229331267103E-4</v>
      </c>
      <c r="BS51" s="32">
        <v>-2.1500985443439547E-4</v>
      </c>
      <c r="BT51" s="32">
        <v>-3.1307441598142139E-4</v>
      </c>
      <c r="BU51" s="32">
        <v>-8.7399536692692493E-5</v>
      </c>
      <c r="BV51" s="32">
        <v>-2.6179382226685022E-4</v>
      </c>
      <c r="BW51" s="32">
        <v>-1.257199473259108E-4</v>
      </c>
      <c r="BX51" s="32">
        <v>-6.4804846735562685E-5</v>
      </c>
      <c r="BY51" s="32">
        <v>-3.0382644070711716E-4</v>
      </c>
      <c r="BZ51" s="32">
        <v>-7.0564630520759302E-4</v>
      </c>
      <c r="CA51" s="32">
        <v>-2.0124481647904174E-3</v>
      </c>
      <c r="CB51" s="32">
        <v>-6.1295142863824003E-5</v>
      </c>
      <c r="CC51" s="32">
        <v>-8.2570202845932194E-5</v>
      </c>
      <c r="CD51" s="32">
        <v>-4.4293798028579467E-4</v>
      </c>
      <c r="CE51" s="32">
        <v>-2.6444037618319636E-4</v>
      </c>
      <c r="CF51" s="32">
        <v>-9.629994014997261E-5</v>
      </c>
      <c r="CG51" s="32">
        <v>-2.1308478458267298E-3</v>
      </c>
      <c r="CH51" s="32">
        <v>-4.4353784735184962E-5</v>
      </c>
      <c r="CI51" s="32">
        <v>-2.7830195992368703E-5</v>
      </c>
      <c r="CJ51" s="32">
        <v>-2.944588369288907E-5</v>
      </c>
      <c r="CK51" s="32">
        <v>-2.008055367600827E-4</v>
      </c>
      <c r="CL51" s="32">
        <v>-2.7516481775983191E-4</v>
      </c>
      <c r="CM51" s="32">
        <v>-5.1907076816081886E-4</v>
      </c>
      <c r="CN51" s="32">
        <v>-2.6477191495640444E-4</v>
      </c>
      <c r="CO51" s="32">
        <v>-2.6518073319555446E-4</v>
      </c>
      <c r="CP51" s="32">
        <v>-2.4801786670312388E-4</v>
      </c>
      <c r="CQ51" s="32">
        <v>-5.4419753954119856E-4</v>
      </c>
      <c r="CR51" s="32">
        <v>-8.0871126423775282E-4</v>
      </c>
      <c r="CS51" s="32">
        <v>-3.2913340077853331E-3</v>
      </c>
      <c r="CT51" s="32">
        <v>-2.58648250379187E-4</v>
      </c>
      <c r="CU51" s="32">
        <v>-1.3431718487607552E-5</v>
      </c>
      <c r="CV51" s="32">
        <v>-2.2998197601549011E-5</v>
      </c>
      <c r="CW51" s="32">
        <v>-3.9760870131080434E-5</v>
      </c>
      <c r="CX51" s="32">
        <v>-7.5731991201860184E-5</v>
      </c>
      <c r="CY51" s="32">
        <v>-1.3228438136934474E-5</v>
      </c>
      <c r="CZ51" s="32">
        <v>-2.4312465459555776E-5</v>
      </c>
      <c r="DA51" s="32">
        <v>-1.3336403181208552E-5</v>
      </c>
      <c r="DB51" s="32">
        <v>-1.6333009013387112E-4</v>
      </c>
      <c r="DC51" s="32">
        <v>-5.9993136336173653E-5</v>
      </c>
      <c r="DD51" s="32">
        <v>-3.3071915687535869E-5</v>
      </c>
      <c r="DE51" s="32">
        <v>-1.2153609657776394E-4</v>
      </c>
      <c r="DF51" s="32">
        <v>-2.1969496896228873E-4</v>
      </c>
      <c r="DG51" s="32">
        <v>-2.4464415790709383E-5</v>
      </c>
      <c r="DH51" s="32">
        <v>-5.8774390539594116E-5</v>
      </c>
      <c r="DI51" s="32">
        <v>-2.7903269213331624E-5</v>
      </c>
      <c r="DJ51" s="32">
        <v>-1.4005738048562948E-4</v>
      </c>
      <c r="DK51" s="32">
        <v>-1.9466903263313978E-4</v>
      </c>
      <c r="DL51" s="32">
        <v>-1.4132385150269667E-4</v>
      </c>
      <c r="DM51" s="32">
        <v>-1.6339020450831997E-4</v>
      </c>
      <c r="DN51" s="32">
        <v>-5.3303430687989405E-6</v>
      </c>
      <c r="DO51" s="32">
        <v>-4.983974541892979E-5</v>
      </c>
      <c r="DP51" s="32">
        <v>-3.7485335683308439E-5</v>
      </c>
      <c r="DQ51" s="32">
        <v>-1.9417003871323836E-4</v>
      </c>
      <c r="DR51" s="32">
        <v>-2.5878668504613836E-5</v>
      </c>
      <c r="DS51" s="32">
        <v>-6.3445420051710889E-4</v>
      </c>
      <c r="DT51" s="32">
        <v>-2.5578919586305735E-4</v>
      </c>
      <c r="DU51" s="32">
        <v>-3.5484572215551473E-5</v>
      </c>
      <c r="DV51" s="32">
        <v>-1.6957328425313515E-4</v>
      </c>
      <c r="DW51" s="32">
        <v>-5.5226878282829716E-4</v>
      </c>
      <c r="DX51" s="32">
        <v>-8.9181813787064047E-5</v>
      </c>
      <c r="DY51" s="32">
        <v>-5.2452828452105005E-5</v>
      </c>
      <c r="DZ51" s="32">
        <v>-1.1805729904363935E-4</v>
      </c>
      <c r="EA51" s="32">
        <v>-1.9367478275807493E-4</v>
      </c>
      <c r="EB51" s="32">
        <v>-3.5129243207183308E-4</v>
      </c>
      <c r="EC51" s="32">
        <v>-3.1685923526615193E-5</v>
      </c>
      <c r="ED51" s="32">
        <v>-2.8255565390820659E-4</v>
      </c>
      <c r="EE51" s="32">
        <v>-1.4738271216397495E-4</v>
      </c>
      <c r="EF51" s="32">
        <v>-4.6145475968830233E-5</v>
      </c>
      <c r="EG51" s="32">
        <v>-5.0438212929047794E-5</v>
      </c>
      <c r="EH51" s="32">
        <v>0</v>
      </c>
      <c r="EI51" s="1"/>
    </row>
    <row r="52" spans="1:139" s="5" customFormat="1" ht="28.5" customHeight="1" thickBot="1" x14ac:dyDescent="0.3">
      <c r="A52" s="12" t="s">
        <v>51</v>
      </c>
      <c r="B52" s="13" t="s">
        <v>194</v>
      </c>
      <c r="C52" s="32">
        <v>-7.3045098470881242E-7</v>
      </c>
      <c r="D52" s="32">
        <v>-4.7310459861785238E-7</v>
      </c>
      <c r="E52" s="32">
        <v>-6.6634773744597654E-7</v>
      </c>
      <c r="F52" s="32">
        <v>-8.8414444405889632E-7</v>
      </c>
      <c r="G52" s="32">
        <v>-1.0151634297458047E-6</v>
      </c>
      <c r="H52" s="32">
        <v>-7.760939755103215E-7</v>
      </c>
      <c r="I52" s="32">
        <v>-3.6060316797758919E-7</v>
      </c>
      <c r="J52" s="32">
        <v>-9.6961083233328196E-7</v>
      </c>
      <c r="K52" s="32">
        <v>-6.7272521366680553E-7</v>
      </c>
      <c r="L52" s="32">
        <v>-7.3117277304438749E-7</v>
      </c>
      <c r="M52" s="32">
        <v>-6.9092822851116441E-7</v>
      </c>
      <c r="N52" s="32">
        <v>-8.4611926470288672E-7</v>
      </c>
      <c r="O52" s="32">
        <v>-7.5859338995220445E-7</v>
      </c>
      <c r="P52" s="32">
        <v>-4.9440048899072611E-7</v>
      </c>
      <c r="Q52" s="32">
        <v>-4.7765201335280245E-7</v>
      </c>
      <c r="R52" s="32">
        <v>-9.0793425072979222E-7</v>
      </c>
      <c r="S52" s="32">
        <v>-5.2292364816099071E-7</v>
      </c>
      <c r="T52" s="32">
        <v>-5.5972177270120914E-7</v>
      </c>
      <c r="U52" s="32">
        <v>-5.5296910021869499E-7</v>
      </c>
      <c r="V52" s="32">
        <v>-5.0241962993118461E-7</v>
      </c>
      <c r="W52" s="32">
        <v>-6.9397456903582813E-7</v>
      </c>
      <c r="X52" s="32">
        <v>-6.1969743520871345E-7</v>
      </c>
      <c r="Y52" s="32">
        <v>-1.2932098077216336E-6</v>
      </c>
      <c r="Z52" s="32">
        <v>-1.1825516305737473E-6</v>
      </c>
      <c r="AA52" s="32">
        <v>-8.2728673761533774E-7</v>
      </c>
      <c r="AB52" s="32">
        <v>-8.3167712713572427E-7</v>
      </c>
      <c r="AC52" s="32">
        <v>-1.8582849558021792E-7</v>
      </c>
      <c r="AD52" s="32">
        <v>-3.300203747618251E-5</v>
      </c>
      <c r="AE52" s="32">
        <v>-1.208696242697907E-6</v>
      </c>
      <c r="AF52" s="32">
        <v>-6.4683847387325095E-7</v>
      </c>
      <c r="AG52" s="32">
        <v>-6.2883907840220515E-8</v>
      </c>
      <c r="AH52" s="32">
        <v>-9.338280548797592E-7</v>
      </c>
      <c r="AI52" s="32">
        <v>-2.3131108946351048E-5</v>
      </c>
      <c r="AJ52" s="32">
        <v>-1.0173829056820264E-6</v>
      </c>
      <c r="AK52" s="32">
        <v>-9.3648727618483504E-7</v>
      </c>
      <c r="AL52" s="32">
        <v>-1.0051961009059729E-6</v>
      </c>
      <c r="AM52" s="32">
        <v>-4.256864747328561E-4</v>
      </c>
      <c r="AN52" s="32">
        <v>-1.5223751724355605E-7</v>
      </c>
      <c r="AO52" s="32">
        <v>-9.6705634144978424E-4</v>
      </c>
      <c r="AP52" s="32">
        <v>-1.9359018621606934E-3</v>
      </c>
      <c r="AQ52" s="32">
        <v>-2.0583591443216414E-6</v>
      </c>
      <c r="AR52" s="32">
        <v>0.99757950096674364</v>
      </c>
      <c r="AS52" s="32">
        <v>-1.8106834322913629E-5</v>
      </c>
      <c r="AT52" s="32">
        <v>-3.6674954147164573E-7</v>
      </c>
      <c r="AU52" s="32">
        <v>-5.1422865105950387E-5</v>
      </c>
      <c r="AV52" s="32">
        <v>-6.4708508911948197E-7</v>
      </c>
      <c r="AW52" s="32">
        <v>-1.0506328605980075E-6</v>
      </c>
      <c r="AX52" s="32">
        <v>-8.0094802398083838E-7</v>
      </c>
      <c r="AY52" s="32">
        <v>-5.7748595290514158E-7</v>
      </c>
      <c r="AZ52" s="32">
        <v>-7.7846594552003754E-7</v>
      </c>
      <c r="BA52" s="32">
        <v>-1.154506459338685E-6</v>
      </c>
      <c r="BB52" s="32">
        <v>-7.0692824208479818E-7</v>
      </c>
      <c r="BC52" s="32">
        <v>-1.3717629033808838E-6</v>
      </c>
      <c r="BD52" s="32">
        <v>-9.4129805301027316E-7</v>
      </c>
      <c r="BE52" s="32">
        <v>-1.2835157944931305E-6</v>
      </c>
      <c r="BF52" s="32">
        <v>-8.520823815153358E-7</v>
      </c>
      <c r="BG52" s="32">
        <v>-1.2338644839605713E-6</v>
      </c>
      <c r="BH52" s="32">
        <v>-8.0890089163744902E-5</v>
      </c>
      <c r="BI52" s="32">
        <v>-6.9962288858874026E-7</v>
      </c>
      <c r="BJ52" s="32">
        <v>-1.0613156245652897E-6</v>
      </c>
      <c r="BK52" s="32">
        <v>-1.0762731715210618E-6</v>
      </c>
      <c r="BL52" s="32">
        <v>-9.4478638568095646E-7</v>
      </c>
      <c r="BM52" s="32">
        <v>-7.7802158275080084E-7</v>
      </c>
      <c r="BN52" s="32">
        <v>-9.3114752805765415E-7</v>
      </c>
      <c r="BO52" s="32">
        <v>-8.5754329792201472E-7</v>
      </c>
      <c r="BP52" s="32">
        <v>-1.9020366019935526E-6</v>
      </c>
      <c r="BQ52" s="32">
        <v>-8.1239758248144872E-7</v>
      </c>
      <c r="BR52" s="32">
        <v>-9.1672670161848295E-7</v>
      </c>
      <c r="BS52" s="32">
        <v>-8.1398732185340297E-7</v>
      </c>
      <c r="BT52" s="32">
        <v>-9.4524296597153331E-7</v>
      </c>
      <c r="BU52" s="32">
        <v>-5.9746444309756017E-7</v>
      </c>
      <c r="BV52" s="32">
        <v>-5.1984566133322691E-7</v>
      </c>
      <c r="BW52" s="32">
        <v>-8.329757165171691E-7</v>
      </c>
      <c r="BX52" s="32">
        <v>-1.0708187237768096E-7</v>
      </c>
      <c r="BY52" s="32">
        <v>-1.600494857761267E-7</v>
      </c>
      <c r="BZ52" s="32">
        <v>-8.3856249278573645E-7</v>
      </c>
      <c r="CA52" s="32">
        <v>-2.0892124590700691E-7</v>
      </c>
      <c r="CB52" s="32">
        <v>-8.6654033823951041E-7</v>
      </c>
      <c r="CC52" s="32">
        <v>-9.367550429911853E-7</v>
      </c>
      <c r="CD52" s="32">
        <v>-1.1891591542995414E-6</v>
      </c>
      <c r="CE52" s="32">
        <v>-9.6883985098603219E-7</v>
      </c>
      <c r="CF52" s="32">
        <v>-1.2226773934507359E-6</v>
      </c>
      <c r="CG52" s="32">
        <v>-1.4779466664054578E-7</v>
      </c>
      <c r="CH52" s="32">
        <v>-5.9384606587259921E-7</v>
      </c>
      <c r="CI52" s="32">
        <v>-5.4536042874665417E-7</v>
      </c>
      <c r="CJ52" s="32">
        <v>-6.0940785612112842E-7</v>
      </c>
      <c r="CK52" s="32">
        <v>-7.7166866108899796E-5</v>
      </c>
      <c r="CL52" s="32">
        <v>-7.0282745453479609E-7</v>
      </c>
      <c r="CM52" s="32">
        <v>-7.9677284193696327E-7</v>
      </c>
      <c r="CN52" s="32">
        <v>-2.4274540184112089E-7</v>
      </c>
      <c r="CO52" s="32">
        <v>-2.4292806355640814E-7</v>
      </c>
      <c r="CP52" s="32">
        <v>-7.7400349853615664E-8</v>
      </c>
      <c r="CQ52" s="32">
        <v>-4.0427718904973234E-4</v>
      </c>
      <c r="CR52" s="32">
        <v>-8.6335008709091242E-4</v>
      </c>
      <c r="CS52" s="32">
        <v>-7.0562624869446815E-5</v>
      </c>
      <c r="CT52" s="32">
        <v>-8.5700415840953543E-8</v>
      </c>
      <c r="CU52" s="32">
        <v>-6.5752251109012309E-8</v>
      </c>
      <c r="CV52" s="32">
        <v>-1.8095759249308866E-6</v>
      </c>
      <c r="CW52" s="32">
        <v>-2.234246815726633E-8</v>
      </c>
      <c r="CX52" s="32">
        <v>-4.0616358939100525E-8</v>
      </c>
      <c r="CY52" s="32">
        <v>-4.4272388453439268E-8</v>
      </c>
      <c r="CZ52" s="32">
        <v>-7.675574347033075E-8</v>
      </c>
      <c r="DA52" s="32">
        <v>-1.2847172527220703E-7</v>
      </c>
      <c r="DB52" s="32">
        <v>-2.0683877640526572E-7</v>
      </c>
      <c r="DC52" s="32">
        <v>-1.8097568675626198E-7</v>
      </c>
      <c r="DD52" s="32">
        <v>-3.2351000145172424E-8</v>
      </c>
      <c r="DE52" s="32">
        <v>-2.7615567308877041E-7</v>
      </c>
      <c r="DF52" s="32">
        <v>-2.2733227991370833E-7</v>
      </c>
      <c r="DG52" s="32">
        <v>-1.6546318683353891E-7</v>
      </c>
      <c r="DH52" s="32">
        <v>-1.8683006936708825E-7</v>
      </c>
      <c r="DI52" s="32">
        <v>-5.6723485068689401E-7</v>
      </c>
      <c r="DJ52" s="32">
        <v>-2.1250651231078029E-7</v>
      </c>
      <c r="DK52" s="32">
        <v>-9.5867630915458945E-8</v>
      </c>
      <c r="DL52" s="32">
        <v>-2.3119494123599116E-7</v>
      </c>
      <c r="DM52" s="32">
        <v>-6.2752548359803417E-8</v>
      </c>
      <c r="DN52" s="32">
        <v>-8.5133968014021528E-9</v>
      </c>
      <c r="DO52" s="32">
        <v>-1.8110386184224999E-7</v>
      </c>
      <c r="DP52" s="32">
        <v>-1.1996770430570392E-7</v>
      </c>
      <c r="DQ52" s="32">
        <v>-3.5347310305236213E-7</v>
      </c>
      <c r="DR52" s="32">
        <v>-7.173088255584469E-8</v>
      </c>
      <c r="DS52" s="32">
        <v>-1.9113642046425904E-7</v>
      </c>
      <c r="DT52" s="32">
        <v>-8.3537136824803526E-7</v>
      </c>
      <c r="DU52" s="32">
        <v>-2.8967135554386089E-8</v>
      </c>
      <c r="DV52" s="32">
        <v>-6.0045059606824066E-5</v>
      </c>
      <c r="DW52" s="32">
        <v>-1.650921453327074E-5</v>
      </c>
      <c r="DX52" s="32">
        <v>-4.7755595002049997E-7</v>
      </c>
      <c r="DY52" s="32">
        <v>-1.1627646732918854E-7</v>
      </c>
      <c r="DZ52" s="32">
        <v>-6.3841904145809546E-5</v>
      </c>
      <c r="EA52" s="32">
        <v>-3.4112633780432732E-5</v>
      </c>
      <c r="EB52" s="32">
        <v>-5.7027064182534721E-4</v>
      </c>
      <c r="EC52" s="32">
        <v>-3.2822392046206689E-7</v>
      </c>
      <c r="ED52" s="32">
        <v>-2.7122146431152806E-7</v>
      </c>
      <c r="EE52" s="32">
        <v>-4.8136375740703119E-7</v>
      </c>
      <c r="EF52" s="32">
        <v>-2.5031662595506196E-7</v>
      </c>
      <c r="EG52" s="32">
        <v>-2.6591569038843075E-7</v>
      </c>
      <c r="EH52" s="32">
        <v>0</v>
      </c>
      <c r="EI52" s="1"/>
    </row>
    <row r="53" spans="1:139" s="5" customFormat="1" ht="28.5" customHeight="1" thickBot="1" x14ac:dyDescent="0.3">
      <c r="A53" s="12" t="s">
        <v>52</v>
      </c>
      <c r="B53" s="13" t="s">
        <v>195</v>
      </c>
      <c r="C53" s="32">
        <v>-6.0204135699083695E-4</v>
      </c>
      <c r="D53" s="32">
        <v>-1.3841614208049827E-3</v>
      </c>
      <c r="E53" s="32">
        <v>-7.8686677303393623E-4</v>
      </c>
      <c r="F53" s="32">
        <v>-1.7462249508587201E-3</v>
      </c>
      <c r="G53" s="32">
        <v>-1.2799204344898972E-4</v>
      </c>
      <c r="H53" s="32">
        <v>-6.1147288940350641E-4</v>
      </c>
      <c r="I53" s="32">
        <v>-1.3446399105551221E-4</v>
      </c>
      <c r="J53" s="32">
        <v>-2.0199516933063632E-4</v>
      </c>
      <c r="K53" s="32">
        <v>-7.942062226142017E-4</v>
      </c>
      <c r="L53" s="32">
        <v>-2.6477978600153315E-4</v>
      </c>
      <c r="M53" s="32">
        <v>-2.2307926820425107E-3</v>
      </c>
      <c r="N53" s="32">
        <v>-1.2031563200578792E-4</v>
      </c>
      <c r="O53" s="32">
        <v>-2.9945232218784874E-4</v>
      </c>
      <c r="P53" s="32">
        <v>-1.5192815698052576E-4</v>
      </c>
      <c r="Q53" s="32">
        <v>-8.7212508090398811E-4</v>
      </c>
      <c r="R53" s="32">
        <v>-2.4597078394139328E-4</v>
      </c>
      <c r="S53" s="32">
        <v>-1.2959701877924147E-3</v>
      </c>
      <c r="T53" s="32">
        <v>-2.0293676024972364E-3</v>
      </c>
      <c r="U53" s="32">
        <v>-9.9916301654978884E-4</v>
      </c>
      <c r="V53" s="32">
        <v>-2.3692852120627453E-4</v>
      </c>
      <c r="W53" s="32">
        <v>-2.4510447162348235E-4</v>
      </c>
      <c r="X53" s="32">
        <v>-2.9537111445411172E-4</v>
      </c>
      <c r="Y53" s="32">
        <v>-7.678535545604168E-5</v>
      </c>
      <c r="Z53" s="32">
        <v>-1.9105207632410905E-4</v>
      </c>
      <c r="AA53" s="32">
        <v>-8.1770992363645574E-5</v>
      </c>
      <c r="AB53" s="32">
        <v>-3.962149274618226E-4</v>
      </c>
      <c r="AC53" s="32">
        <v>-1.2774546581060689E-5</v>
      </c>
      <c r="AD53" s="32">
        <v>-2.1105320685391339E-4</v>
      </c>
      <c r="AE53" s="32">
        <v>-8.3401122435433723E-5</v>
      </c>
      <c r="AF53" s="32">
        <v>-7.225969192993559E-5</v>
      </c>
      <c r="AG53" s="32">
        <v>-5.10169977709356E-6</v>
      </c>
      <c r="AH53" s="32">
        <v>-6.8303681588396318E-5</v>
      </c>
      <c r="AI53" s="32">
        <v>-7.1802560135577178E-4</v>
      </c>
      <c r="AJ53" s="32">
        <v>-8.3406898996406446E-5</v>
      </c>
      <c r="AK53" s="32">
        <v>-2.6692205429018216E-4</v>
      </c>
      <c r="AL53" s="32">
        <v>-4.0039085494390066E-2</v>
      </c>
      <c r="AM53" s="32">
        <v>-4.3860346117809716E-5</v>
      </c>
      <c r="AN53" s="32">
        <v>-3.660985079021063E-5</v>
      </c>
      <c r="AO53" s="32">
        <v>-6.3304476114744217E-5</v>
      </c>
      <c r="AP53" s="32">
        <v>-2.1310456043932717E-4</v>
      </c>
      <c r="AQ53" s="32">
        <v>-4.6916015440851959E-4</v>
      </c>
      <c r="AR53" s="32">
        <v>-8.4091480711624835E-5</v>
      </c>
      <c r="AS53" s="32">
        <v>0.98372387222524671</v>
      </c>
      <c r="AT53" s="32">
        <v>-0.33405750059770878</v>
      </c>
      <c r="AU53" s="32">
        <v>-1.7351169624970402E-4</v>
      </c>
      <c r="AV53" s="32">
        <v>-4.8850861877440288E-5</v>
      </c>
      <c r="AW53" s="32">
        <v>-1.1969421752477813E-4</v>
      </c>
      <c r="AX53" s="32">
        <v>-5.4185206237009713E-5</v>
      </c>
      <c r="AY53" s="32">
        <v>-3.9381337114970042E-5</v>
      </c>
      <c r="AZ53" s="32">
        <v>-5.8227123529757173E-5</v>
      </c>
      <c r="BA53" s="32">
        <v>-7.3745999995909151E-5</v>
      </c>
      <c r="BB53" s="32">
        <v>-5.3520977044123039E-5</v>
      </c>
      <c r="BC53" s="32">
        <v>-9.2519809296372348E-5</v>
      </c>
      <c r="BD53" s="32">
        <v>-6.3158394981869132E-5</v>
      </c>
      <c r="BE53" s="32">
        <v>-8.9599192060296602E-5</v>
      </c>
      <c r="BF53" s="32">
        <v>-6.1901960819044189E-5</v>
      </c>
      <c r="BG53" s="32">
        <v>-9.3631076182095583E-5</v>
      </c>
      <c r="BH53" s="32">
        <v>-8.2896160453893431E-5</v>
      </c>
      <c r="BI53" s="32">
        <v>-7.1016750599580089E-5</v>
      </c>
      <c r="BJ53" s="32">
        <v>-7.3081048251184664E-5</v>
      </c>
      <c r="BK53" s="32">
        <v>-8.9695022280157145E-5</v>
      </c>
      <c r="BL53" s="32">
        <v>-6.7716608654864777E-5</v>
      </c>
      <c r="BM53" s="32">
        <v>-6.9487174783196265E-5</v>
      </c>
      <c r="BN53" s="32">
        <v>-6.2232898862139529E-5</v>
      </c>
      <c r="BO53" s="32">
        <v>-6.6858381091249651E-5</v>
      </c>
      <c r="BP53" s="32">
        <v>-1.1850996715275645E-4</v>
      </c>
      <c r="BQ53" s="32">
        <v>-5.274811494917504E-5</v>
      </c>
      <c r="BR53" s="32">
        <v>-6.8153607072372321E-5</v>
      </c>
      <c r="BS53" s="32">
        <v>-6.6229997260857165E-5</v>
      </c>
      <c r="BT53" s="32">
        <v>-7.1782209534560585E-5</v>
      </c>
      <c r="BU53" s="32">
        <v>-4.2110351162303631E-5</v>
      </c>
      <c r="BV53" s="32">
        <v>-6.5345304366646407E-5</v>
      </c>
      <c r="BW53" s="32">
        <v>-6.2639297098256933E-5</v>
      </c>
      <c r="BX53" s="32">
        <v>-2.9401928121263483E-5</v>
      </c>
      <c r="BY53" s="32">
        <v>-1.7310171591310502E-5</v>
      </c>
      <c r="BZ53" s="32">
        <v>-6.5214226552987812E-5</v>
      </c>
      <c r="CA53" s="32">
        <v>-8.5398443878633595E-5</v>
      </c>
      <c r="CB53" s="32">
        <v>-5.7028295883008046E-5</v>
      </c>
      <c r="CC53" s="32">
        <v>-5.3147577110269415E-5</v>
      </c>
      <c r="CD53" s="32">
        <v>-6.6389192127791884E-5</v>
      </c>
      <c r="CE53" s="32">
        <v>-5.8018367475147418E-5</v>
      </c>
      <c r="CF53" s="32">
        <v>-8.2478166964902928E-5</v>
      </c>
      <c r="CG53" s="32">
        <v>-6.249691264789185E-5</v>
      </c>
      <c r="CH53" s="32">
        <v>-4.2057854828929031E-5</v>
      </c>
      <c r="CI53" s="32">
        <v>-3.5971669380788969E-5</v>
      </c>
      <c r="CJ53" s="32">
        <v>-3.7552690135320835E-5</v>
      </c>
      <c r="CK53" s="32">
        <v>-2.8324828617606044E-5</v>
      </c>
      <c r="CL53" s="32">
        <v>-7.8020898552347195E-5</v>
      </c>
      <c r="CM53" s="32">
        <v>-4.8493127885020138E-5</v>
      </c>
      <c r="CN53" s="32">
        <v>-6.2813690947995958E-5</v>
      </c>
      <c r="CO53" s="32">
        <v>-5.1242984442257904E-5</v>
      </c>
      <c r="CP53" s="32">
        <v>-2.7205399843431078E-5</v>
      </c>
      <c r="CQ53" s="32">
        <v>-2.5053601450065121E-4</v>
      </c>
      <c r="CR53" s="32">
        <v>-5.4535825197087994E-4</v>
      </c>
      <c r="CS53" s="32">
        <v>-3.416104629475707E-5</v>
      </c>
      <c r="CT53" s="32">
        <v>-2.8717704717337972E-5</v>
      </c>
      <c r="CU53" s="32">
        <v>-2.2645315948690744E-5</v>
      </c>
      <c r="CV53" s="32">
        <v>-1.4425382708022974E-5</v>
      </c>
      <c r="CW53" s="32">
        <v>-2.363467567820164E-5</v>
      </c>
      <c r="CX53" s="32">
        <v>-5.7173795157348362E-5</v>
      </c>
      <c r="CY53" s="32">
        <v>-1.1599161110651342E-5</v>
      </c>
      <c r="CZ53" s="32">
        <v>-1.517965041065299E-5</v>
      </c>
      <c r="DA53" s="32">
        <v>-1.5727526221421117E-5</v>
      </c>
      <c r="DB53" s="32">
        <v>-6.5880936843791765E-5</v>
      </c>
      <c r="DC53" s="32">
        <v>-3.5333042971944757E-5</v>
      </c>
      <c r="DD53" s="32">
        <v>-2.1393175730653451E-5</v>
      </c>
      <c r="DE53" s="32">
        <v>-3.1358236231397738E-5</v>
      </c>
      <c r="DF53" s="32">
        <v>-3.4136971496928883E-5</v>
      </c>
      <c r="DG53" s="32">
        <v>-6.6195183740448365E-5</v>
      </c>
      <c r="DH53" s="32">
        <v>-2.8964553920841913E-5</v>
      </c>
      <c r="DI53" s="32">
        <v>-4.4925468180864317E-5</v>
      </c>
      <c r="DJ53" s="32">
        <v>-2.3376267010161202E-5</v>
      </c>
      <c r="DK53" s="32">
        <v>-2.4769674132045562E-5</v>
      </c>
      <c r="DL53" s="32">
        <v>-2.2786012023023892E-5</v>
      </c>
      <c r="DM53" s="32">
        <v>-1.4733323566679959E-5</v>
      </c>
      <c r="DN53" s="32">
        <v>-1.1525482326079378E-5</v>
      </c>
      <c r="DO53" s="32">
        <v>-3.6970144369665413E-5</v>
      </c>
      <c r="DP53" s="32">
        <v>-1.3579309425161901E-5</v>
      </c>
      <c r="DQ53" s="32">
        <v>-4.6296365251070937E-5</v>
      </c>
      <c r="DR53" s="32">
        <v>-2.4786523414630129E-5</v>
      </c>
      <c r="DS53" s="32">
        <v>-6.7491284171639448E-5</v>
      </c>
      <c r="DT53" s="32">
        <v>-7.4335460196299022E-5</v>
      </c>
      <c r="DU53" s="32">
        <v>-2.4664390381267466E-5</v>
      </c>
      <c r="DV53" s="32">
        <v>-2.7912936299178038E-5</v>
      </c>
      <c r="DW53" s="32">
        <v>-2.8767539317415485E-5</v>
      </c>
      <c r="DX53" s="32">
        <v>-5.6964545379767408E-5</v>
      </c>
      <c r="DY53" s="32">
        <v>-1.5237130750133744E-5</v>
      </c>
      <c r="DZ53" s="32">
        <v>-8.4550714449043473E-5</v>
      </c>
      <c r="EA53" s="32">
        <v>-5.4489029369290331E-5</v>
      </c>
      <c r="EB53" s="32">
        <v>-2.2030505140612118E-4</v>
      </c>
      <c r="EC53" s="32">
        <v>-3.1281939433652174E-5</v>
      </c>
      <c r="ED53" s="32">
        <v>-4.3448294215379153E-5</v>
      </c>
      <c r="EE53" s="32">
        <v>-9.7085763100630574E-5</v>
      </c>
      <c r="EF53" s="32">
        <v>-4.3015430383766305E-5</v>
      </c>
      <c r="EG53" s="32">
        <v>-3.5561382114152386E-5</v>
      </c>
      <c r="EH53" s="32">
        <v>0</v>
      </c>
      <c r="EI53" s="1"/>
    </row>
    <row r="54" spans="1:139" s="5" customFormat="1" ht="28.5" customHeight="1" thickBot="1" x14ac:dyDescent="0.3">
      <c r="A54" s="12" t="s">
        <v>53</v>
      </c>
      <c r="B54" s="13" t="s">
        <v>196</v>
      </c>
      <c r="C54" s="32">
        <v>-1.0927865664879632E-5</v>
      </c>
      <c r="D54" s="32">
        <v>-6.9813703050831422E-6</v>
      </c>
      <c r="E54" s="32">
        <v>-9.8329636208468198E-6</v>
      </c>
      <c r="F54" s="32">
        <v>-1.3046881778764652E-5</v>
      </c>
      <c r="G54" s="32">
        <v>-1.6850981470513663E-5</v>
      </c>
      <c r="H54" s="32">
        <v>-1.145243451534954E-5</v>
      </c>
      <c r="I54" s="32">
        <v>-5.3212423979652537E-6</v>
      </c>
      <c r="J54" s="32">
        <v>-1.4308066952032142E-5</v>
      </c>
      <c r="K54" s="32">
        <v>-9.9270728796440125E-6</v>
      </c>
      <c r="L54" s="32">
        <v>-1.078955457319616E-5</v>
      </c>
      <c r="M54" s="32">
        <v>-1.0195685756518719E-5</v>
      </c>
      <c r="N54" s="32">
        <v>-2.6695542883742034E-5</v>
      </c>
      <c r="O54" s="32">
        <v>-2.5139059437656661E-5</v>
      </c>
      <c r="P54" s="32">
        <v>-7.3853714157740075E-6</v>
      </c>
      <c r="Q54" s="32">
        <v>-7.0484742526842143E-6</v>
      </c>
      <c r="R54" s="32">
        <v>-1.3520429758414442E-5</v>
      </c>
      <c r="S54" s="32">
        <v>-7.7799089378589604E-6</v>
      </c>
      <c r="T54" s="32">
        <v>-8.2595370547245107E-6</v>
      </c>
      <c r="U54" s="32">
        <v>-1.0482793672425504E-5</v>
      </c>
      <c r="V54" s="32">
        <v>-7.4139577068995272E-6</v>
      </c>
      <c r="W54" s="32">
        <v>-1.14172994542678E-5</v>
      </c>
      <c r="X54" s="32">
        <v>-1.014109680023481E-5</v>
      </c>
      <c r="Y54" s="32">
        <v>-1.908325680250408E-5</v>
      </c>
      <c r="Z54" s="32">
        <v>-1.7450337479215977E-5</v>
      </c>
      <c r="AA54" s="32">
        <v>-1.2207860757747639E-5</v>
      </c>
      <c r="AB54" s="32">
        <v>-1.2779208405357627E-5</v>
      </c>
      <c r="AC54" s="32">
        <v>-2.7425642525655107E-6</v>
      </c>
      <c r="AD54" s="32">
        <v>-1.3743784271888573E-3</v>
      </c>
      <c r="AE54" s="32">
        <v>-1.1730274568397274E-4</v>
      </c>
      <c r="AF54" s="32">
        <v>-1.4969209438361021E-4</v>
      </c>
      <c r="AG54" s="32">
        <v>-6.8437947756850521E-6</v>
      </c>
      <c r="AH54" s="32">
        <v>-1.3780038222915503E-5</v>
      </c>
      <c r="AI54" s="32">
        <v>-2.1071411327829742E-4</v>
      </c>
      <c r="AJ54" s="32">
        <v>-2.0859330994632376E-5</v>
      </c>
      <c r="AK54" s="32">
        <v>-1.3805141784924214E-3</v>
      </c>
      <c r="AL54" s="32">
        <v>-1.9800543872565629E-5</v>
      </c>
      <c r="AM54" s="32">
        <v>-7.8135436408484162E-5</v>
      </c>
      <c r="AN54" s="32">
        <v>-2.8677043264678461E-5</v>
      </c>
      <c r="AO54" s="32">
        <v>-1.8587670041473762E-4</v>
      </c>
      <c r="AP54" s="32">
        <v>-4.5383124149016302E-4</v>
      </c>
      <c r="AQ54" s="32">
        <v>-3.6548204302887978E-5</v>
      </c>
      <c r="AR54" s="32">
        <v>-4.0353501427482932E-4</v>
      </c>
      <c r="AS54" s="32">
        <v>-6.1123461797570435E-4</v>
      </c>
      <c r="AT54" s="32">
        <v>0.99998907963588113</v>
      </c>
      <c r="AU54" s="32">
        <v>-2.101273519832168E-4</v>
      </c>
      <c r="AV54" s="32">
        <v>-1.2657479628262912E-5</v>
      </c>
      <c r="AW54" s="32">
        <v>-4.273045482714773E-4</v>
      </c>
      <c r="AX54" s="32">
        <v>-1.2044261535816707E-5</v>
      </c>
      <c r="AY54" s="32">
        <v>-1.2337609844149749E-5</v>
      </c>
      <c r="AZ54" s="32">
        <v>-3.5340768170442136E-5</v>
      </c>
      <c r="BA54" s="32">
        <v>-1.7126869549981968E-5</v>
      </c>
      <c r="BB54" s="32">
        <v>-1.4581151293223046E-5</v>
      </c>
      <c r="BC54" s="32">
        <v>-4.5039502705437011E-5</v>
      </c>
      <c r="BD54" s="32">
        <v>-3.0357550989612105E-5</v>
      </c>
      <c r="BE54" s="32">
        <v>-3.5109764922728523E-5</v>
      </c>
      <c r="BF54" s="32">
        <v>-3.5240208028429154E-5</v>
      </c>
      <c r="BG54" s="32">
        <v>-5.2098171277152009E-5</v>
      </c>
      <c r="BH54" s="32">
        <v>-4.7295112912924907E-5</v>
      </c>
      <c r="BI54" s="32">
        <v>-1.1637282698386584E-4</v>
      </c>
      <c r="BJ54" s="32">
        <v>-1.6859398092789133E-5</v>
      </c>
      <c r="BK54" s="32">
        <v>-2.4129032326771643E-5</v>
      </c>
      <c r="BL54" s="32">
        <v>-1.7880176701847E-5</v>
      </c>
      <c r="BM54" s="32">
        <v>-5.5247528640874736E-5</v>
      </c>
      <c r="BN54" s="32">
        <v>-5.3782815062176471E-5</v>
      </c>
      <c r="BO54" s="32">
        <v>-3.3623112216518656E-5</v>
      </c>
      <c r="BP54" s="32">
        <v>-5.4546005701856578E-5</v>
      </c>
      <c r="BQ54" s="32">
        <v>-3.2983759980676913E-5</v>
      </c>
      <c r="BR54" s="32">
        <v>-4.2701766579724337E-5</v>
      </c>
      <c r="BS54" s="32">
        <v>-2.7414591868301503E-5</v>
      </c>
      <c r="BT54" s="32">
        <v>-7.0354630678908469E-5</v>
      </c>
      <c r="BU54" s="32">
        <v>-1.8817749802693041E-5</v>
      </c>
      <c r="BV54" s="32">
        <v>-2.9514203300236623E-5</v>
      </c>
      <c r="BW54" s="32">
        <v>-2.3618740906477344E-5</v>
      </c>
      <c r="BX54" s="32">
        <v>-8.7373937966266768E-6</v>
      </c>
      <c r="BY54" s="32">
        <v>-1.3780684974725298E-5</v>
      </c>
      <c r="BZ54" s="32">
        <v>-1.3629211663307245E-5</v>
      </c>
      <c r="CA54" s="32">
        <v>-8.9810602840657871E-6</v>
      </c>
      <c r="CB54" s="32">
        <v>-1.4390701809460689E-5</v>
      </c>
      <c r="CC54" s="32">
        <v>-1.5738664243051026E-5</v>
      </c>
      <c r="CD54" s="32">
        <v>-3.4719305059849659E-5</v>
      </c>
      <c r="CE54" s="32">
        <v>-2.3547699359532813E-5</v>
      </c>
      <c r="CF54" s="32">
        <v>-3.7877364574617101E-5</v>
      </c>
      <c r="CG54" s="32">
        <v>-5.7503601380897989E-5</v>
      </c>
      <c r="CH54" s="32">
        <v>-9.0751939765060447E-6</v>
      </c>
      <c r="CI54" s="32">
        <v>-2.87838760485548E-5</v>
      </c>
      <c r="CJ54" s="32">
        <v>-1.5604903348971413E-5</v>
      </c>
      <c r="CK54" s="32">
        <v>-1.9845639448284044E-5</v>
      </c>
      <c r="CL54" s="32">
        <v>-1.1612830270759791E-5</v>
      </c>
      <c r="CM54" s="32">
        <v>-4.2775934458990828E-5</v>
      </c>
      <c r="CN54" s="32">
        <v>-6.6085187880009769E-5</v>
      </c>
      <c r="CO54" s="32">
        <v>-2.8379343352093702E-5</v>
      </c>
      <c r="CP54" s="32">
        <v>-1.0095745565005728E-5</v>
      </c>
      <c r="CQ54" s="32">
        <v>-2.0205042306409644E-3</v>
      </c>
      <c r="CR54" s="32">
        <v>-4.7218296676331765E-3</v>
      </c>
      <c r="CS54" s="32">
        <v>-3.8953409229743271E-5</v>
      </c>
      <c r="CT54" s="32">
        <v>-4.1564149253276341E-5</v>
      </c>
      <c r="CU54" s="32">
        <v>-3.8739765408026473E-5</v>
      </c>
      <c r="CV54" s="32">
        <v>-3.7340754643723556E-6</v>
      </c>
      <c r="CW54" s="32">
        <v>-1.9702936041405911E-5</v>
      </c>
      <c r="CX54" s="32">
        <v>-3.7584183823148955E-5</v>
      </c>
      <c r="CY54" s="32">
        <v>-1.6097956143381987E-5</v>
      </c>
      <c r="CZ54" s="32">
        <v>-1.71364204201186E-5</v>
      </c>
      <c r="DA54" s="32">
        <v>-4.2703342529463117E-6</v>
      </c>
      <c r="DB54" s="32">
        <v>-3.6144291040900558E-4</v>
      </c>
      <c r="DC54" s="32">
        <v>-8.7499320945580466E-5</v>
      </c>
      <c r="DD54" s="32">
        <v>-2.725266304396477E-5</v>
      </c>
      <c r="DE54" s="32">
        <v>-4.2869459388934363E-5</v>
      </c>
      <c r="DF54" s="32">
        <v>-1.0720498766611068E-4</v>
      </c>
      <c r="DG54" s="32">
        <v>-1.0291218322203873E-4</v>
      </c>
      <c r="DH54" s="32">
        <v>-3.2267867668596824E-5</v>
      </c>
      <c r="DI54" s="32">
        <v>-8.3704378353819971E-6</v>
      </c>
      <c r="DJ54" s="32">
        <v>-2.219740636652222E-5</v>
      </c>
      <c r="DK54" s="32">
        <v>-1.871291270495854E-5</v>
      </c>
      <c r="DL54" s="32">
        <v>-2.2337520149629263E-5</v>
      </c>
      <c r="DM54" s="32">
        <v>-2.5584321744760338E-5</v>
      </c>
      <c r="DN54" s="32">
        <v>-2.496976123142967E-7</v>
      </c>
      <c r="DO54" s="32">
        <v>-7.1184502162001978E-5</v>
      </c>
      <c r="DP54" s="32">
        <v>-1.780210724310599E-5</v>
      </c>
      <c r="DQ54" s="32">
        <v>-1.9949223785673171E-4</v>
      </c>
      <c r="DR54" s="32">
        <v>-2.178722345542433E-5</v>
      </c>
      <c r="DS54" s="32">
        <v>-2.7115594464976713E-4</v>
      </c>
      <c r="DT54" s="32">
        <v>-5.9014616101584958E-4</v>
      </c>
      <c r="DU54" s="32">
        <v>-1.0974430344749601E-4</v>
      </c>
      <c r="DV54" s="32">
        <v>-1.2163575681654412E-4</v>
      </c>
      <c r="DW54" s="32">
        <v>-7.0715588778116624E-5</v>
      </c>
      <c r="DX54" s="32">
        <v>-1.6944181044596929E-5</v>
      </c>
      <c r="DY54" s="32">
        <v>-2.6697825953182281E-6</v>
      </c>
      <c r="DZ54" s="32">
        <v>-6.3487669561291605E-4</v>
      </c>
      <c r="EA54" s="32">
        <v>-2.4297036766178829E-4</v>
      </c>
      <c r="EB54" s="32">
        <v>-1.7381482681343128E-3</v>
      </c>
      <c r="EC54" s="32">
        <v>-1.6522473598782565E-5</v>
      </c>
      <c r="ED54" s="32">
        <v>-7.1506842347787879E-5</v>
      </c>
      <c r="EE54" s="32">
        <v>-5.384073944968799E-4</v>
      </c>
      <c r="EF54" s="32">
        <v>-5.5338564315351873E-6</v>
      </c>
      <c r="EG54" s="32">
        <v>-2.5705641186422935E-5</v>
      </c>
      <c r="EH54" s="32">
        <v>0</v>
      </c>
      <c r="EI54" s="1"/>
    </row>
    <row r="55" spans="1:139" s="5" customFormat="1" ht="28.5" customHeight="1" thickBot="1" x14ac:dyDescent="0.3">
      <c r="A55" s="12" t="s">
        <v>54</v>
      </c>
      <c r="B55" s="13" t="s">
        <v>197</v>
      </c>
      <c r="C55" s="32">
        <v>-9.0031852228512877E-5</v>
      </c>
      <c r="D55" s="32">
        <v>-7.0584743585680538E-5</v>
      </c>
      <c r="E55" s="32">
        <v>-8.892567799083667E-5</v>
      </c>
      <c r="F55" s="32">
        <v>-1.5250973350204095E-4</v>
      </c>
      <c r="G55" s="32">
        <v>-6.486600382895534E-5</v>
      </c>
      <c r="H55" s="32">
        <v>-7.0658316388820647E-5</v>
      </c>
      <c r="I55" s="32">
        <v>-4.6604564410834953E-5</v>
      </c>
      <c r="J55" s="32">
        <v>-8.4123419051096077E-5</v>
      </c>
      <c r="K55" s="32">
        <v>-6.6388520053136584E-5</v>
      </c>
      <c r="L55" s="32">
        <v>-8.5880772946282226E-5</v>
      </c>
      <c r="M55" s="32">
        <v>-1.0985518577243664E-4</v>
      </c>
      <c r="N55" s="32">
        <v>-5.4127710880932792E-5</v>
      </c>
      <c r="O55" s="32">
        <v>-6.3796092681357716E-5</v>
      </c>
      <c r="P55" s="32">
        <v>-5.2442868602063793E-5</v>
      </c>
      <c r="Q55" s="32">
        <v>-6.2785537684834525E-5</v>
      </c>
      <c r="R55" s="32">
        <v>-6.7251558436527106E-5</v>
      </c>
      <c r="S55" s="32">
        <v>-9.8628061300760941E-5</v>
      </c>
      <c r="T55" s="32">
        <v>-7.9117589049377141E-5</v>
      </c>
      <c r="U55" s="32">
        <v>-8.8611946534971668E-5</v>
      </c>
      <c r="V55" s="32">
        <v>-6.9097127467885279E-5</v>
      </c>
      <c r="W55" s="32">
        <v>-7.3046973708718789E-5</v>
      </c>
      <c r="X55" s="32">
        <v>-1.8909456050261772E-3</v>
      </c>
      <c r="Y55" s="32">
        <v>-4.7796688228279699E-5</v>
      </c>
      <c r="Z55" s="32">
        <v>-5.14478811430598E-5</v>
      </c>
      <c r="AA55" s="32">
        <v>-4.1874021610192659E-5</v>
      </c>
      <c r="AB55" s="32">
        <v>-4.7865381061803082E-4</v>
      </c>
      <c r="AC55" s="32">
        <v>-1.2280736010038163E-5</v>
      </c>
      <c r="AD55" s="32">
        <v>-3.0875858343205225E-4</v>
      </c>
      <c r="AE55" s="32">
        <v>-6.3090923094231323E-5</v>
      </c>
      <c r="AF55" s="32">
        <v>-5.403056482560163E-5</v>
      </c>
      <c r="AG55" s="32">
        <v>-2.2757703438487668E-6</v>
      </c>
      <c r="AH55" s="32">
        <v>-5.8249213241216478E-5</v>
      </c>
      <c r="AI55" s="32">
        <v>-2.9006581960869956E-3</v>
      </c>
      <c r="AJ55" s="32">
        <v>-4.6268616263086691E-4</v>
      </c>
      <c r="AK55" s="32">
        <v>-3.1382934799460646E-3</v>
      </c>
      <c r="AL55" s="32">
        <v>-3.1574964090641355E-3</v>
      </c>
      <c r="AM55" s="32">
        <v>-3.8283305722762728E-3</v>
      </c>
      <c r="AN55" s="32">
        <v>-1.8092636866948669E-5</v>
      </c>
      <c r="AO55" s="32">
        <v>-2.4575700251498419E-3</v>
      </c>
      <c r="AP55" s="32">
        <v>-6.7507037116716264E-3</v>
      </c>
      <c r="AQ55" s="32">
        <v>-3.9925483922480113E-5</v>
      </c>
      <c r="AR55" s="32">
        <v>-4.7167246488093104E-3</v>
      </c>
      <c r="AS55" s="32">
        <v>-7.5180083392870939E-6</v>
      </c>
      <c r="AT55" s="32">
        <v>-2.6005471827813588E-5</v>
      </c>
      <c r="AU55" s="32">
        <v>0.98157787564486876</v>
      </c>
      <c r="AV55" s="32">
        <v>-1.4360752180640067E-3</v>
      </c>
      <c r="AW55" s="32">
        <v>-6.6448008862792285E-2</v>
      </c>
      <c r="AX55" s="32">
        <v>-4.5869965148345668E-5</v>
      </c>
      <c r="AY55" s="32">
        <v>-2.8033569057648209E-5</v>
      </c>
      <c r="AZ55" s="32">
        <v>-4.6103271566485434E-5</v>
      </c>
      <c r="BA55" s="32">
        <v>-1.8369437308378471E-4</v>
      </c>
      <c r="BB55" s="32">
        <v>-4.2177155189074339E-5</v>
      </c>
      <c r="BC55" s="32">
        <v>-5.0779661387131275E-4</v>
      </c>
      <c r="BD55" s="32">
        <v>-3.7798426214027863E-5</v>
      </c>
      <c r="BE55" s="32">
        <v>-1.5429937052828543E-4</v>
      </c>
      <c r="BF55" s="32">
        <v>-1.6289705085162628E-4</v>
      </c>
      <c r="BG55" s="32">
        <v>-1.126003083028841E-3</v>
      </c>
      <c r="BH55" s="32">
        <v>-5.9148968302418056E-4</v>
      </c>
      <c r="BI55" s="32">
        <v>-9.2453254922504301E-3</v>
      </c>
      <c r="BJ55" s="32">
        <v>-2.4904165454686151E-4</v>
      </c>
      <c r="BK55" s="32">
        <v>-7.3228728607150671E-5</v>
      </c>
      <c r="BL55" s="32">
        <v>-4.4514935242321739E-5</v>
      </c>
      <c r="BM55" s="32">
        <v>-5.2461651243145945E-4</v>
      </c>
      <c r="BN55" s="32">
        <v>-6.6230568398938927E-5</v>
      </c>
      <c r="BO55" s="32">
        <v>-1.363921296069638E-4</v>
      </c>
      <c r="BP55" s="32">
        <v>-4.7183756925106286E-4</v>
      </c>
      <c r="BQ55" s="32">
        <v>-3.4022096207545708E-5</v>
      </c>
      <c r="BR55" s="32">
        <v>-2.0113272731125386E-4</v>
      </c>
      <c r="BS55" s="32">
        <v>-4.9839195938478375E-5</v>
      </c>
      <c r="BT55" s="32">
        <v>-4.8365449025858679E-5</v>
      </c>
      <c r="BU55" s="32">
        <v>-2.0759776510566419E-3</v>
      </c>
      <c r="BV55" s="32">
        <v>-2.9170736184510752E-5</v>
      </c>
      <c r="BW55" s="32">
        <v>-8.1120744376317268E-5</v>
      </c>
      <c r="BX55" s="32">
        <v>-2.3523092215728182E-5</v>
      </c>
      <c r="BY55" s="32">
        <v>-4.5273576057253099E-5</v>
      </c>
      <c r="BZ55" s="32">
        <v>-5.5001423201994652E-5</v>
      </c>
      <c r="CA55" s="32">
        <v>-2.7065421341067656E-5</v>
      </c>
      <c r="CB55" s="32">
        <v>-7.066324171035938E-5</v>
      </c>
      <c r="CC55" s="32">
        <v>-8.4757850618438305E-5</v>
      </c>
      <c r="CD55" s="32">
        <v>-9.8505622139900164E-5</v>
      </c>
      <c r="CE55" s="32">
        <v>-2.5507473091330811E-4</v>
      </c>
      <c r="CF55" s="32">
        <v>-6.023733554469303E-5</v>
      </c>
      <c r="CG55" s="32">
        <v>-3.9082948546430724E-4</v>
      </c>
      <c r="CH55" s="32">
        <v>-5.6941280009161253E-5</v>
      </c>
      <c r="CI55" s="32">
        <v>-2.0329381757579174E-5</v>
      </c>
      <c r="CJ55" s="32">
        <v>-2.6669153408579485E-5</v>
      </c>
      <c r="CK55" s="32">
        <v>-2.1831962221172479E-5</v>
      </c>
      <c r="CL55" s="32">
        <v>-6.3099857014359436E-5</v>
      </c>
      <c r="CM55" s="32">
        <v>-2.8003015902650671E-4</v>
      </c>
      <c r="CN55" s="32">
        <v>-3.9574220963175102E-5</v>
      </c>
      <c r="CO55" s="32">
        <v>-3.9964168273718641E-5</v>
      </c>
      <c r="CP55" s="32">
        <v>-2.8303490835372289E-5</v>
      </c>
      <c r="CQ55" s="32">
        <v>-9.3196989596742129E-4</v>
      </c>
      <c r="CR55" s="32">
        <v>-2.7783296383772451E-3</v>
      </c>
      <c r="CS55" s="32">
        <v>-7.9888216119713507E-4</v>
      </c>
      <c r="CT55" s="32">
        <v>-6.6816073882460417E-5</v>
      </c>
      <c r="CU55" s="32">
        <v>-4.5437023770983709E-5</v>
      </c>
      <c r="CV55" s="32">
        <v>-6.6296349011627938E-5</v>
      </c>
      <c r="CW55" s="32">
        <v>-6.5661582886258508E-6</v>
      </c>
      <c r="CX55" s="32">
        <v>-3.4043453487696728E-5</v>
      </c>
      <c r="CY55" s="32">
        <v>-3.599387227761537E-6</v>
      </c>
      <c r="CZ55" s="32">
        <v>-2.7734800358829117E-5</v>
      </c>
      <c r="DA55" s="32">
        <v>-1.2424948143962133E-5</v>
      </c>
      <c r="DB55" s="32">
        <v>-1.453016687028106E-5</v>
      </c>
      <c r="DC55" s="32">
        <v>-1.0478496207910411E-5</v>
      </c>
      <c r="DD55" s="32">
        <v>-4.1652974447016272E-4</v>
      </c>
      <c r="DE55" s="32">
        <v>-7.56650365459885E-5</v>
      </c>
      <c r="DF55" s="32">
        <v>-3.4506777272646675E-5</v>
      </c>
      <c r="DG55" s="32">
        <v>-1.291460882670952E-5</v>
      </c>
      <c r="DH55" s="32">
        <v>-3.0603846924151569E-5</v>
      </c>
      <c r="DI55" s="32">
        <v>-7.3490761116851093E-5</v>
      </c>
      <c r="DJ55" s="32">
        <v>-1.2210945656103908E-5</v>
      </c>
      <c r="DK55" s="32">
        <v>-1.6520298696195014E-5</v>
      </c>
      <c r="DL55" s="32">
        <v>-1.3259823117096377E-5</v>
      </c>
      <c r="DM55" s="32">
        <v>-4.861256201133629E-6</v>
      </c>
      <c r="DN55" s="32">
        <v>-8.7513270288156518E-6</v>
      </c>
      <c r="DO55" s="32">
        <v>-1.418998000817927E-5</v>
      </c>
      <c r="DP55" s="32">
        <v>-7.6301155904831688E-6</v>
      </c>
      <c r="DQ55" s="32">
        <v>-1.0352308494104118E-4</v>
      </c>
      <c r="DR55" s="32">
        <v>-1.023287636547428E-5</v>
      </c>
      <c r="DS55" s="32">
        <v>-9.7912474677987706E-5</v>
      </c>
      <c r="DT55" s="32">
        <v>-2.4663676969278141E-4</v>
      </c>
      <c r="DU55" s="32">
        <v>-6.0329213776111625E-5</v>
      </c>
      <c r="DV55" s="32">
        <v>-1.0292272338185831E-4</v>
      </c>
      <c r="DW55" s="32">
        <v>-1.8747251394626833E-4</v>
      </c>
      <c r="DX55" s="32">
        <v>-3.3166089638341529E-5</v>
      </c>
      <c r="DY55" s="32">
        <v>-3.6019415436797534E-5</v>
      </c>
      <c r="DZ55" s="32">
        <v>-3.5751306354532704E-4</v>
      </c>
      <c r="EA55" s="32">
        <v>-1.0110794235634813E-4</v>
      </c>
      <c r="EB55" s="32">
        <v>-3.0181942294522522E-4</v>
      </c>
      <c r="EC55" s="32">
        <v>-1.6934925209424181E-5</v>
      </c>
      <c r="ED55" s="32">
        <v>-2.2782236626412295E-4</v>
      </c>
      <c r="EE55" s="32">
        <v>-2.6601956794408623E-4</v>
      </c>
      <c r="EF55" s="32">
        <v>-1.7194715153814984E-5</v>
      </c>
      <c r="EG55" s="32">
        <v>-7.4815390350808813E-5</v>
      </c>
      <c r="EH55" s="32">
        <v>0</v>
      </c>
      <c r="EI55" s="1"/>
    </row>
    <row r="56" spans="1:139" s="5" customFormat="1" ht="28.5" customHeight="1" thickBot="1" x14ac:dyDescent="0.3">
      <c r="A56" s="12" t="s">
        <v>55</v>
      </c>
      <c r="B56" s="13" t="s">
        <v>198</v>
      </c>
      <c r="C56" s="32">
        <v>-1.2742468472930297E-4</v>
      </c>
      <c r="D56" s="32">
        <v>-1.0278754152725516E-4</v>
      </c>
      <c r="E56" s="32">
        <v>-1.1424253664884596E-4</v>
      </c>
      <c r="F56" s="32">
        <v>-2.5834663609173566E-4</v>
      </c>
      <c r="G56" s="32">
        <v>-4.7713491404455236E-5</v>
      </c>
      <c r="H56" s="32">
        <v>-8.2499333032543299E-5</v>
      </c>
      <c r="I56" s="32">
        <v>-5.3824283843484305E-5</v>
      </c>
      <c r="J56" s="32">
        <v>-9.2926934710599513E-5</v>
      </c>
      <c r="K56" s="32">
        <v>-7.7468790626436496E-5</v>
      </c>
      <c r="L56" s="32">
        <v>-1.0964766598737908E-4</v>
      </c>
      <c r="M56" s="32">
        <v>-2.6868982919040277E-4</v>
      </c>
      <c r="N56" s="32">
        <v>-1.6638153040374778E-4</v>
      </c>
      <c r="O56" s="32">
        <v>-1.3927670569256412E-4</v>
      </c>
      <c r="P56" s="32">
        <v>-1.1497561797314227E-4</v>
      </c>
      <c r="Q56" s="32">
        <v>-8.5173889194594779E-5</v>
      </c>
      <c r="R56" s="32">
        <v>-8.9247149579798263E-5</v>
      </c>
      <c r="S56" s="32">
        <v>-1.941608882461584E-4</v>
      </c>
      <c r="T56" s="32">
        <v>-1.2448800397963299E-4</v>
      </c>
      <c r="U56" s="32">
        <v>-8.2722032246734632E-5</v>
      </c>
      <c r="V56" s="32">
        <v>-1.3834046560874465E-4</v>
      </c>
      <c r="W56" s="32">
        <v>-1.0491055806611956E-4</v>
      </c>
      <c r="X56" s="32">
        <v>-4.4834427849307808E-2</v>
      </c>
      <c r="Y56" s="32">
        <v>-0.22515079837056451</v>
      </c>
      <c r="Z56" s="32">
        <v>-0.20643538397645819</v>
      </c>
      <c r="AA56" s="32">
        <v>-6.0623047197769168E-2</v>
      </c>
      <c r="AB56" s="32">
        <v>-4.2362719975615868E-5</v>
      </c>
      <c r="AC56" s="32">
        <v>-1.4152046839128368E-5</v>
      </c>
      <c r="AD56" s="32">
        <v>-1.9499931846968594E-5</v>
      </c>
      <c r="AE56" s="32">
        <v>-0.19299804415680541</v>
      </c>
      <c r="AF56" s="32">
        <v>-9.1387037583080932E-5</v>
      </c>
      <c r="AG56" s="32">
        <v>-5.617752102565635E-6</v>
      </c>
      <c r="AH56" s="32">
        <v>-8.8860975320314799E-5</v>
      </c>
      <c r="AI56" s="32">
        <v>-5.8366921838980288E-3</v>
      </c>
      <c r="AJ56" s="32">
        <v>-4.0041006412948282E-5</v>
      </c>
      <c r="AK56" s="32">
        <v>-1.8276463042141088E-4</v>
      </c>
      <c r="AL56" s="32">
        <v>-1.1925063378122318E-4</v>
      </c>
      <c r="AM56" s="32">
        <v>-9.1255684682772318E-3</v>
      </c>
      <c r="AN56" s="32">
        <v>-2.6098933689230528E-5</v>
      </c>
      <c r="AO56" s="32">
        <v>-6.296883686322047E-5</v>
      </c>
      <c r="AP56" s="32">
        <v>-2.2780739219815973E-4</v>
      </c>
      <c r="AQ56" s="32">
        <v>-3.8732498512073854E-4</v>
      </c>
      <c r="AR56" s="32">
        <v>-2.0313196561240029E-5</v>
      </c>
      <c r="AS56" s="32">
        <v>-2.0553680081332996E-5</v>
      </c>
      <c r="AT56" s="32">
        <v>-1.8049495264651938E-5</v>
      </c>
      <c r="AU56" s="32">
        <v>-5.7955289235565378E-4</v>
      </c>
      <c r="AV56" s="32">
        <v>0.99160360752955268</v>
      </c>
      <c r="AW56" s="32">
        <v>-7.1721101556586464E-5</v>
      </c>
      <c r="AX56" s="32">
        <v>-1.0289191689157266E-4</v>
      </c>
      <c r="AY56" s="32">
        <v>-7.0061563008224926E-5</v>
      </c>
      <c r="AZ56" s="32">
        <v>-4.0463967144627271E-5</v>
      </c>
      <c r="BA56" s="32">
        <v>-2.649433770609111E-4</v>
      </c>
      <c r="BB56" s="32">
        <v>-7.4482852030054986E-5</v>
      </c>
      <c r="BC56" s="32">
        <v>-6.5604725335749963E-5</v>
      </c>
      <c r="BD56" s="32">
        <v>-1.412688587366504E-4</v>
      </c>
      <c r="BE56" s="32">
        <v>-8.4064187487749582E-5</v>
      </c>
      <c r="BF56" s="32">
        <v>-1.2178087441802901E-4</v>
      </c>
      <c r="BG56" s="32">
        <v>-6.1750426073866994E-5</v>
      </c>
      <c r="BH56" s="32">
        <v>-8.2140181008459086E-5</v>
      </c>
      <c r="BI56" s="32">
        <v>-1.4383314158472201E-3</v>
      </c>
      <c r="BJ56" s="32">
        <v>-3.3351648914990637E-5</v>
      </c>
      <c r="BK56" s="32">
        <v>-1.2635324332161118E-4</v>
      </c>
      <c r="BL56" s="32">
        <v>-5.3656846206907249E-5</v>
      </c>
      <c r="BM56" s="32">
        <v>-2.3324611765879847E-4</v>
      </c>
      <c r="BN56" s="32">
        <v>-6.6211694840427498E-5</v>
      </c>
      <c r="BO56" s="32">
        <v>-6.3884902048169748E-5</v>
      </c>
      <c r="BP56" s="32">
        <v>-6.3933628970061878E-5</v>
      </c>
      <c r="BQ56" s="32">
        <v>-9.4614098412214968E-5</v>
      </c>
      <c r="BR56" s="32">
        <v>-6.8747057752014946E-5</v>
      </c>
      <c r="BS56" s="32">
        <v>-1.0399708047801018E-4</v>
      </c>
      <c r="BT56" s="32">
        <v>-9.3069393752977854E-5</v>
      </c>
      <c r="BU56" s="32">
        <v>-3.0760087925163519E-5</v>
      </c>
      <c r="BV56" s="32">
        <v>-6.409647613488154E-5</v>
      </c>
      <c r="BW56" s="32">
        <v>-4.4471465725834215E-5</v>
      </c>
      <c r="BX56" s="32">
        <v>-1.1132100610644291E-5</v>
      </c>
      <c r="BY56" s="32">
        <v>-1.560486855196473E-5</v>
      </c>
      <c r="BZ56" s="32">
        <v>-1.9572291828673916E-5</v>
      </c>
      <c r="CA56" s="32">
        <v>-4.2255964857248888E-5</v>
      </c>
      <c r="CB56" s="32">
        <v>-2.053935677427333E-5</v>
      </c>
      <c r="CC56" s="32">
        <v>-2.214501406882055E-5</v>
      </c>
      <c r="CD56" s="32">
        <v>-2.3528940307843913E-5</v>
      </c>
      <c r="CE56" s="32">
        <v>-3.0134655169623364E-5</v>
      </c>
      <c r="CF56" s="32">
        <v>-3.7700171333018799E-5</v>
      </c>
      <c r="CG56" s="32">
        <v>-6.1712756856389662E-5</v>
      </c>
      <c r="CH56" s="32">
        <v>-2.6773062843851995E-5</v>
      </c>
      <c r="CI56" s="32">
        <v>-2.6058505649886772E-5</v>
      </c>
      <c r="CJ56" s="32">
        <v>-1.2424454752992432E-5</v>
      </c>
      <c r="CK56" s="32">
        <v>-6.8521349387082859E-6</v>
      </c>
      <c r="CL56" s="32">
        <v>-1.4931767774927469E-4</v>
      </c>
      <c r="CM56" s="32">
        <v>-2.5564271516756477E-5</v>
      </c>
      <c r="CN56" s="32">
        <v>-9.9066145316752287E-5</v>
      </c>
      <c r="CO56" s="32">
        <v>-1.2008462465542009E-4</v>
      </c>
      <c r="CP56" s="32">
        <v>-5.8596828012475722E-5</v>
      </c>
      <c r="CQ56" s="32">
        <v>-4.7107771764379524E-5</v>
      </c>
      <c r="CR56" s="32">
        <v>-4.6575008747973273E-5</v>
      </c>
      <c r="CS56" s="32">
        <v>-1.2883388635028942E-5</v>
      </c>
      <c r="CT56" s="32">
        <v>-2.0888982345190307E-5</v>
      </c>
      <c r="CU56" s="32">
        <v>-4.2305326330379882E-6</v>
      </c>
      <c r="CV56" s="32">
        <v>-4.401488805665707E-6</v>
      </c>
      <c r="CW56" s="32">
        <v>-1.6592962391913388E-5</v>
      </c>
      <c r="CX56" s="32">
        <v>-3.1096695478708391E-5</v>
      </c>
      <c r="CY56" s="32">
        <v>-1.3911267323670074E-5</v>
      </c>
      <c r="CZ56" s="32">
        <v>-1.4374168805300782E-5</v>
      </c>
      <c r="DA56" s="32">
        <v>-5.2395395553785949E-6</v>
      </c>
      <c r="DB56" s="32">
        <v>-1.2319279842255907E-5</v>
      </c>
      <c r="DC56" s="32">
        <v>-1.0043366154525076E-5</v>
      </c>
      <c r="DD56" s="32">
        <v>-7.9605272660775567E-6</v>
      </c>
      <c r="DE56" s="32">
        <v>-2.2673129978954305E-5</v>
      </c>
      <c r="DF56" s="32">
        <v>-1.788748585779663E-4</v>
      </c>
      <c r="DG56" s="32">
        <v>-9.5228166563216751E-6</v>
      </c>
      <c r="DH56" s="32">
        <v>-2.2090410263914658E-5</v>
      </c>
      <c r="DI56" s="32">
        <v>-9.8771568247158249E-3</v>
      </c>
      <c r="DJ56" s="32">
        <v>-9.7704125579209563E-6</v>
      </c>
      <c r="DK56" s="32">
        <v>-5.0023966754203836E-5</v>
      </c>
      <c r="DL56" s="32">
        <v>-1.4667473956255295E-5</v>
      </c>
      <c r="DM56" s="32">
        <v>-7.4258003949392287E-6</v>
      </c>
      <c r="DN56" s="32">
        <v>-6.9735438829930885E-7</v>
      </c>
      <c r="DO56" s="32">
        <v>-4.6394334842838173E-5</v>
      </c>
      <c r="DP56" s="32">
        <v>-1.4693852456044162E-5</v>
      </c>
      <c r="DQ56" s="32">
        <v>-3.7592856237890982E-5</v>
      </c>
      <c r="DR56" s="32">
        <v>-6.1368773872066183E-6</v>
      </c>
      <c r="DS56" s="32">
        <v>-5.8495248305520454E-5</v>
      </c>
      <c r="DT56" s="32">
        <v>-3.8490201445572666E-4</v>
      </c>
      <c r="DU56" s="32">
        <v>-4.6078500726232508E-6</v>
      </c>
      <c r="DV56" s="32">
        <v>-6.5025945407248039E-4</v>
      </c>
      <c r="DW56" s="32">
        <v>-1.9594717069946585E-5</v>
      </c>
      <c r="DX56" s="32">
        <v>-5.2493391756905853E-5</v>
      </c>
      <c r="DY56" s="32">
        <v>-4.6459838163324636E-6</v>
      </c>
      <c r="DZ56" s="32">
        <v>-5.4827085997358823E-6</v>
      </c>
      <c r="EA56" s="32">
        <v>-4.3360000252013836E-4</v>
      </c>
      <c r="EB56" s="32">
        <v>-4.0705977249323813E-5</v>
      </c>
      <c r="EC56" s="32">
        <v>-2.0942181323567645E-5</v>
      </c>
      <c r="ED56" s="32">
        <v>-4.2215222364122736E-5</v>
      </c>
      <c r="EE56" s="32">
        <v>-6.9965365291222684E-5</v>
      </c>
      <c r="EF56" s="32">
        <v>-9.726263060177382E-6</v>
      </c>
      <c r="EG56" s="32">
        <v>-2.8894620090619262E-5</v>
      </c>
      <c r="EH56" s="32">
        <v>0</v>
      </c>
      <c r="EI56" s="1"/>
    </row>
    <row r="57" spans="1:139" s="5" customFormat="1" ht="28.5" customHeight="1" thickBot="1" x14ac:dyDescent="0.3">
      <c r="A57" s="12" t="s">
        <v>56</v>
      </c>
      <c r="B57" s="13" t="s">
        <v>199</v>
      </c>
      <c r="C57" s="32">
        <v>-1.2658031512133075E-3</v>
      </c>
      <c r="D57" s="32">
        <v>-1.0861841234276809E-3</v>
      </c>
      <c r="E57" s="32">
        <v>-1.397389939961367E-3</v>
      </c>
      <c r="F57" s="32">
        <v>-2.1539795691178196E-3</v>
      </c>
      <c r="G57" s="32">
        <v>-4.7008623285096733E-4</v>
      </c>
      <c r="H57" s="32">
        <v>-8.9450975013557652E-4</v>
      </c>
      <c r="I57" s="32">
        <v>-6.3101952865581218E-4</v>
      </c>
      <c r="J57" s="32">
        <v>-1.0750051096588757E-3</v>
      </c>
      <c r="K57" s="32">
        <v>-8.9710466087811885E-4</v>
      </c>
      <c r="L57" s="32">
        <v>-1.2502148411121818E-3</v>
      </c>
      <c r="M57" s="32">
        <v>-6.4341566517364429E-4</v>
      </c>
      <c r="N57" s="32">
        <v>-3.9714712332766116E-4</v>
      </c>
      <c r="O57" s="32">
        <v>-7.7559047772212688E-4</v>
      </c>
      <c r="P57" s="32">
        <v>-2.2557884007014137E-4</v>
      </c>
      <c r="Q57" s="32">
        <v>-9.4180227481299565E-4</v>
      </c>
      <c r="R57" s="32">
        <v>-4.2163287364668892E-4</v>
      </c>
      <c r="S57" s="32">
        <v>-1.181305605178635E-3</v>
      </c>
      <c r="T57" s="32">
        <v>-1.0595048202808896E-3</v>
      </c>
      <c r="U57" s="32">
        <v>-9.4957855522506175E-4</v>
      </c>
      <c r="V57" s="32">
        <v>-6.3874805681446282E-4</v>
      </c>
      <c r="W57" s="32">
        <v>-6.0040233858946028E-4</v>
      </c>
      <c r="X57" s="32">
        <v>-2.0403501684599078E-4</v>
      </c>
      <c r="Y57" s="32">
        <v>-4.519057179643446E-5</v>
      </c>
      <c r="Z57" s="32">
        <v>-8.7505954309426712E-5</v>
      </c>
      <c r="AA57" s="32">
        <v>-8.8008842890255898E-5</v>
      </c>
      <c r="AB57" s="32">
        <v>-3.9006577060873355E-5</v>
      </c>
      <c r="AC57" s="32">
        <v>-7.4422502285728526E-5</v>
      </c>
      <c r="AD57" s="32">
        <v>-6.1485071878338439E-4</v>
      </c>
      <c r="AE57" s="32">
        <v>-9.9983402404057905E-5</v>
      </c>
      <c r="AF57" s="32">
        <v>-6.4632452766641196E-5</v>
      </c>
      <c r="AG57" s="32">
        <v>-8.2996911964572696E-5</v>
      </c>
      <c r="AH57" s="32">
        <v>-2.0024756428113567E-4</v>
      </c>
      <c r="AI57" s="32">
        <v>-4.6097183816442118E-5</v>
      </c>
      <c r="AJ57" s="32">
        <v>-5.9083203476011705E-5</v>
      </c>
      <c r="AK57" s="32">
        <v>-8.3989722457815304E-5</v>
      </c>
      <c r="AL57" s="32">
        <v>-3.4520784040276091E-5</v>
      </c>
      <c r="AM57" s="32">
        <v>-3.1167455909936117E-4</v>
      </c>
      <c r="AN57" s="32">
        <v>-8.0156355518161564E-5</v>
      </c>
      <c r="AO57" s="32">
        <v>-1.1004430522113624E-4</v>
      </c>
      <c r="AP57" s="32">
        <v>-9.4018999945663206E-4</v>
      </c>
      <c r="AQ57" s="32">
        <v>-1.4518492005852353E-4</v>
      </c>
      <c r="AR57" s="32">
        <v>-2.092707672452052E-4</v>
      </c>
      <c r="AS57" s="32">
        <v>-1.6703892949125824E-5</v>
      </c>
      <c r="AT57" s="32">
        <v>-1.0110492400816534E-4</v>
      </c>
      <c r="AU57" s="32">
        <v>-2.0091507356428048E-4</v>
      </c>
      <c r="AV57" s="32">
        <v>-1.9256495038066232E-4</v>
      </c>
      <c r="AW57" s="32">
        <v>0.98908245217931878</v>
      </c>
      <c r="AX57" s="32">
        <v>-4.6539634525000145E-5</v>
      </c>
      <c r="AY57" s="32">
        <v>-2.2465323102354516E-5</v>
      </c>
      <c r="AZ57" s="32">
        <v>-2.0020921796404955E-5</v>
      </c>
      <c r="BA57" s="32">
        <v>-2.8139592687919721E-5</v>
      </c>
      <c r="BB57" s="32">
        <v>-3.3788590234918601E-5</v>
      </c>
      <c r="BC57" s="32">
        <v>-6.5453279058944421E-5</v>
      </c>
      <c r="BD57" s="32">
        <v>-4.5892555015049186E-5</v>
      </c>
      <c r="BE57" s="32">
        <v>-4.9709965645635692E-4</v>
      </c>
      <c r="BF57" s="32">
        <v>-1.177580719649859E-4</v>
      </c>
      <c r="BG57" s="32">
        <v>-5.048553260389825E-4</v>
      </c>
      <c r="BH57" s="32">
        <v>-6.8599219842183047E-4</v>
      </c>
      <c r="BI57" s="32">
        <v>-4.5779536474104671E-4</v>
      </c>
      <c r="BJ57" s="32">
        <v>-5.3696845609922974E-5</v>
      </c>
      <c r="BK57" s="32">
        <v>-1.0527127289975171E-4</v>
      </c>
      <c r="BL57" s="32">
        <v>-7.2071561103164523E-5</v>
      </c>
      <c r="BM57" s="32">
        <v>-8.6862360035307661E-5</v>
      </c>
      <c r="BN57" s="32">
        <v>-1.0526525641312056E-4</v>
      </c>
      <c r="BO57" s="32">
        <v>-4.8619849458285244E-5</v>
      </c>
      <c r="BP57" s="32">
        <v>-1.8450944445665401E-4</v>
      </c>
      <c r="BQ57" s="32">
        <v>-1.1145567262456309E-4</v>
      </c>
      <c r="BR57" s="32">
        <v>-1.2460921520080501E-4</v>
      </c>
      <c r="BS57" s="32">
        <v>-5.8438078551365457E-5</v>
      </c>
      <c r="BT57" s="32">
        <v>-7.8721452803693081E-5</v>
      </c>
      <c r="BU57" s="32">
        <v>-6.0996981715024313E-5</v>
      </c>
      <c r="BV57" s="32">
        <v>-1.9981277504052531E-4</v>
      </c>
      <c r="BW57" s="32">
        <v>-1.1263294543589894E-4</v>
      </c>
      <c r="BX57" s="32">
        <v>-1.39444487985478E-4</v>
      </c>
      <c r="BY57" s="32">
        <v>-1.6034845377264038E-4</v>
      </c>
      <c r="BZ57" s="32">
        <v>-6.4489819364134225E-5</v>
      </c>
      <c r="CA57" s="32">
        <v>-2.6707866844187793E-4</v>
      </c>
      <c r="CB57" s="32">
        <v>-1.5381970690184418E-5</v>
      </c>
      <c r="CC57" s="32">
        <v>-1.6525932189942068E-5</v>
      </c>
      <c r="CD57" s="32">
        <v>-2.4260292848712671E-5</v>
      </c>
      <c r="CE57" s="32">
        <v>-3.1494476995970873E-5</v>
      </c>
      <c r="CF57" s="32">
        <v>-7.5841037114415255E-5</v>
      </c>
      <c r="CG57" s="32">
        <v>-1.2176775363189855E-4</v>
      </c>
      <c r="CH57" s="32">
        <v>-2.6003896631581104E-5</v>
      </c>
      <c r="CI57" s="32">
        <v>-2.9664314121401853E-4</v>
      </c>
      <c r="CJ57" s="32">
        <v>-3.2850656135655227E-5</v>
      </c>
      <c r="CK57" s="32">
        <v>-5.111004720719138E-4</v>
      </c>
      <c r="CL57" s="32">
        <v>-7.6167657459370831E-5</v>
      </c>
      <c r="CM57" s="32">
        <v>-1.6275379939102301E-4</v>
      </c>
      <c r="CN57" s="32">
        <v>-3.5042436686241101E-4</v>
      </c>
      <c r="CO57" s="32">
        <v>-1.4775252762901862E-4</v>
      </c>
      <c r="CP57" s="32">
        <v>-4.1237044925216223E-4</v>
      </c>
      <c r="CQ57" s="32">
        <v>-8.1870971732184491E-3</v>
      </c>
      <c r="CR57" s="32">
        <v>-1.3982505533710811E-2</v>
      </c>
      <c r="CS57" s="32">
        <v>-5.4809513798858775E-4</v>
      </c>
      <c r="CT57" s="32">
        <v>-3.5436690408662745E-4</v>
      </c>
      <c r="CU57" s="32">
        <v>-8.7755140236940173E-5</v>
      </c>
      <c r="CV57" s="32">
        <v>-5.3473088815683833E-5</v>
      </c>
      <c r="CW57" s="32">
        <v>-2.6501422160913739E-4</v>
      </c>
      <c r="CX57" s="32">
        <v>-5.6007887580629846E-4</v>
      </c>
      <c r="CY57" s="32">
        <v>-2.9233318316482422E-4</v>
      </c>
      <c r="CZ57" s="32">
        <v>-2.3053631745815996E-4</v>
      </c>
      <c r="DA57" s="32">
        <v>-6.5583466088035638E-5</v>
      </c>
      <c r="DB57" s="32">
        <v>-8.9318710702220708E-5</v>
      </c>
      <c r="DC57" s="32">
        <v>-7.7706163462057777E-5</v>
      </c>
      <c r="DD57" s="32">
        <v>-3.476912731786749E-4</v>
      </c>
      <c r="DE57" s="32">
        <v>-1.2871655233174473E-4</v>
      </c>
      <c r="DF57" s="32">
        <v>-3.6408986069961114E-4</v>
      </c>
      <c r="DG57" s="32">
        <v>-2.2041290881860836E-4</v>
      </c>
      <c r="DH57" s="32">
        <v>-9.7426681369581903E-5</v>
      </c>
      <c r="DI57" s="32">
        <v>-4.4358055672601042E-5</v>
      </c>
      <c r="DJ57" s="32">
        <v>-1.1032713149639208E-4</v>
      </c>
      <c r="DK57" s="32">
        <v>-9.0680950287601029E-5</v>
      </c>
      <c r="DL57" s="32">
        <v>-1.0756984991389821E-4</v>
      </c>
      <c r="DM57" s="32">
        <v>-1.2794066685895933E-4</v>
      </c>
      <c r="DN57" s="32">
        <v>-2.5718572646534201E-6</v>
      </c>
      <c r="DO57" s="32">
        <v>-2.4238845875764614E-4</v>
      </c>
      <c r="DP57" s="32">
        <v>-7.3488685647199361E-5</v>
      </c>
      <c r="DQ57" s="32">
        <v>-9.8423819674280452E-5</v>
      </c>
      <c r="DR57" s="32">
        <v>-2.7413767887129434E-4</v>
      </c>
      <c r="DS57" s="32">
        <v>-2.0250864749141555E-4</v>
      </c>
      <c r="DT57" s="32">
        <v>-7.6868132269531831E-5</v>
      </c>
      <c r="DU57" s="32">
        <v>-6.6460271165186887E-5</v>
      </c>
      <c r="DV57" s="32">
        <v>-6.8338671138233308E-5</v>
      </c>
      <c r="DW57" s="32">
        <v>-1.7774813502856006E-4</v>
      </c>
      <c r="DX57" s="32">
        <v>-1.5670303165570893E-4</v>
      </c>
      <c r="DY57" s="32">
        <v>-3.7800817119348784E-5</v>
      </c>
      <c r="DZ57" s="32">
        <v>-1.7556225098095777E-3</v>
      </c>
      <c r="EA57" s="32">
        <v>-1.2620099882557877E-3</v>
      </c>
      <c r="EB57" s="32">
        <v>-1.0417931730505542E-3</v>
      </c>
      <c r="EC57" s="32">
        <v>-1.8371193862894261E-4</v>
      </c>
      <c r="ED57" s="32">
        <v>-1.0265671180256483E-4</v>
      </c>
      <c r="EE57" s="32">
        <v>-5.3669557324541874E-5</v>
      </c>
      <c r="EF57" s="32">
        <v>-3.3428607256850937E-5</v>
      </c>
      <c r="EG57" s="32">
        <v>-1.0296025187035678E-4</v>
      </c>
      <c r="EH57" s="32">
        <v>0</v>
      </c>
      <c r="EI57" s="1"/>
    </row>
    <row r="58" spans="1:139" s="5" customFormat="1" ht="28.5" customHeight="1" thickBot="1" x14ac:dyDescent="0.3">
      <c r="A58" s="12" t="s">
        <v>57</v>
      </c>
      <c r="B58" s="13" t="s">
        <v>200</v>
      </c>
      <c r="C58" s="32">
        <v>-1.400190835142684E-6</v>
      </c>
      <c r="D58" s="32">
        <v>-9.0688730238709908E-7</v>
      </c>
      <c r="E58" s="32">
        <v>-1.2773122557454793E-6</v>
      </c>
      <c r="F58" s="32">
        <v>-1.6948035849484083E-6</v>
      </c>
      <c r="G58" s="32">
        <v>-1.9799777333158947E-6</v>
      </c>
      <c r="H58" s="32">
        <v>-1.4876832182685025E-6</v>
      </c>
      <c r="I58" s="32">
        <v>-6.9123495141418311E-7</v>
      </c>
      <c r="J58" s="32">
        <v>-1.858632857657577E-6</v>
      </c>
      <c r="K58" s="32">
        <v>-1.2895371468643611E-6</v>
      </c>
      <c r="L58" s="32">
        <v>-1.4015744206720923E-6</v>
      </c>
      <c r="M58" s="32">
        <v>-1.3244302404333952E-6</v>
      </c>
      <c r="N58" s="32">
        <v>-2.3614368918241249E-4</v>
      </c>
      <c r="O58" s="32">
        <v>-3.0882824302443374E-5</v>
      </c>
      <c r="P58" s="32">
        <v>-8.7803668239739641E-4</v>
      </c>
      <c r="Q58" s="32">
        <v>-9.156041753447121E-7</v>
      </c>
      <c r="R58" s="32">
        <v>-1.7023025688930539E-5</v>
      </c>
      <c r="S58" s="32">
        <v>-1.0023847115851018E-6</v>
      </c>
      <c r="T58" s="32">
        <v>-1.0729224996232586E-6</v>
      </c>
      <c r="U58" s="32">
        <v>-1.0840686251856741E-4</v>
      </c>
      <c r="V58" s="32">
        <v>-2.898657846704849E-5</v>
      </c>
      <c r="W58" s="32">
        <v>-1.977502645643914E-4</v>
      </c>
      <c r="X58" s="32">
        <v>-2.642537416262527E-4</v>
      </c>
      <c r="Y58" s="32">
        <v>-1.1480573534075785E-5</v>
      </c>
      <c r="Z58" s="32">
        <v>-3.5971238658201042E-5</v>
      </c>
      <c r="AA58" s="32">
        <v>-2.1833584194610547E-4</v>
      </c>
      <c r="AB58" s="32">
        <v>-4.9620801720176106E-6</v>
      </c>
      <c r="AC58" s="32">
        <v>-4.5627523197937128E-7</v>
      </c>
      <c r="AD58" s="32">
        <v>-5.8596223212308216E-3</v>
      </c>
      <c r="AE58" s="32">
        <v>-1.5338098689280315E-4</v>
      </c>
      <c r="AF58" s="32">
        <v>-1.1811547800553795E-5</v>
      </c>
      <c r="AG58" s="32">
        <v>-1.205412454484322E-7</v>
      </c>
      <c r="AH58" s="32">
        <v>-3.9312032616455168E-2</v>
      </c>
      <c r="AI58" s="32">
        <v>-1.7207481532165406E-4</v>
      </c>
      <c r="AJ58" s="32">
        <v>-3.6102051469658587E-5</v>
      </c>
      <c r="AK58" s="32">
        <v>-5.2711325597187074E-5</v>
      </c>
      <c r="AL58" s="32">
        <v>-1.0443438371458025E-4</v>
      </c>
      <c r="AM58" s="32">
        <v>-3.9093913158931169E-4</v>
      </c>
      <c r="AN58" s="32">
        <v>-1.4787678555576602E-5</v>
      </c>
      <c r="AO58" s="32">
        <v>-3.3717189326600251E-5</v>
      </c>
      <c r="AP58" s="32">
        <v>-1.144566232258279E-4</v>
      </c>
      <c r="AQ58" s="32">
        <v>-3.4548017340081254E-4</v>
      </c>
      <c r="AR58" s="32">
        <v>-1.0350907812467268E-5</v>
      </c>
      <c r="AS58" s="32">
        <v>-8.7297776620248052E-4</v>
      </c>
      <c r="AT58" s="32">
        <v>-1.6529116956073347E-6</v>
      </c>
      <c r="AU58" s="32">
        <v>-8.106787811071381E-5</v>
      </c>
      <c r="AV58" s="32">
        <v>-1.7244688765943124E-3</v>
      </c>
      <c r="AW58" s="32">
        <v>-2.5108603461606709E-5</v>
      </c>
      <c r="AX58" s="32">
        <v>0.94993354463833612</v>
      </c>
      <c r="AY58" s="32">
        <v>-7.2074803359413436E-2</v>
      </c>
      <c r="AZ58" s="32">
        <v>-1.8416153668246459E-2</v>
      </c>
      <c r="BA58" s="32">
        <v>-3.1597561444733037E-3</v>
      </c>
      <c r="BB58" s="32">
        <v>-2.4374679431035644E-6</v>
      </c>
      <c r="BC58" s="32">
        <v>-5.5319347036641661E-4</v>
      </c>
      <c r="BD58" s="32">
        <v>-1.6324532346028448E-3</v>
      </c>
      <c r="BE58" s="32">
        <v>-1.1571889105295128E-5</v>
      </c>
      <c r="BF58" s="32">
        <v>-8.5069716219972964E-4</v>
      </c>
      <c r="BG58" s="32">
        <v>-1.0035356558393687E-5</v>
      </c>
      <c r="BH58" s="32">
        <v>-9.0704931545771379E-6</v>
      </c>
      <c r="BI58" s="32">
        <v>-2.9414596206778778E-5</v>
      </c>
      <c r="BJ58" s="32">
        <v>-2.4377765240412989E-6</v>
      </c>
      <c r="BK58" s="32">
        <v>-3.9911856219484366E-6</v>
      </c>
      <c r="BL58" s="32">
        <v>-5.3258629206138349E-6</v>
      </c>
      <c r="BM58" s="32">
        <v>-1.2048195126018106E-4</v>
      </c>
      <c r="BN58" s="32">
        <v>-5.9738634078509219E-4</v>
      </c>
      <c r="BO58" s="32">
        <v>-7.6034372872344665E-6</v>
      </c>
      <c r="BP58" s="32">
        <v>-9.964249616314958E-6</v>
      </c>
      <c r="BQ58" s="32">
        <v>-5.5893838476935732E-5</v>
      </c>
      <c r="BR58" s="32">
        <v>-1.4310915719300865E-4</v>
      </c>
      <c r="BS58" s="32">
        <v>-3.6578634986818428E-4</v>
      </c>
      <c r="BT58" s="32">
        <v>-4.8718757027955747E-3</v>
      </c>
      <c r="BU58" s="32">
        <v>-1.1275302830918668E-4</v>
      </c>
      <c r="BV58" s="32">
        <v>-2.4107077265530879E-3</v>
      </c>
      <c r="BW58" s="32">
        <v>-9.1718313039272891E-6</v>
      </c>
      <c r="BX58" s="32">
        <v>-2.8464191214999374E-5</v>
      </c>
      <c r="BY58" s="32">
        <v>-2.6063507164105451E-6</v>
      </c>
      <c r="BZ58" s="32">
        <v>-2.3577520463104122E-4</v>
      </c>
      <c r="CA58" s="32">
        <v>-1.2755756043070377E-3</v>
      </c>
      <c r="CB58" s="32">
        <v>-1.7361105075057367E-5</v>
      </c>
      <c r="CC58" s="32">
        <v>-3.8237451627152864E-5</v>
      </c>
      <c r="CD58" s="32">
        <v>-3.7329706365563607E-4</v>
      </c>
      <c r="CE58" s="32">
        <v>-4.5763414155282879E-5</v>
      </c>
      <c r="CF58" s="32">
        <v>-8.28438974730023E-6</v>
      </c>
      <c r="CG58" s="32">
        <v>-4.0159664450392744E-5</v>
      </c>
      <c r="CH58" s="32">
        <v>-6.255032190247698E-5</v>
      </c>
      <c r="CI58" s="32">
        <v>-1.0453934489320396E-6</v>
      </c>
      <c r="CJ58" s="32">
        <v>-1.0206741076664192E-5</v>
      </c>
      <c r="CK58" s="32">
        <v>-2.9787952831666445E-6</v>
      </c>
      <c r="CL58" s="32">
        <v>-3.3886081670796818E-6</v>
      </c>
      <c r="CM58" s="32">
        <v>-9.3121406357201833E-6</v>
      </c>
      <c r="CN58" s="32">
        <v>-4.7840469973196147E-6</v>
      </c>
      <c r="CO58" s="32">
        <v>-2.8960135535983845E-6</v>
      </c>
      <c r="CP58" s="32">
        <v>-5.1694467062277284E-7</v>
      </c>
      <c r="CQ58" s="32">
        <v>-1.4879850071455641E-3</v>
      </c>
      <c r="CR58" s="32">
        <v>-1.5412760097904991E-4</v>
      </c>
      <c r="CS58" s="32">
        <v>-1.720994479175762E-5</v>
      </c>
      <c r="CT58" s="32">
        <v>-2.6313327270757658E-5</v>
      </c>
      <c r="CU58" s="32">
        <v>-9.735468526250824E-6</v>
      </c>
      <c r="CV58" s="32">
        <v>-8.1117232233124491E-6</v>
      </c>
      <c r="CW58" s="32">
        <v>-9.8927707283710662E-7</v>
      </c>
      <c r="CX58" s="32">
        <v>-1.1624994486140606E-6</v>
      </c>
      <c r="CY58" s="32">
        <v>-2.6358865589760562E-7</v>
      </c>
      <c r="CZ58" s="32">
        <v>-1.736824044284973E-6</v>
      </c>
      <c r="DA58" s="32">
        <v>-1.3002827025721154E-5</v>
      </c>
      <c r="DB58" s="32">
        <v>-8.8645644564572E-6</v>
      </c>
      <c r="DC58" s="32">
        <v>-1.2679187645940168E-5</v>
      </c>
      <c r="DD58" s="32">
        <v>-2.2224386988868931E-5</v>
      </c>
      <c r="DE58" s="32">
        <v>-1.2624137381130975E-5</v>
      </c>
      <c r="DF58" s="32">
        <v>-2.618319040894048E-5</v>
      </c>
      <c r="DG58" s="32">
        <v>-3.2632598464040407E-4</v>
      </c>
      <c r="DH58" s="32">
        <v>-2.6621422415867364E-3</v>
      </c>
      <c r="DI58" s="32">
        <v>-6.6685595583508206E-3</v>
      </c>
      <c r="DJ58" s="32">
        <v>-6.9549539883251457E-7</v>
      </c>
      <c r="DK58" s="32">
        <v>-2.9026481438575515E-5</v>
      </c>
      <c r="DL58" s="32">
        <v>-7.131143575299992E-7</v>
      </c>
      <c r="DM58" s="32">
        <v>-2.5520763848405416E-7</v>
      </c>
      <c r="DN58" s="32">
        <v>-1.0278566549344675E-6</v>
      </c>
      <c r="DO58" s="32">
        <v>-5.0245857947479442E-5</v>
      </c>
      <c r="DP58" s="32">
        <v>-7.3166220761114649E-6</v>
      </c>
      <c r="DQ58" s="32">
        <v>-2.7178487512827623E-4</v>
      </c>
      <c r="DR58" s="32">
        <v>-9.4950670896064276E-6</v>
      </c>
      <c r="DS58" s="32">
        <v>-1.8675052639482103E-4</v>
      </c>
      <c r="DT58" s="32">
        <v>-3.8079218994995368E-4</v>
      </c>
      <c r="DU58" s="32">
        <v>-3.2191414627443243E-7</v>
      </c>
      <c r="DV58" s="32">
        <v>-2.0827900172201118E-5</v>
      </c>
      <c r="DW58" s="32">
        <v>-5.755928200770566E-4</v>
      </c>
      <c r="DX58" s="32">
        <v>-2.5027409956318687E-6</v>
      </c>
      <c r="DY58" s="32">
        <v>-1.3085543841129327E-5</v>
      </c>
      <c r="DZ58" s="32">
        <v>-6.6193599998833313E-5</v>
      </c>
      <c r="EA58" s="32">
        <v>-2.2659188829354045E-4</v>
      </c>
      <c r="EB58" s="32">
        <v>-8.8817615625257085E-4</v>
      </c>
      <c r="EC58" s="32">
        <v>-2.4896399413614064E-3</v>
      </c>
      <c r="ED58" s="32">
        <v>-6.3458036351597665E-6</v>
      </c>
      <c r="EE58" s="32">
        <v>-4.2045093893623779E-4</v>
      </c>
      <c r="EF58" s="32">
        <v>-1.5286514569027964E-5</v>
      </c>
      <c r="EG58" s="32">
        <v>-2.5440066165491207E-4</v>
      </c>
      <c r="EH58" s="32">
        <v>0</v>
      </c>
      <c r="EI58" s="1"/>
    </row>
    <row r="59" spans="1:139" s="5" customFormat="1" ht="28.5" customHeight="1" thickBot="1" x14ac:dyDescent="0.3">
      <c r="A59" s="12" t="s">
        <v>58</v>
      </c>
      <c r="B59" s="13" t="s">
        <v>201</v>
      </c>
      <c r="C59" s="32">
        <v>-3.7752103444983325E-6</v>
      </c>
      <c r="D59" s="32">
        <v>-2.4451597877492737E-6</v>
      </c>
      <c r="E59" s="32">
        <v>-3.4439037308464048E-6</v>
      </c>
      <c r="F59" s="32">
        <v>-4.5695485680979247E-6</v>
      </c>
      <c r="G59" s="32">
        <v>-5.2485815031168985E-6</v>
      </c>
      <c r="H59" s="32">
        <v>-4.0111082960855843E-6</v>
      </c>
      <c r="I59" s="32">
        <v>-4.2159666665025395E-6</v>
      </c>
      <c r="J59" s="32">
        <v>-5.0112669035848632E-6</v>
      </c>
      <c r="K59" s="32">
        <v>-6.0436790770096152E-6</v>
      </c>
      <c r="L59" s="32">
        <v>-4.0153239920908029E-6</v>
      </c>
      <c r="M59" s="32">
        <v>-3.5709437733471876E-6</v>
      </c>
      <c r="N59" s="32">
        <v>-2.9311080385169581E-5</v>
      </c>
      <c r="O59" s="32">
        <v>-4.0832526091782851E-6</v>
      </c>
      <c r="P59" s="32">
        <v>-5.799450060666846E-6</v>
      </c>
      <c r="Q59" s="32">
        <v>-2.4686623190723734E-6</v>
      </c>
      <c r="R59" s="32">
        <v>-4.7794238418334498E-6</v>
      </c>
      <c r="S59" s="32">
        <v>-4.1596138292512495E-6</v>
      </c>
      <c r="T59" s="32">
        <v>-4.3981487735366151E-5</v>
      </c>
      <c r="U59" s="32">
        <v>-3.0666048592867799E-6</v>
      </c>
      <c r="V59" s="32">
        <v>-2.6005754668215388E-6</v>
      </c>
      <c r="W59" s="32">
        <v>-1.0531275070467377E-5</v>
      </c>
      <c r="X59" s="32">
        <v>-4.0438742548827217E-5</v>
      </c>
      <c r="Y59" s="32">
        <v>-6.683732578803533E-6</v>
      </c>
      <c r="Z59" s="32">
        <v>-8.179720882659892E-6</v>
      </c>
      <c r="AA59" s="32">
        <v>-3.7142149026737224E-5</v>
      </c>
      <c r="AB59" s="32">
        <v>-4.8557212781441565E-5</v>
      </c>
      <c r="AC59" s="32">
        <v>-1.0764615635609266E-6</v>
      </c>
      <c r="AD59" s="32">
        <v>-6.4656946205991879E-6</v>
      </c>
      <c r="AE59" s="32">
        <v>-7.388989614707085E-6</v>
      </c>
      <c r="AF59" s="32">
        <v>-2.5254303021496867E-5</v>
      </c>
      <c r="AG59" s="32">
        <v>-1.7080900799940045E-6</v>
      </c>
      <c r="AH59" s="32">
        <v>-2.2729976830293826E-5</v>
      </c>
      <c r="AI59" s="32">
        <v>-6.1561518374708864E-4</v>
      </c>
      <c r="AJ59" s="32">
        <v>-3.4756557657884298E-5</v>
      </c>
      <c r="AK59" s="32">
        <v>-1.8294561832517514E-4</v>
      </c>
      <c r="AL59" s="32">
        <v>-2.8671838909554727E-4</v>
      </c>
      <c r="AM59" s="32">
        <v>-1.7796056867953281E-4</v>
      </c>
      <c r="AN59" s="32">
        <v>-4.0958483811406616E-6</v>
      </c>
      <c r="AO59" s="32">
        <v>-8.0117720150080864E-5</v>
      </c>
      <c r="AP59" s="32">
        <v>-2.8621999274783808E-4</v>
      </c>
      <c r="AQ59" s="32">
        <v>-9.5667803865555985E-4</v>
      </c>
      <c r="AR59" s="32">
        <v>-1.6940879059097463E-5</v>
      </c>
      <c r="AS59" s="32">
        <v>-2.7177936613126566E-6</v>
      </c>
      <c r="AT59" s="32">
        <v>-8.4995863866089568E-6</v>
      </c>
      <c r="AU59" s="32">
        <v>-1.2621485299072355E-4</v>
      </c>
      <c r="AV59" s="32">
        <v>-3.125708037752423E-4</v>
      </c>
      <c r="AW59" s="32">
        <v>-8.1046214335308111E-5</v>
      </c>
      <c r="AX59" s="32">
        <v>-2.863537002932504E-4</v>
      </c>
      <c r="AY59" s="32">
        <v>0.99948097693050875</v>
      </c>
      <c r="AZ59" s="32">
        <v>-7.8345451458006608E-5</v>
      </c>
      <c r="BA59" s="32">
        <v>-8.0089513267809836E-4</v>
      </c>
      <c r="BB59" s="32">
        <v>-6.0259116825421257E-6</v>
      </c>
      <c r="BC59" s="32">
        <v>-5.6607341900982883E-5</v>
      </c>
      <c r="BD59" s="32">
        <v>-3.8413291129644063E-4</v>
      </c>
      <c r="BE59" s="32">
        <v>-1.0471729147316156E-5</v>
      </c>
      <c r="BF59" s="32">
        <v>-2.410065013856815E-4</v>
      </c>
      <c r="BG59" s="32">
        <v>-1.3902049666734814E-5</v>
      </c>
      <c r="BH59" s="32">
        <v>-3.6765544142529813E-5</v>
      </c>
      <c r="BI59" s="32">
        <v>-9.6419624042585645E-5</v>
      </c>
      <c r="BJ59" s="32">
        <v>-6.2986008063378991E-6</v>
      </c>
      <c r="BK59" s="32">
        <v>-8.120472914004559E-6</v>
      </c>
      <c r="BL59" s="32">
        <v>-2.4530884965376767E-5</v>
      </c>
      <c r="BM59" s="32">
        <v>-4.3265558789195636E-4</v>
      </c>
      <c r="BN59" s="32">
        <v>-1.0859365960579043E-4</v>
      </c>
      <c r="BO59" s="32">
        <v>-1.1930322136399103E-5</v>
      </c>
      <c r="BP59" s="32">
        <v>-1.2916801103184267E-5</v>
      </c>
      <c r="BQ59" s="32">
        <v>-2.0632532566293389E-4</v>
      </c>
      <c r="BR59" s="32">
        <v>-2.8292511808535477E-5</v>
      </c>
      <c r="BS59" s="32">
        <v>-3.0118189004731237E-5</v>
      </c>
      <c r="BT59" s="32">
        <v>-1.3636691913571414E-4</v>
      </c>
      <c r="BU59" s="32">
        <v>-8.1366869813675255E-6</v>
      </c>
      <c r="BV59" s="32">
        <v>-9.5538061550334456E-5</v>
      </c>
      <c r="BW59" s="32">
        <v>-2.3598118856555386E-5</v>
      </c>
      <c r="BX59" s="32">
        <v>-2.2155869065634046E-5</v>
      </c>
      <c r="BY59" s="32">
        <v>-9.8290673906063165E-5</v>
      </c>
      <c r="BZ59" s="32">
        <v>-2.5903470221259168E-4</v>
      </c>
      <c r="CA59" s="32">
        <v>-7.3302569484965557E-5</v>
      </c>
      <c r="CB59" s="32">
        <v>-4.8212896329992215E-6</v>
      </c>
      <c r="CC59" s="32">
        <v>-4.8414577665107283E-6</v>
      </c>
      <c r="CD59" s="32">
        <v>-6.2139850847199312E-6</v>
      </c>
      <c r="CE59" s="32">
        <v>-6.9598942178482084E-6</v>
      </c>
      <c r="CF59" s="32">
        <v>-4.5414668476838624E-5</v>
      </c>
      <c r="CG59" s="32">
        <v>-5.4689132439227992E-5</v>
      </c>
      <c r="CH59" s="32">
        <v>-3.3200028649451017E-5</v>
      </c>
      <c r="CI59" s="32">
        <v>-7.6665999839070334E-6</v>
      </c>
      <c r="CJ59" s="32">
        <v>-1.6867563205575919E-5</v>
      </c>
      <c r="CK59" s="32">
        <v>-2.9593445955689447E-6</v>
      </c>
      <c r="CL59" s="32">
        <v>-1.641985936166093E-5</v>
      </c>
      <c r="CM59" s="32">
        <v>-1.061851643159048E-5</v>
      </c>
      <c r="CN59" s="32">
        <v>-4.3822063631299247E-5</v>
      </c>
      <c r="CO59" s="32">
        <v>-3.3558007100379522E-5</v>
      </c>
      <c r="CP59" s="32">
        <v>-3.480245820849202E-5</v>
      </c>
      <c r="CQ59" s="32">
        <v>-3.9040585563837272E-5</v>
      </c>
      <c r="CR59" s="32">
        <v>-3.7679941327802947E-5</v>
      </c>
      <c r="CS59" s="32">
        <v>-3.5347449401199961E-5</v>
      </c>
      <c r="CT59" s="32">
        <v>-1.9826600532399104E-5</v>
      </c>
      <c r="CU59" s="32">
        <v>-4.9541909054763979E-6</v>
      </c>
      <c r="CV59" s="32">
        <v>-1.3228112556289255E-5</v>
      </c>
      <c r="CW59" s="32">
        <v>-2.7609905081017734E-5</v>
      </c>
      <c r="CX59" s="32">
        <v>-1.1741144911855359E-5</v>
      </c>
      <c r="CY59" s="32">
        <v>-1.1416024282085081E-5</v>
      </c>
      <c r="CZ59" s="32">
        <v>-6.5589302273767015E-6</v>
      </c>
      <c r="DA59" s="32">
        <v>-5.6941011456682892E-6</v>
      </c>
      <c r="DB59" s="32">
        <v>-6.5339873687791775E-6</v>
      </c>
      <c r="DC59" s="32">
        <v>-5.2408279712564958E-6</v>
      </c>
      <c r="DD59" s="32">
        <v>-7.8566282541641758E-6</v>
      </c>
      <c r="DE59" s="32">
        <v>-2.163043559224353E-5</v>
      </c>
      <c r="DF59" s="32">
        <v>-9.786244404428232E-6</v>
      </c>
      <c r="DG59" s="32">
        <v>-1.1314560799572138E-5</v>
      </c>
      <c r="DH59" s="32">
        <v>-9.285414052182643E-6</v>
      </c>
      <c r="DI59" s="32">
        <v>-6.0962257403695476E-5</v>
      </c>
      <c r="DJ59" s="32">
        <v>-1.26571269302111E-5</v>
      </c>
      <c r="DK59" s="32">
        <v>-1.0936371991399259E-5</v>
      </c>
      <c r="DL59" s="32">
        <v>-1.8645012096006121E-5</v>
      </c>
      <c r="DM59" s="32">
        <v>-2.9265827251742613E-6</v>
      </c>
      <c r="DN59" s="32">
        <v>-2.3868610787933884E-5</v>
      </c>
      <c r="DO59" s="32">
        <v>-5.8074321402121036E-5</v>
      </c>
      <c r="DP59" s="32">
        <v>-2.5771117713929378E-4</v>
      </c>
      <c r="DQ59" s="32">
        <v>-1.1242856606208226E-4</v>
      </c>
      <c r="DR59" s="32">
        <v>-9.4377235852755845E-6</v>
      </c>
      <c r="DS59" s="32">
        <v>-5.4370570572321482E-5</v>
      </c>
      <c r="DT59" s="32">
        <v>-3.8770547785303713E-5</v>
      </c>
      <c r="DU59" s="32">
        <v>-5.2471270122838261E-5</v>
      </c>
      <c r="DV59" s="32">
        <v>-4.611878022699628E-5</v>
      </c>
      <c r="DW59" s="32">
        <v>-1.0721702126357409E-4</v>
      </c>
      <c r="DX59" s="32">
        <v>-9.6325846207201003E-4</v>
      </c>
      <c r="DY59" s="32">
        <v>-4.6842221394887899E-5</v>
      </c>
      <c r="DZ59" s="32">
        <v>-6.6365037436832647E-6</v>
      </c>
      <c r="EA59" s="32">
        <v>-1.309701188480822E-4</v>
      </c>
      <c r="EB59" s="32">
        <v>-1.1838852291648854E-4</v>
      </c>
      <c r="EC59" s="32">
        <v>-4.8709804855488684E-5</v>
      </c>
      <c r="ED59" s="32">
        <v>-2.9786134556776666E-5</v>
      </c>
      <c r="EE59" s="32">
        <v>-2.7999768343612439E-5</v>
      </c>
      <c r="EF59" s="32">
        <v>-7.005007108242465E-5</v>
      </c>
      <c r="EG59" s="32">
        <v>-4.5263784413105627E-5</v>
      </c>
      <c r="EH59" s="32">
        <v>0</v>
      </c>
      <c r="EI59" s="1"/>
    </row>
    <row r="60" spans="1:139" s="5" customFormat="1" ht="28.5" customHeight="1" thickBot="1" x14ac:dyDescent="0.3">
      <c r="A60" s="12" t="s">
        <v>59</v>
      </c>
      <c r="B60" s="13" t="s">
        <v>202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-1.0632984840788017E-5</v>
      </c>
      <c r="O60" s="32">
        <v>-1.0055003861790005E-4</v>
      </c>
      <c r="P60" s="32">
        <v>-8.1192538943021798E-7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-3.110051387170245E-5</v>
      </c>
      <c r="X60" s="32">
        <v>-1.5370535706811765E-6</v>
      </c>
      <c r="Y60" s="32">
        <v>0</v>
      </c>
      <c r="Z60" s="32">
        <v>0</v>
      </c>
      <c r="AA60" s="32">
        <v>-4.1849732577393619E-4</v>
      </c>
      <c r="AB60" s="32">
        <v>-1.213652506874319E-4</v>
      </c>
      <c r="AC60" s="32">
        <v>0</v>
      </c>
      <c r="AD60" s="32">
        <v>0</v>
      </c>
      <c r="AE60" s="32">
        <v>0</v>
      </c>
      <c r="AF60" s="32">
        <v>0</v>
      </c>
      <c r="AG60" s="32">
        <v>0</v>
      </c>
      <c r="AH60" s="32">
        <v>0</v>
      </c>
      <c r="AI60" s="32">
        <v>-1.0316334731301224E-4</v>
      </c>
      <c r="AJ60" s="32">
        <v>-4.0479826336148097E-9</v>
      </c>
      <c r="AK60" s="32">
        <v>-5.2358898711718004E-7</v>
      </c>
      <c r="AL60" s="32">
        <v>-5.7233592734423898E-8</v>
      </c>
      <c r="AM60" s="32">
        <v>-1.2316882619967025E-4</v>
      </c>
      <c r="AN60" s="32">
        <v>0</v>
      </c>
      <c r="AO60" s="32">
        <v>-7.450082925414243E-6</v>
      </c>
      <c r="AP60" s="32">
        <v>-1.3951351173812478E-5</v>
      </c>
      <c r="AQ60" s="32">
        <v>-6.6255287316463993E-6</v>
      </c>
      <c r="AR60" s="32">
        <v>0</v>
      </c>
      <c r="AS60" s="32">
        <v>-2.5439289031904867E-4</v>
      </c>
      <c r="AT60" s="32">
        <v>0</v>
      </c>
      <c r="AU60" s="32">
        <v>-6.5399430477270219E-5</v>
      </c>
      <c r="AV60" s="32">
        <v>-1.1030428597216785E-5</v>
      </c>
      <c r="AW60" s="32">
        <v>-1.4326774455473294E-8</v>
      </c>
      <c r="AX60" s="32">
        <v>-1.0587127053634565E-7</v>
      </c>
      <c r="AY60" s="32">
        <v>-4.5015342735185541E-4</v>
      </c>
      <c r="AZ60" s="32">
        <v>0.99382506553145078</v>
      </c>
      <c r="BA60" s="32">
        <v>-4.1398711808176093E-2</v>
      </c>
      <c r="BB60" s="32">
        <v>0</v>
      </c>
      <c r="BC60" s="32">
        <v>-4.8872612915006364E-9</v>
      </c>
      <c r="BD60" s="32">
        <v>-7.5694532321761188E-8</v>
      </c>
      <c r="BE60" s="32">
        <v>0</v>
      </c>
      <c r="BF60" s="32">
        <v>-4.7286684949253628E-8</v>
      </c>
      <c r="BG60" s="32">
        <v>0</v>
      </c>
      <c r="BH60" s="32">
        <v>-2.2350955852608679E-9</v>
      </c>
      <c r="BI60" s="32">
        <v>-9.1684471080722025E-9</v>
      </c>
      <c r="BJ60" s="32">
        <v>0</v>
      </c>
      <c r="BK60" s="32">
        <v>0</v>
      </c>
      <c r="BL60" s="32">
        <v>0</v>
      </c>
      <c r="BM60" s="32">
        <v>-8.8002849215214044E-8</v>
      </c>
      <c r="BN60" s="32">
        <v>-3.7878336523637354E-8</v>
      </c>
      <c r="BO60" s="32">
        <v>-5.2378677234715155E-10</v>
      </c>
      <c r="BP60" s="32">
        <v>0</v>
      </c>
      <c r="BQ60" s="32">
        <v>-4.1026448795032592E-8</v>
      </c>
      <c r="BR60" s="32">
        <v>-1.6325892942631861E-9</v>
      </c>
      <c r="BS60" s="32">
        <v>0</v>
      </c>
      <c r="BT60" s="32">
        <v>-2.3379753404187495E-8</v>
      </c>
      <c r="BU60" s="32">
        <v>-9.7356531479325023E-10</v>
      </c>
      <c r="BV60" s="32">
        <v>-1.9851792071994504E-3</v>
      </c>
      <c r="BW60" s="32">
        <v>-4.2880767768738147E-10</v>
      </c>
      <c r="BX60" s="32">
        <v>0</v>
      </c>
      <c r="BY60" s="32">
        <v>-2.6830526767078994E-8</v>
      </c>
      <c r="BZ60" s="32">
        <v>0</v>
      </c>
      <c r="CA60" s="32">
        <v>0</v>
      </c>
      <c r="CB60" s="32">
        <v>0</v>
      </c>
      <c r="CC60" s="32">
        <v>0</v>
      </c>
      <c r="CD60" s="32">
        <v>0</v>
      </c>
      <c r="CE60" s="32">
        <v>0</v>
      </c>
      <c r="CF60" s="32">
        <v>-2.1141281549824644E-9</v>
      </c>
      <c r="CG60" s="32">
        <v>-5.659649275787984E-9</v>
      </c>
      <c r="CH60" s="32">
        <v>0</v>
      </c>
      <c r="CI60" s="32">
        <v>0</v>
      </c>
      <c r="CJ60" s="32">
        <v>0</v>
      </c>
      <c r="CK60" s="32">
        <v>0</v>
      </c>
      <c r="CL60" s="32">
        <v>0</v>
      </c>
      <c r="CM60" s="32">
        <v>0</v>
      </c>
      <c r="CN60" s="32">
        <v>0</v>
      </c>
      <c r="CO60" s="32">
        <v>0</v>
      </c>
      <c r="CP60" s="32">
        <v>0</v>
      </c>
      <c r="CQ60" s="32">
        <v>-1.8883007108400384E-6</v>
      </c>
      <c r="CR60" s="32">
        <v>-5.1115180162115249E-7</v>
      </c>
      <c r="CS60" s="32">
        <v>0</v>
      </c>
      <c r="CT60" s="32">
        <v>0</v>
      </c>
      <c r="CU60" s="32">
        <v>0</v>
      </c>
      <c r="CV60" s="32">
        <v>0</v>
      </c>
      <c r="CW60" s="32">
        <v>-7.0576980134015951E-12</v>
      </c>
      <c r="CX60" s="32">
        <v>0</v>
      </c>
      <c r="CY60" s="32">
        <v>0</v>
      </c>
      <c r="CZ60" s="32">
        <v>0</v>
      </c>
      <c r="DA60" s="32">
        <v>0</v>
      </c>
      <c r="DB60" s="32">
        <v>0</v>
      </c>
      <c r="DC60" s="32">
        <v>0</v>
      </c>
      <c r="DD60" s="32">
        <v>0</v>
      </c>
      <c r="DE60" s="32">
        <v>0</v>
      </c>
      <c r="DF60" s="32">
        <v>0</v>
      </c>
      <c r="DG60" s="32">
        <v>0</v>
      </c>
      <c r="DH60" s="32">
        <v>0</v>
      </c>
      <c r="DI60" s="32">
        <v>0</v>
      </c>
      <c r="DJ60" s="32">
        <v>0</v>
      </c>
      <c r="DK60" s="32">
        <v>0</v>
      </c>
      <c r="DL60" s="32">
        <v>0</v>
      </c>
      <c r="DM60" s="32">
        <v>0</v>
      </c>
      <c r="DN60" s="32">
        <v>0</v>
      </c>
      <c r="DO60" s="32">
        <v>0</v>
      </c>
      <c r="DP60" s="32">
        <v>0</v>
      </c>
      <c r="DQ60" s="32">
        <v>0</v>
      </c>
      <c r="DR60" s="32">
        <v>0</v>
      </c>
      <c r="DS60" s="32">
        <v>0</v>
      </c>
      <c r="DT60" s="32">
        <v>0</v>
      </c>
      <c r="DU60" s="32">
        <v>0</v>
      </c>
      <c r="DV60" s="32">
        <v>-7.8686507907982131E-7</v>
      </c>
      <c r="DW60" s="32">
        <v>-2.0642709763150346E-7</v>
      </c>
      <c r="DX60" s="32">
        <v>0</v>
      </c>
      <c r="DY60" s="32">
        <v>0</v>
      </c>
      <c r="DZ60" s="32">
        <v>-5.7836049566339862E-8</v>
      </c>
      <c r="EA60" s="32">
        <v>-4.6762527051630865E-8</v>
      </c>
      <c r="EB60" s="32">
        <v>-9.4101881709584911E-9</v>
      </c>
      <c r="EC60" s="32">
        <v>-6.588119834804281E-4</v>
      </c>
      <c r="ED60" s="32">
        <v>0</v>
      </c>
      <c r="EE60" s="32">
        <v>0</v>
      </c>
      <c r="EF60" s="32">
        <v>0</v>
      </c>
      <c r="EG60" s="32">
        <v>0</v>
      </c>
      <c r="EH60" s="32">
        <v>0</v>
      </c>
      <c r="EI60" s="1"/>
    </row>
    <row r="61" spans="1:139" s="5" customFormat="1" ht="28.5" customHeight="1" thickBot="1" x14ac:dyDescent="0.3">
      <c r="A61" s="12" t="s">
        <v>60</v>
      </c>
      <c r="B61" s="13" t="s">
        <v>203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-5.0745381347376004E-6</v>
      </c>
      <c r="O61" s="32">
        <v>-5.2404980202957027E-6</v>
      </c>
      <c r="P61" s="32">
        <v>0</v>
      </c>
      <c r="Q61" s="32">
        <v>0</v>
      </c>
      <c r="R61" s="32">
        <v>0</v>
      </c>
      <c r="S61" s="32">
        <v>0</v>
      </c>
      <c r="T61" s="32">
        <v>-3.4849525031077179E-5</v>
      </c>
      <c r="U61" s="32">
        <v>0</v>
      </c>
      <c r="V61" s="32">
        <v>0</v>
      </c>
      <c r="W61" s="32">
        <v>-1.13386128782994E-6</v>
      </c>
      <c r="X61" s="32">
        <v>-7.94852286839675E-6</v>
      </c>
      <c r="Y61" s="32">
        <v>0</v>
      </c>
      <c r="Z61" s="32">
        <v>0</v>
      </c>
      <c r="AA61" s="32">
        <v>-2.0175793167949271E-5</v>
      </c>
      <c r="AB61" s="32">
        <v>-6.3653516709672779E-5</v>
      </c>
      <c r="AC61" s="32">
        <v>0</v>
      </c>
      <c r="AD61" s="32">
        <v>0</v>
      </c>
      <c r="AE61" s="32">
        <v>0</v>
      </c>
      <c r="AF61" s="32">
        <v>0</v>
      </c>
      <c r="AG61" s="32">
        <v>0</v>
      </c>
      <c r="AH61" s="32">
        <v>-5.8826079397923713E-4</v>
      </c>
      <c r="AI61" s="32">
        <v>-1.3818735078254007E-5</v>
      </c>
      <c r="AJ61" s="32">
        <v>-4.5764354012785734E-7</v>
      </c>
      <c r="AK61" s="32">
        <v>-4.1380013970935632E-6</v>
      </c>
      <c r="AL61" s="32">
        <v>-6.4705277576322109E-6</v>
      </c>
      <c r="AM61" s="32">
        <v>-3.9593192373535047E-6</v>
      </c>
      <c r="AN61" s="32">
        <v>0</v>
      </c>
      <c r="AO61" s="32">
        <v>-1.5106999825283357E-6</v>
      </c>
      <c r="AP61" s="32">
        <v>-5.9075861814467808E-6</v>
      </c>
      <c r="AQ61" s="32">
        <v>-2.2195974989605541E-5</v>
      </c>
      <c r="AR61" s="32">
        <v>-2.5195962882527943E-8</v>
      </c>
      <c r="AS61" s="32">
        <v>0</v>
      </c>
      <c r="AT61" s="32">
        <v>0</v>
      </c>
      <c r="AU61" s="32">
        <v>-2.6783990337709756E-6</v>
      </c>
      <c r="AV61" s="32">
        <v>-7.0566249318043978E-6</v>
      </c>
      <c r="AW61" s="32">
        <v>-1.6197094636646729E-6</v>
      </c>
      <c r="AX61" s="32">
        <v>-4.7029271673799073E-6</v>
      </c>
      <c r="AY61" s="32">
        <v>-3.6263958458379123E-6</v>
      </c>
      <c r="AZ61" s="32">
        <v>-2.5695944215513163E-6</v>
      </c>
      <c r="BA61" s="32">
        <v>0.99392915917225344</v>
      </c>
      <c r="BB61" s="32">
        <v>0</v>
      </c>
      <c r="BC61" s="32">
        <v>-5.52527953158463E-7</v>
      </c>
      <c r="BD61" s="32">
        <v>-8.5576240995676233E-6</v>
      </c>
      <c r="BE61" s="32">
        <v>0</v>
      </c>
      <c r="BF61" s="32">
        <v>-8.5717078567321305E-6</v>
      </c>
      <c r="BG61" s="32">
        <v>0</v>
      </c>
      <c r="BH61" s="32">
        <v>-2.526881038640992E-7</v>
      </c>
      <c r="BI61" s="32">
        <v>-2.5678473781862891E-6</v>
      </c>
      <c r="BJ61" s="32">
        <v>0</v>
      </c>
      <c r="BK61" s="32">
        <v>0</v>
      </c>
      <c r="BL61" s="32">
        <v>0</v>
      </c>
      <c r="BM61" s="32">
        <v>-9.9491374102621467E-6</v>
      </c>
      <c r="BN61" s="32">
        <v>-2.1565057871707681E-6</v>
      </c>
      <c r="BO61" s="32">
        <v>-5.9216566488833448E-8</v>
      </c>
      <c r="BP61" s="32">
        <v>0</v>
      </c>
      <c r="BQ61" s="32">
        <v>-4.6382336498975173E-6</v>
      </c>
      <c r="BR61" s="32">
        <v>-6.6245753088307304E-7</v>
      </c>
      <c r="BS61" s="32">
        <v>-6.8481578961208558E-7</v>
      </c>
      <c r="BT61" s="32">
        <v>-2.643191456988553E-6</v>
      </c>
      <c r="BU61" s="32">
        <v>-1.2836552314762973E-7</v>
      </c>
      <c r="BV61" s="32">
        <v>-1.5491641003566927E-6</v>
      </c>
      <c r="BW61" s="32">
        <v>-1.0255931219453971E-6</v>
      </c>
      <c r="BX61" s="32">
        <v>-2.1983981008352497E-6</v>
      </c>
      <c r="BY61" s="32">
        <v>-1.4591778419498652E-6</v>
      </c>
      <c r="BZ61" s="32">
        <v>-1.1323373719253735E-4</v>
      </c>
      <c r="CA61" s="32">
        <v>0</v>
      </c>
      <c r="CB61" s="32">
        <v>0</v>
      </c>
      <c r="CC61" s="32">
        <v>0</v>
      </c>
      <c r="CD61" s="32">
        <v>0</v>
      </c>
      <c r="CE61" s="32">
        <v>-4.4073348844701735E-7</v>
      </c>
      <c r="CF61" s="32">
        <v>-1.4106534918183143E-5</v>
      </c>
      <c r="CG61" s="32">
        <v>-1.8203956690625793E-5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0</v>
      </c>
      <c r="CN61" s="32">
        <v>-9.0332043099161275E-8</v>
      </c>
      <c r="CO61" s="32">
        <v>0</v>
      </c>
      <c r="CP61" s="32">
        <v>0</v>
      </c>
      <c r="CQ61" s="32">
        <v>-3.0820817347146651E-6</v>
      </c>
      <c r="CR61" s="32">
        <v>-1.0959237902856307E-7</v>
      </c>
      <c r="CS61" s="32">
        <v>0</v>
      </c>
      <c r="CT61" s="32">
        <v>-1.6122511476338942E-6</v>
      </c>
      <c r="CU61" s="32">
        <v>0</v>
      </c>
      <c r="CV61" s="32">
        <v>0</v>
      </c>
      <c r="CW61" s="32">
        <v>-7.9790606737909173E-10</v>
      </c>
      <c r="CX61" s="32">
        <v>0</v>
      </c>
      <c r="CY61" s="32">
        <v>0</v>
      </c>
      <c r="CZ61" s="32">
        <v>0</v>
      </c>
      <c r="DA61" s="32">
        <v>0</v>
      </c>
      <c r="DB61" s="32">
        <v>0</v>
      </c>
      <c r="DC61" s="32">
        <v>0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</v>
      </c>
      <c r="DK61" s="32">
        <v>-3.0393335524883328E-7</v>
      </c>
      <c r="DL61" s="32">
        <v>0</v>
      </c>
      <c r="DM61" s="32">
        <v>0</v>
      </c>
      <c r="DN61" s="32">
        <v>0</v>
      </c>
      <c r="DO61" s="32">
        <v>0</v>
      </c>
      <c r="DP61" s="32">
        <v>-3.0581418717727624E-4</v>
      </c>
      <c r="DQ61" s="32">
        <v>0</v>
      </c>
      <c r="DR61" s="32">
        <v>-1.2247596806469779E-7</v>
      </c>
      <c r="DS61" s="32">
        <v>0</v>
      </c>
      <c r="DT61" s="32">
        <v>-3.3381966546068047E-5</v>
      </c>
      <c r="DU61" s="32">
        <v>0</v>
      </c>
      <c r="DV61" s="32">
        <v>0</v>
      </c>
      <c r="DW61" s="32">
        <v>0</v>
      </c>
      <c r="DX61" s="32">
        <v>0</v>
      </c>
      <c r="DY61" s="32">
        <v>0</v>
      </c>
      <c r="DZ61" s="32">
        <v>0</v>
      </c>
      <c r="EA61" s="32">
        <v>0</v>
      </c>
      <c r="EB61" s="32">
        <v>0</v>
      </c>
      <c r="EC61" s="32">
        <v>-1.4443062917683498E-4</v>
      </c>
      <c r="ED61" s="32">
        <v>0</v>
      </c>
      <c r="EE61" s="32">
        <v>0</v>
      </c>
      <c r="EF61" s="32">
        <v>0</v>
      </c>
      <c r="EG61" s="32">
        <v>-8.4480280691771412E-6</v>
      </c>
      <c r="EH61" s="32">
        <v>0</v>
      </c>
      <c r="EI61" s="1"/>
    </row>
    <row r="62" spans="1:139" s="5" customFormat="1" ht="28.5" customHeight="1" thickBot="1" x14ac:dyDescent="0.3">
      <c r="A62" s="12" t="s">
        <v>61</v>
      </c>
      <c r="B62" s="13" t="s">
        <v>204</v>
      </c>
      <c r="C62" s="32">
        <v>-2.8418878646392238E-5</v>
      </c>
      <c r="D62" s="32">
        <v>-1.8406576836268655E-5</v>
      </c>
      <c r="E62" s="32">
        <v>-2.5924881865036088E-5</v>
      </c>
      <c r="F62" s="32">
        <v>-3.4398466409909919E-5</v>
      </c>
      <c r="G62" s="32">
        <v>-7.8434399938934907E-3</v>
      </c>
      <c r="H62" s="32">
        <v>-3.0194661886883822E-5</v>
      </c>
      <c r="I62" s="32">
        <v>-5.8336883235370117E-4</v>
      </c>
      <c r="J62" s="32">
        <v>-3.7723616170209647E-5</v>
      </c>
      <c r="K62" s="32">
        <v>-1.8442709628948499E-3</v>
      </c>
      <c r="L62" s="32">
        <v>-1.0102255082772522E-2</v>
      </c>
      <c r="M62" s="32">
        <v>-2.6881208856543634E-5</v>
      </c>
      <c r="N62" s="32">
        <v>-2.5067428534316532E-3</v>
      </c>
      <c r="O62" s="32">
        <v>-2.818628474418463E-3</v>
      </c>
      <c r="P62" s="32">
        <v>-5.2082506843365265E-5</v>
      </c>
      <c r="Q62" s="32">
        <v>-1.8583498259078265E-5</v>
      </c>
      <c r="R62" s="32">
        <v>-6.2761569825371703E-3</v>
      </c>
      <c r="S62" s="32">
        <v>-2.2043203509807824E-5</v>
      </c>
      <c r="T62" s="32">
        <v>-2.177649899463172E-5</v>
      </c>
      <c r="U62" s="32">
        <v>-4.5915292146262593E-4</v>
      </c>
      <c r="V62" s="32">
        <v>-1.4408584627157951E-3</v>
      </c>
      <c r="W62" s="32">
        <v>-7.9269905720520987E-4</v>
      </c>
      <c r="X62" s="32">
        <v>-5.2555820276887143E-4</v>
      </c>
      <c r="Y62" s="32">
        <v>-5.0313536923515839E-5</v>
      </c>
      <c r="Z62" s="32">
        <v>-4.6112044493774118E-5</v>
      </c>
      <c r="AA62" s="32">
        <v>-2.5365545250207503E-3</v>
      </c>
      <c r="AB62" s="32">
        <v>-9.7840083539258747E-5</v>
      </c>
      <c r="AC62" s="32">
        <v>-7.3099541843163246E-6</v>
      </c>
      <c r="AD62" s="32">
        <v>-5.5830042477303785E-5</v>
      </c>
      <c r="AE62" s="32">
        <v>-1.3190380443818491E-3</v>
      </c>
      <c r="AF62" s="32">
        <v>-2.5229744580105236E-5</v>
      </c>
      <c r="AG62" s="32">
        <v>-2.4465572408455959E-6</v>
      </c>
      <c r="AH62" s="32">
        <v>-3.670523505282846E-5</v>
      </c>
      <c r="AI62" s="32">
        <v>-9.8822721820465443E-5</v>
      </c>
      <c r="AJ62" s="32">
        <v>-1.1468628919863572E-3</v>
      </c>
      <c r="AK62" s="32">
        <v>-2.0092115378678656E-3</v>
      </c>
      <c r="AL62" s="32">
        <v>-4.562316922858461E-5</v>
      </c>
      <c r="AM62" s="32">
        <v>-4.2494284426775816E-3</v>
      </c>
      <c r="AN62" s="32">
        <v>-1.1572740456349006E-4</v>
      </c>
      <c r="AO62" s="32">
        <v>-2.1442849809626542E-3</v>
      </c>
      <c r="AP62" s="32">
        <v>-2.692785311260415E-4</v>
      </c>
      <c r="AQ62" s="32">
        <v>-1.0793522329871832E-4</v>
      </c>
      <c r="AR62" s="32">
        <v>-2.6211127840855547E-4</v>
      </c>
      <c r="AS62" s="32">
        <v>-5.3715979866108122E-4</v>
      </c>
      <c r="AT62" s="32">
        <v>-1.4671219103598538E-5</v>
      </c>
      <c r="AU62" s="32">
        <v>-5.3951648225785309E-4</v>
      </c>
      <c r="AV62" s="32">
        <v>-1.8457808628858136E-4</v>
      </c>
      <c r="AW62" s="32">
        <v>-2.5592154685451896E-4</v>
      </c>
      <c r="AX62" s="32">
        <v>-1.4059422071977778E-4</v>
      </c>
      <c r="AY62" s="32">
        <v>-2.5907969305547364E-5</v>
      </c>
      <c r="AZ62" s="32">
        <v>-1.2236481949771427E-2</v>
      </c>
      <c r="BA62" s="32">
        <v>-5.1228257461422399E-5</v>
      </c>
      <c r="BB62" s="32">
        <v>0.92898543181959659</v>
      </c>
      <c r="BC62" s="32">
        <v>-6.2444433518377205E-4</v>
      </c>
      <c r="BD62" s="32">
        <v>-3.2308107869905836E-4</v>
      </c>
      <c r="BE62" s="32">
        <v>-1.9924082047899887E-4</v>
      </c>
      <c r="BF62" s="32">
        <v>-2.8712835262464948E-3</v>
      </c>
      <c r="BG62" s="32">
        <v>-1.7913931161587994E-3</v>
      </c>
      <c r="BH62" s="32">
        <v>-5.4341240024402505E-4</v>
      </c>
      <c r="BI62" s="32">
        <v>-3.4397942581234026E-4</v>
      </c>
      <c r="BJ62" s="32">
        <v>-6.2157847469027094E-4</v>
      </c>
      <c r="BK62" s="32">
        <v>-1.545215487473485E-2</v>
      </c>
      <c r="BL62" s="32">
        <v>-7.0447765853537587E-4</v>
      </c>
      <c r="BM62" s="32">
        <v>-2.3392137675955628E-3</v>
      </c>
      <c r="BN62" s="32">
        <v>-5.759019091764149E-4</v>
      </c>
      <c r="BO62" s="32">
        <v>-1.7531116668672991E-3</v>
      </c>
      <c r="BP62" s="32">
        <v>-7.4834031780485655E-5</v>
      </c>
      <c r="BQ62" s="32">
        <v>-3.2323595710741243E-5</v>
      </c>
      <c r="BR62" s="32">
        <v>-8.2984690428506E-4</v>
      </c>
      <c r="BS62" s="32">
        <v>-6.7487804312994166E-3</v>
      </c>
      <c r="BT62" s="32">
        <v>-4.1714189922935394E-2</v>
      </c>
      <c r="BU62" s="32">
        <v>-4.1684673487915301E-5</v>
      </c>
      <c r="BV62" s="32">
        <v>-7.5530145490824646E-3</v>
      </c>
      <c r="BW62" s="32">
        <v>-4.0471023269736214E-5</v>
      </c>
      <c r="BX62" s="32">
        <v>-2.9881836780271712E-5</v>
      </c>
      <c r="BY62" s="32">
        <v>-7.9087373001298966E-5</v>
      </c>
      <c r="BZ62" s="32">
        <v>-4.1188195972926207E-5</v>
      </c>
      <c r="CA62" s="32">
        <v>-2.3790061160780841E-5</v>
      </c>
      <c r="CB62" s="32">
        <v>-9.6787157465076726E-3</v>
      </c>
      <c r="CC62" s="32">
        <v>-5.3366888421112757E-3</v>
      </c>
      <c r="CD62" s="32">
        <v>-1.5767186941133384E-3</v>
      </c>
      <c r="CE62" s="32">
        <v>-1.3858246823338957E-3</v>
      </c>
      <c r="CF62" s="32">
        <v>-1.5682899689588975E-3</v>
      </c>
      <c r="CG62" s="32">
        <v>-2.2333232853352736E-4</v>
      </c>
      <c r="CH62" s="32">
        <v>-2.4660391642983924E-5</v>
      </c>
      <c r="CI62" s="32">
        <v>-2.1217757477969523E-5</v>
      </c>
      <c r="CJ62" s="32">
        <v>-2.4447528145548998E-5</v>
      </c>
      <c r="CK62" s="32">
        <v>-2.0416679946843616E-5</v>
      </c>
      <c r="CL62" s="32">
        <v>-2.8026992767045166E-5</v>
      </c>
      <c r="CM62" s="32">
        <v>-3.1025289109208418E-5</v>
      </c>
      <c r="CN62" s="32">
        <v>-5.2481537134154766E-4</v>
      </c>
      <c r="CO62" s="32">
        <v>-1.1908868699277184E-4</v>
      </c>
      <c r="CP62" s="32">
        <v>-5.7804766021175597E-4</v>
      </c>
      <c r="CQ62" s="32">
        <v>-2.556985956399979E-5</v>
      </c>
      <c r="CR62" s="32">
        <v>-1.6233607341443253E-4</v>
      </c>
      <c r="CS62" s="32">
        <v>-8.1924345130695125E-6</v>
      </c>
      <c r="CT62" s="32">
        <v>-2.5596328995510014E-5</v>
      </c>
      <c r="CU62" s="32">
        <v>-4.5135531656373632E-6</v>
      </c>
      <c r="CV62" s="32">
        <v>-4.2690317013797281E-6</v>
      </c>
      <c r="CW62" s="32">
        <v>-4.7102368908124105E-6</v>
      </c>
      <c r="CX62" s="32">
        <v>-1.4081649477214683E-5</v>
      </c>
      <c r="CY62" s="32">
        <v>-2.17717717108293E-6</v>
      </c>
      <c r="CZ62" s="32">
        <v>-3.9300088717735649E-6</v>
      </c>
      <c r="DA62" s="32">
        <v>-2.1507142281254514E-3</v>
      </c>
      <c r="DB62" s="32">
        <v>-1.1432407315704831E-5</v>
      </c>
      <c r="DC62" s="32">
        <v>-1.0226946836721108E-5</v>
      </c>
      <c r="DD62" s="32">
        <v>-1.5150663674407542E-5</v>
      </c>
      <c r="DE62" s="32">
        <v>-9.276127157125103E-5</v>
      </c>
      <c r="DF62" s="32">
        <v>-2.1888115452613538E-5</v>
      </c>
      <c r="DG62" s="32">
        <v>-8.0406719102618966E-6</v>
      </c>
      <c r="DH62" s="32">
        <v>-1.6710206577372235E-4</v>
      </c>
      <c r="DI62" s="32">
        <v>-2.5432269949253811E-5</v>
      </c>
      <c r="DJ62" s="32">
        <v>-9.5460163793304851E-6</v>
      </c>
      <c r="DK62" s="32">
        <v>-9.2183487276949931E-5</v>
      </c>
      <c r="DL62" s="32">
        <v>-9.812044591213719E-6</v>
      </c>
      <c r="DM62" s="32">
        <v>-3.4439203821528952E-6</v>
      </c>
      <c r="DN62" s="32">
        <v>-1.022582515421888E-6</v>
      </c>
      <c r="DO62" s="32">
        <v>-9.0458775698641713E-6</v>
      </c>
      <c r="DP62" s="32">
        <v>-5.4626225747935462E-6</v>
      </c>
      <c r="DQ62" s="32">
        <v>-3.36324803919203E-5</v>
      </c>
      <c r="DR62" s="32">
        <v>-6.5014466473947754E-6</v>
      </c>
      <c r="DS62" s="32">
        <v>-2.3531790515844415E-4</v>
      </c>
      <c r="DT62" s="32">
        <v>-5.8419892995473355E-5</v>
      </c>
      <c r="DU62" s="32">
        <v>-1.7005133031983757E-6</v>
      </c>
      <c r="DV62" s="32">
        <v>-6.570695737130899E-5</v>
      </c>
      <c r="DW62" s="32">
        <v>-1.4622677100732269E-4</v>
      </c>
      <c r="DX62" s="32">
        <v>-6.1474749459765549E-4</v>
      </c>
      <c r="DY62" s="32">
        <v>-2.0233101446494279E-4</v>
      </c>
      <c r="DZ62" s="32">
        <v>-4.4334360478765247E-6</v>
      </c>
      <c r="EA62" s="32">
        <v>-1.1020869352132318E-5</v>
      </c>
      <c r="EB62" s="32">
        <v>-1.4949824807453682E-4</v>
      </c>
      <c r="EC62" s="32">
        <v>-1.4876349680047541E-5</v>
      </c>
      <c r="ED62" s="32">
        <v>-1.4542319871290424E-5</v>
      </c>
      <c r="EE62" s="32">
        <v>-2.2257703846356246E-5</v>
      </c>
      <c r="EF62" s="32">
        <v>-1.2843848663466049E-2</v>
      </c>
      <c r="EG62" s="32">
        <v>-1.3216333549299817E-5</v>
      </c>
      <c r="EH62" s="32">
        <v>0</v>
      </c>
      <c r="EI62" s="1"/>
    </row>
    <row r="63" spans="1:139" s="5" customFormat="1" ht="28.5" customHeight="1" thickBot="1" x14ac:dyDescent="0.3">
      <c r="A63" s="12" t="s">
        <v>62</v>
      </c>
      <c r="B63" s="13" t="s">
        <v>205</v>
      </c>
      <c r="C63" s="32">
        <v>-2.6167486417114463E-6</v>
      </c>
      <c r="D63" s="32">
        <v>-1.6948376300898818E-6</v>
      </c>
      <c r="E63" s="32">
        <v>-2.3871068331359019E-6</v>
      </c>
      <c r="F63" s="32">
        <v>-3.4733729709664158E-4</v>
      </c>
      <c r="G63" s="32">
        <v>-3.9991064426282023E-2</v>
      </c>
      <c r="H63" s="32">
        <v>-2.7802589068541638E-6</v>
      </c>
      <c r="I63" s="32">
        <v>-1.6759772481126725E-3</v>
      </c>
      <c r="J63" s="32">
        <v>-3.4735086701378916E-6</v>
      </c>
      <c r="K63" s="32">
        <v>-2.4099533383604165E-6</v>
      </c>
      <c r="L63" s="32">
        <v>-2.0181262912833238E-4</v>
      </c>
      <c r="M63" s="32">
        <v>-2.4751633461038075E-6</v>
      </c>
      <c r="N63" s="32">
        <v>-1.0133415915008706E-2</v>
      </c>
      <c r="O63" s="32">
        <v>-1.9841608872974526E-2</v>
      </c>
      <c r="P63" s="32">
        <v>-1.9393008810895142E-2</v>
      </c>
      <c r="Q63" s="32">
        <v>-1.6431130487021849E-3</v>
      </c>
      <c r="R63" s="32">
        <v>-3.9426282245046206E-2</v>
      </c>
      <c r="S63" s="32">
        <v>-7.1619798098903608E-5</v>
      </c>
      <c r="T63" s="32">
        <v>-2.005132745540868E-6</v>
      </c>
      <c r="U63" s="32">
        <v>-3.2428445662254389E-3</v>
      </c>
      <c r="V63" s="32">
        <v>-2.1518187120029455E-4</v>
      </c>
      <c r="W63" s="32">
        <v>-1.5538127409017305E-3</v>
      </c>
      <c r="X63" s="32">
        <v>-6.1094653722873677E-4</v>
      </c>
      <c r="Y63" s="32">
        <v>-2.0453221777871572E-5</v>
      </c>
      <c r="Z63" s="32">
        <v>-4.1976924735000276E-3</v>
      </c>
      <c r="AA63" s="32">
        <v>-2.4890854060660549E-5</v>
      </c>
      <c r="AB63" s="32">
        <v>-4.7205208595540538E-4</v>
      </c>
      <c r="AC63" s="32">
        <v>-4.2547359594081025E-5</v>
      </c>
      <c r="AD63" s="32">
        <v>-6.6943442054020075E-4</v>
      </c>
      <c r="AE63" s="32">
        <v>-6.5564558406266569E-4</v>
      </c>
      <c r="AF63" s="32">
        <v>-7.1387120458672011E-4</v>
      </c>
      <c r="AG63" s="32">
        <v>-7.5645299904200094E-4</v>
      </c>
      <c r="AH63" s="32">
        <v>-1.6378343143835322E-4</v>
      </c>
      <c r="AI63" s="32">
        <v>-1.4800624661686222E-3</v>
      </c>
      <c r="AJ63" s="32">
        <v>-3.9105471474687944E-3</v>
      </c>
      <c r="AK63" s="32">
        <v>-3.547079615176094E-3</v>
      </c>
      <c r="AL63" s="32">
        <v>-1.9036907682300547E-4</v>
      </c>
      <c r="AM63" s="32">
        <v>-1.9899035770036707E-2</v>
      </c>
      <c r="AN63" s="32">
        <v>-2.7030312082184588E-3</v>
      </c>
      <c r="AO63" s="32">
        <v>-7.916944654332677E-3</v>
      </c>
      <c r="AP63" s="32">
        <v>-1.2869244267811067E-2</v>
      </c>
      <c r="AQ63" s="32">
        <v>-2.5074447506674572E-3</v>
      </c>
      <c r="AR63" s="32">
        <v>-1.3985328916273508E-3</v>
      </c>
      <c r="AS63" s="32">
        <v>-5.7466038910980748E-4</v>
      </c>
      <c r="AT63" s="32">
        <v>-1.9909216873096086E-3</v>
      </c>
      <c r="AU63" s="32">
        <v>-5.915263727929056E-3</v>
      </c>
      <c r="AV63" s="32">
        <v>-2.2951927874902763E-3</v>
      </c>
      <c r="AW63" s="32">
        <v>-1.8374775779073319E-3</v>
      </c>
      <c r="AX63" s="32">
        <v>-3.3548596577199215E-3</v>
      </c>
      <c r="AY63" s="32">
        <v>-3.6661583380142781E-3</v>
      </c>
      <c r="AZ63" s="32">
        <v>-7.4370059692702086E-4</v>
      </c>
      <c r="BA63" s="32">
        <v>-1.8342434312859355E-3</v>
      </c>
      <c r="BB63" s="32">
        <v>-3.3736392347047324E-4</v>
      </c>
      <c r="BC63" s="32">
        <v>0.95622999025806421</v>
      </c>
      <c r="BD63" s="32">
        <v>-9.4524609067981782E-2</v>
      </c>
      <c r="BE63" s="32">
        <v>-2.3385752949799318E-3</v>
      </c>
      <c r="BF63" s="32">
        <v>-2.3200416322925244E-3</v>
      </c>
      <c r="BG63" s="32">
        <v>-4.7018668992655135E-3</v>
      </c>
      <c r="BH63" s="32">
        <v>-1.2534952113070806E-2</v>
      </c>
      <c r="BI63" s="32">
        <v>-6.9404938734667146E-3</v>
      </c>
      <c r="BJ63" s="32">
        <v>-2.639533330644522E-4</v>
      </c>
      <c r="BK63" s="32">
        <v>-1.3850658540697388E-3</v>
      </c>
      <c r="BL63" s="32">
        <v>-8.3326877345858991E-3</v>
      </c>
      <c r="BM63" s="32">
        <v>-8.2615436763828283E-4</v>
      </c>
      <c r="BN63" s="32">
        <v>-1.548617360369726E-3</v>
      </c>
      <c r="BO63" s="32">
        <v>-1.8738982008707368E-4</v>
      </c>
      <c r="BP63" s="32">
        <v>-6.9881047997208683E-4</v>
      </c>
      <c r="BQ63" s="32">
        <v>-1.2848244011813285E-4</v>
      </c>
      <c r="BR63" s="32">
        <v>-5.7249165826836219E-4</v>
      </c>
      <c r="BS63" s="32">
        <v>-6.4913420137417438E-4</v>
      </c>
      <c r="BT63" s="32">
        <v>-1.7091211145821457E-3</v>
      </c>
      <c r="BU63" s="32">
        <v>-1.7071403138462849E-4</v>
      </c>
      <c r="BV63" s="32">
        <v>-7.6441172883841861E-3</v>
      </c>
      <c r="BW63" s="32">
        <v>-1.1070798632747487E-3</v>
      </c>
      <c r="BX63" s="32">
        <v>-3.8716317674323305E-4</v>
      </c>
      <c r="BY63" s="32">
        <v>-5.8085136116981764E-4</v>
      </c>
      <c r="BZ63" s="32">
        <v>-1.8329645667916027E-3</v>
      </c>
      <c r="CA63" s="32">
        <v>-2.6835432433426577E-3</v>
      </c>
      <c r="CB63" s="32">
        <v>-1.4111880428034404E-4</v>
      </c>
      <c r="CC63" s="32">
        <v>-1.1334847089350836E-4</v>
      </c>
      <c r="CD63" s="32">
        <v>-2.2180218640670298E-5</v>
      </c>
      <c r="CE63" s="32">
        <v>-2.020619832178196E-4</v>
      </c>
      <c r="CF63" s="32">
        <v>-3.0313485818461207E-4</v>
      </c>
      <c r="CG63" s="32">
        <v>-1.584261171174856E-3</v>
      </c>
      <c r="CH63" s="32">
        <v>-7.7469397920975236E-4</v>
      </c>
      <c r="CI63" s="32">
        <v>-1.9536850398454431E-6</v>
      </c>
      <c r="CJ63" s="32">
        <v>-5.9531739771731139E-4</v>
      </c>
      <c r="CK63" s="32">
        <v>-7.0441199529277593E-5</v>
      </c>
      <c r="CL63" s="32">
        <v>-3.3740869077140831E-4</v>
      </c>
      <c r="CM63" s="32">
        <v>-4.1948510930163336E-5</v>
      </c>
      <c r="CN63" s="32">
        <v>-1.476662475125451E-3</v>
      </c>
      <c r="CO63" s="32">
        <v>-6.0424641238774506E-4</v>
      </c>
      <c r="CP63" s="32">
        <v>-2.6702996845680402E-4</v>
      </c>
      <c r="CQ63" s="32">
        <v>-3.9174577266259426E-3</v>
      </c>
      <c r="CR63" s="32">
        <v>-4.1031110137565432E-3</v>
      </c>
      <c r="CS63" s="32">
        <v>-4.0946556317063721E-3</v>
      </c>
      <c r="CT63" s="32">
        <v>-7.6567768888236454E-4</v>
      </c>
      <c r="CU63" s="32">
        <v>-2.6547319800480449E-3</v>
      </c>
      <c r="CV63" s="32">
        <v>-6.0093208261143526E-4</v>
      </c>
      <c r="CW63" s="32">
        <v>-1.3310284131592114E-3</v>
      </c>
      <c r="CX63" s="32">
        <v>-2.3073481405087265E-4</v>
      </c>
      <c r="CY63" s="32">
        <v>-1.3705455645578735E-3</v>
      </c>
      <c r="CZ63" s="32">
        <v>-1.028019574186451E-3</v>
      </c>
      <c r="DA63" s="32">
        <v>-1.1036234649156236E-3</v>
      </c>
      <c r="DB63" s="32">
        <v>-1.6231565682671461E-2</v>
      </c>
      <c r="DC63" s="32">
        <v>-1.1439927997279034E-2</v>
      </c>
      <c r="DD63" s="32">
        <v>-2.4727497863560161E-4</v>
      </c>
      <c r="DE63" s="32">
        <v>-5.3156448331707429E-3</v>
      </c>
      <c r="DF63" s="32">
        <v>-1.8505941363817086E-3</v>
      </c>
      <c r="DG63" s="32">
        <v>-7.9729868972417042E-3</v>
      </c>
      <c r="DH63" s="32">
        <v>-1.0682642490752976E-2</v>
      </c>
      <c r="DI63" s="32">
        <v>-8.9981144136176586E-4</v>
      </c>
      <c r="DJ63" s="32">
        <v>-2.4898748029212542E-3</v>
      </c>
      <c r="DK63" s="32">
        <v>-1.9536299635497401E-3</v>
      </c>
      <c r="DL63" s="32">
        <v>-2.1464288616733049E-3</v>
      </c>
      <c r="DM63" s="32">
        <v>-2.7845975040872799E-3</v>
      </c>
      <c r="DN63" s="32">
        <v>-3.4583974045420567E-4</v>
      </c>
      <c r="DO63" s="32">
        <v>-2.4115028404033518E-3</v>
      </c>
      <c r="DP63" s="32">
        <v>-1.1195732111822425E-3</v>
      </c>
      <c r="DQ63" s="32">
        <v>-9.6748758922014563E-3</v>
      </c>
      <c r="DR63" s="32">
        <v>-6.6909734294748214E-3</v>
      </c>
      <c r="DS63" s="32">
        <v>-1.4309445343373786E-3</v>
      </c>
      <c r="DT63" s="32">
        <v>-8.2625852867965969E-4</v>
      </c>
      <c r="DU63" s="32">
        <v>-7.3882810559904673E-4</v>
      </c>
      <c r="DV63" s="32">
        <v>-3.1500809847046867E-3</v>
      </c>
      <c r="DW63" s="32">
        <v>-6.3250366429394266E-3</v>
      </c>
      <c r="DX63" s="32">
        <v>-5.8802884699315485E-3</v>
      </c>
      <c r="DY63" s="32">
        <v>-1.8482064020148396E-3</v>
      </c>
      <c r="DZ63" s="32">
        <v>-3.2293857917269455E-4</v>
      </c>
      <c r="EA63" s="32">
        <v>-3.2730500366753013E-3</v>
      </c>
      <c r="EB63" s="32">
        <v>-5.6238284513567306E-3</v>
      </c>
      <c r="EC63" s="32">
        <v>-1.0000995734359252E-3</v>
      </c>
      <c r="ED63" s="32">
        <v>-2.489673256109427E-3</v>
      </c>
      <c r="EE63" s="32">
        <v>-8.3703781754828157E-4</v>
      </c>
      <c r="EF63" s="32">
        <v>-3.799028432427624E-3</v>
      </c>
      <c r="EG63" s="32">
        <v>-2.3851330134753443E-3</v>
      </c>
      <c r="EH63" s="32">
        <v>0</v>
      </c>
      <c r="EI63" s="1"/>
    </row>
    <row r="64" spans="1:139" s="5" customFormat="1" ht="28.5" customHeight="1" thickBot="1" x14ac:dyDescent="0.3">
      <c r="A64" s="12" t="s">
        <v>63</v>
      </c>
      <c r="B64" s="13" t="s">
        <v>206</v>
      </c>
      <c r="C64" s="32">
        <v>-5.5074498690218597E-6</v>
      </c>
      <c r="D64" s="32">
        <v>-3.5671111604158203E-6</v>
      </c>
      <c r="E64" s="32">
        <v>-5.0241245971936335E-6</v>
      </c>
      <c r="F64" s="32">
        <v>-6.6662668742512655E-6</v>
      </c>
      <c r="G64" s="32">
        <v>-7.6541230215715284E-6</v>
      </c>
      <c r="H64" s="32">
        <v>-5.8515886120365552E-6</v>
      </c>
      <c r="I64" s="32">
        <v>-2.718873561432385E-6</v>
      </c>
      <c r="J64" s="32">
        <v>-7.3106658260785086E-6</v>
      </c>
      <c r="K64" s="32">
        <v>-5.0722094534158438E-6</v>
      </c>
      <c r="L64" s="32">
        <v>-2.1312893858600539E-4</v>
      </c>
      <c r="M64" s="32">
        <v>-5.2094564334583605E-6</v>
      </c>
      <c r="N64" s="32">
        <v>-6.4669182916827508E-4</v>
      </c>
      <c r="O64" s="32">
        <v>-4.4505647503795896E-5</v>
      </c>
      <c r="P64" s="32">
        <v>-1.2445240987661499E-3</v>
      </c>
      <c r="Q64" s="32">
        <v>-3.6013977302345646E-6</v>
      </c>
      <c r="R64" s="32">
        <v>-1.0891295499722542E-3</v>
      </c>
      <c r="S64" s="32">
        <v>-1.3760983674592387E-4</v>
      </c>
      <c r="T64" s="32">
        <v>-4.2201868000504148E-6</v>
      </c>
      <c r="U64" s="32">
        <v>-4.6584822041364229E-6</v>
      </c>
      <c r="V64" s="32">
        <v>-3.8326668027325126E-6</v>
      </c>
      <c r="W64" s="32">
        <v>-1.3215452367349744E-4</v>
      </c>
      <c r="X64" s="32">
        <v>-5.1692898982070955E-6</v>
      </c>
      <c r="Y64" s="32">
        <v>-9.7505354024452856E-6</v>
      </c>
      <c r="Z64" s="32">
        <v>-3.6080776589825839E-5</v>
      </c>
      <c r="AA64" s="32">
        <v>-7.1125823433721298E-6</v>
      </c>
      <c r="AB64" s="32">
        <v>-1.9146962824356524E-4</v>
      </c>
      <c r="AC64" s="32">
        <v>-2.5805652410332286E-6</v>
      </c>
      <c r="AD64" s="32">
        <v>-3.9297520077663667E-5</v>
      </c>
      <c r="AE64" s="32">
        <v>-1.2768907606777239E-4</v>
      </c>
      <c r="AF64" s="32">
        <v>-4.1828843286939288E-5</v>
      </c>
      <c r="AG64" s="32">
        <v>-4.7413170390381016E-7</v>
      </c>
      <c r="AH64" s="32">
        <v>-1.6929072801968656E-4</v>
      </c>
      <c r="AI64" s="32">
        <v>-1.6347622543802504E-4</v>
      </c>
      <c r="AJ64" s="32">
        <v>-8.7582477720693058E-5</v>
      </c>
      <c r="AK64" s="32">
        <v>-1.0043850342376082E-4</v>
      </c>
      <c r="AL64" s="32">
        <v>-1.1122400577310306E-4</v>
      </c>
      <c r="AM64" s="32">
        <v>-1.2511661811464008E-3</v>
      </c>
      <c r="AN64" s="32">
        <v>-6.78879985717993E-6</v>
      </c>
      <c r="AO64" s="32">
        <v>-2.5112733637307091E-4</v>
      </c>
      <c r="AP64" s="32">
        <v>-2.777777485274252E-4</v>
      </c>
      <c r="AQ64" s="32">
        <v>-9.7759263811873795E-6</v>
      </c>
      <c r="AR64" s="32">
        <v>-2.1679165632240721E-4</v>
      </c>
      <c r="AS64" s="32">
        <v>-1.2823610223668173E-5</v>
      </c>
      <c r="AT64" s="32">
        <v>-8.7792684975423606E-5</v>
      </c>
      <c r="AU64" s="32">
        <v>-4.9769501748654903E-4</v>
      </c>
      <c r="AV64" s="32">
        <v>-1.363636204364492E-4</v>
      </c>
      <c r="AW64" s="32">
        <v>-1.4712872741659983E-4</v>
      </c>
      <c r="AX64" s="32">
        <v>-4.5747463672495437E-4</v>
      </c>
      <c r="AY64" s="32">
        <v>-1.486976020811588E-3</v>
      </c>
      <c r="AZ64" s="32">
        <v>-4.0884585186276264E-4</v>
      </c>
      <c r="BA64" s="32">
        <v>-1.2501364789878011E-4</v>
      </c>
      <c r="BB64" s="32">
        <v>-7.0652982951399583E-5</v>
      </c>
      <c r="BC64" s="32">
        <v>-5.0570276315431905E-4</v>
      </c>
      <c r="BD64" s="32">
        <v>0.98473764065140568</v>
      </c>
      <c r="BE64" s="32">
        <v>-4.2863867577830545E-4</v>
      </c>
      <c r="BF64" s="32">
        <v>-3.4404375188186237E-4</v>
      </c>
      <c r="BG64" s="32">
        <v>-2.6107351175915059E-3</v>
      </c>
      <c r="BH64" s="32">
        <v>-6.7880231701894543E-4</v>
      </c>
      <c r="BI64" s="32">
        <v>-3.8598275456905792E-3</v>
      </c>
      <c r="BJ64" s="32">
        <v>-3.661404989530097E-5</v>
      </c>
      <c r="BK64" s="32">
        <v>-1.4930001402066354E-5</v>
      </c>
      <c r="BL64" s="32">
        <v>-7.2589986357401862E-6</v>
      </c>
      <c r="BM64" s="32">
        <v>-3.7231040338657885E-4</v>
      </c>
      <c r="BN64" s="32">
        <v>-3.0072474143236021E-4</v>
      </c>
      <c r="BO64" s="32">
        <v>-2.7359072834208368E-4</v>
      </c>
      <c r="BP64" s="32">
        <v>-3.9224902770036788E-5</v>
      </c>
      <c r="BQ64" s="32">
        <v>-1.631653179058017E-5</v>
      </c>
      <c r="BR64" s="32">
        <v>-1.9425905925051338E-3</v>
      </c>
      <c r="BS64" s="32">
        <v>-3.9102880434837417E-4</v>
      </c>
      <c r="BT64" s="32">
        <v>-1.4824768564152275E-3</v>
      </c>
      <c r="BU64" s="32">
        <v>-6.1531678462824701E-4</v>
      </c>
      <c r="BV64" s="32">
        <v>-4.8860330113542779E-4</v>
      </c>
      <c r="BW64" s="32">
        <v>-6.9840003025535286E-4</v>
      </c>
      <c r="BX64" s="32">
        <v>-1.0251614836983461E-4</v>
      </c>
      <c r="BY64" s="32">
        <v>-6.8328866872751335E-4</v>
      </c>
      <c r="BZ64" s="32">
        <v>-4.8716465328340177E-5</v>
      </c>
      <c r="CA64" s="32">
        <v>-4.0704913072014606E-4</v>
      </c>
      <c r="CB64" s="32">
        <v>-3.3170274042111509E-5</v>
      </c>
      <c r="CC64" s="32">
        <v>-7.2129280616868828E-6</v>
      </c>
      <c r="CD64" s="32">
        <v>-1.2405312194033245E-4</v>
      </c>
      <c r="CE64" s="32">
        <v>-1.5042053755756849E-5</v>
      </c>
      <c r="CF64" s="32">
        <v>-2.0623163890190763E-3</v>
      </c>
      <c r="CG64" s="32">
        <v>-2.3968349396754239E-3</v>
      </c>
      <c r="CH64" s="32">
        <v>-3.1081531325590143E-5</v>
      </c>
      <c r="CI64" s="32">
        <v>-4.1119052266974508E-6</v>
      </c>
      <c r="CJ64" s="32">
        <v>-8.3396074146991809E-5</v>
      </c>
      <c r="CK64" s="32">
        <v>-3.9624803149075866E-6</v>
      </c>
      <c r="CL64" s="32">
        <v>-1.1721429359819346E-5</v>
      </c>
      <c r="CM64" s="32">
        <v>-3.2380371961538849E-4</v>
      </c>
      <c r="CN64" s="32">
        <v>-9.3004586939165584E-5</v>
      </c>
      <c r="CO64" s="32">
        <v>-3.9858136251265521E-4</v>
      </c>
      <c r="CP64" s="32">
        <v>-2.1258386589335936E-3</v>
      </c>
      <c r="CQ64" s="32">
        <v>-1.1401934977387266E-3</v>
      </c>
      <c r="CR64" s="32">
        <v>-1.3922047600325503E-3</v>
      </c>
      <c r="CS64" s="32">
        <v>-6.5732833307268479E-3</v>
      </c>
      <c r="CT64" s="32">
        <v>-2.6018623828637293E-4</v>
      </c>
      <c r="CU64" s="32">
        <v>-9.92525369367506E-5</v>
      </c>
      <c r="CV64" s="32">
        <v>-3.1403895896717839E-4</v>
      </c>
      <c r="CW64" s="32">
        <v>-7.0083767113820328E-5</v>
      </c>
      <c r="CX64" s="32">
        <v>-5.0532483878034195E-5</v>
      </c>
      <c r="CY64" s="32">
        <v>-6.5373699331341248E-5</v>
      </c>
      <c r="CZ64" s="32">
        <v>-1.4397973315613717E-4</v>
      </c>
      <c r="DA64" s="32">
        <v>-1.0346963797602552E-3</v>
      </c>
      <c r="DB64" s="32">
        <v>-4.2654045743711778E-3</v>
      </c>
      <c r="DC64" s="32">
        <v>-2.0533669492565662E-3</v>
      </c>
      <c r="DD64" s="32">
        <v>-3.0811162360850307E-4</v>
      </c>
      <c r="DE64" s="32">
        <v>-3.6906652691206951E-4</v>
      </c>
      <c r="DF64" s="32">
        <v>-1.5070927258391768E-3</v>
      </c>
      <c r="DG64" s="32">
        <v>-1.7563614621217614E-2</v>
      </c>
      <c r="DH64" s="32">
        <v>-5.124142197267369E-3</v>
      </c>
      <c r="DI64" s="32">
        <v>-8.6604997809970835E-4</v>
      </c>
      <c r="DJ64" s="32">
        <v>-2.1848060768524962E-4</v>
      </c>
      <c r="DK64" s="32">
        <v>-1.3584991843348238E-4</v>
      </c>
      <c r="DL64" s="32">
        <v>-1.488427894035083E-4</v>
      </c>
      <c r="DM64" s="32">
        <v>-1.9292509934282464E-4</v>
      </c>
      <c r="DN64" s="32">
        <v>-1.0267372220153844E-4</v>
      </c>
      <c r="DO64" s="32">
        <v>-1.7559228575838538E-3</v>
      </c>
      <c r="DP64" s="32">
        <v>-1.9152459423342071E-4</v>
      </c>
      <c r="DQ64" s="32">
        <v>-2.0067591821040846E-4</v>
      </c>
      <c r="DR64" s="32">
        <v>-2.9235944819268035E-4</v>
      </c>
      <c r="DS64" s="32">
        <v>-1.748488900487081E-3</v>
      </c>
      <c r="DT64" s="32">
        <v>-5.1242264264276844E-4</v>
      </c>
      <c r="DU64" s="32">
        <v>-7.6415882393514973E-4</v>
      </c>
      <c r="DV64" s="32">
        <v>-3.0440537299321765E-3</v>
      </c>
      <c r="DW64" s="32">
        <v>-9.8474590478786852E-4</v>
      </c>
      <c r="DX64" s="32">
        <v>-4.5761191817048586E-3</v>
      </c>
      <c r="DY64" s="32">
        <v>-9.4812041136884198E-3</v>
      </c>
      <c r="DZ64" s="32">
        <v>-1.5857364163407344E-3</v>
      </c>
      <c r="EA64" s="32">
        <v>-1.0728108636124195E-4</v>
      </c>
      <c r="EB64" s="32">
        <v>-7.1995392589664269E-3</v>
      </c>
      <c r="EC64" s="32">
        <v>-2.0240208591425693E-4</v>
      </c>
      <c r="ED64" s="32">
        <v>-2.7640579388310934E-4</v>
      </c>
      <c r="EE64" s="32">
        <v>-1.3557136767825264E-4</v>
      </c>
      <c r="EF64" s="32">
        <v>-7.9620139268423684E-6</v>
      </c>
      <c r="EG64" s="32">
        <v>-9.156553252471891E-5</v>
      </c>
      <c r="EH64" s="32">
        <v>0</v>
      </c>
      <c r="EI64" s="1"/>
    </row>
    <row r="65" spans="1:139" s="5" customFormat="1" ht="28.5" customHeight="1" thickBot="1" x14ac:dyDescent="0.3">
      <c r="A65" s="12" t="s">
        <v>64</v>
      </c>
      <c r="B65" s="13" t="s">
        <v>207</v>
      </c>
      <c r="C65" s="32">
        <v>-6.7906750466754928E-2</v>
      </c>
      <c r="D65" s="32">
        <v>-5.8352233127141578E-2</v>
      </c>
      <c r="E65" s="32">
        <v>-7.4982536878171954E-2</v>
      </c>
      <c r="F65" s="32">
        <v>-0.11593392989732502</v>
      </c>
      <c r="G65" s="32">
        <v>-2.4838766631190376E-2</v>
      </c>
      <c r="H65" s="32">
        <v>-4.7788602744855038E-2</v>
      </c>
      <c r="I65" s="32">
        <v>-3.3848563740834746E-2</v>
      </c>
      <c r="J65" s="32">
        <v>-5.7384545099728602E-2</v>
      </c>
      <c r="K65" s="32">
        <v>-4.7982431217069466E-2</v>
      </c>
      <c r="L65" s="32">
        <v>-6.6951040723975799E-2</v>
      </c>
      <c r="M65" s="32">
        <v>-3.498214977840336E-2</v>
      </c>
      <c r="N65" s="32">
        <v>-1.7552167488417564E-2</v>
      </c>
      <c r="O65" s="32">
        <v>-4.0249184129306448E-2</v>
      </c>
      <c r="P65" s="32">
        <v>-1.2210803260840493E-2</v>
      </c>
      <c r="Q65" s="32">
        <v>-5.0537348065235237E-2</v>
      </c>
      <c r="R65" s="32">
        <v>-2.1332451526478134E-2</v>
      </c>
      <c r="S65" s="32">
        <v>-6.3755000786144336E-2</v>
      </c>
      <c r="T65" s="32">
        <v>-5.6956606281390869E-2</v>
      </c>
      <c r="U65" s="32">
        <v>-4.9494503062091202E-2</v>
      </c>
      <c r="V65" s="32">
        <v>-3.4294745662479038E-2</v>
      </c>
      <c r="W65" s="32">
        <v>-3.0313796583305266E-2</v>
      </c>
      <c r="X65" s="32">
        <v>-9.6233407840284665E-3</v>
      </c>
      <c r="Y65" s="32">
        <v>-1.5372182238454935E-3</v>
      </c>
      <c r="Z65" s="32">
        <v>-3.4340363692763726E-3</v>
      </c>
      <c r="AA65" s="32">
        <v>-4.2794566558959721E-3</v>
      </c>
      <c r="AB65" s="32">
        <v>-9.4655163681078445E-4</v>
      </c>
      <c r="AC65" s="32">
        <v>-3.8967330882098894E-3</v>
      </c>
      <c r="AD65" s="32">
        <v>-1.7316333296264466E-3</v>
      </c>
      <c r="AE65" s="32">
        <v>-3.6106724587002315E-3</v>
      </c>
      <c r="AF65" s="32">
        <v>-2.8827343166574881E-3</v>
      </c>
      <c r="AG65" s="32">
        <v>-2.7393687516779879E-5</v>
      </c>
      <c r="AH65" s="32">
        <v>-1.0985015297788218E-2</v>
      </c>
      <c r="AI65" s="32">
        <v>-6.2779226018746929E-4</v>
      </c>
      <c r="AJ65" s="32">
        <v>-8.1115247780322915E-4</v>
      </c>
      <c r="AK65" s="32">
        <v>-8.9308398167754733E-4</v>
      </c>
      <c r="AL65" s="32">
        <v>-9.5475488205898221E-4</v>
      </c>
      <c r="AM65" s="32">
        <v>-4.8357707774981749E-3</v>
      </c>
      <c r="AN65" s="32">
        <v>-1.4513772567080409E-3</v>
      </c>
      <c r="AO65" s="32">
        <v>-1.3329294662149833E-3</v>
      </c>
      <c r="AP65" s="32">
        <v>-2.4067405363636151E-3</v>
      </c>
      <c r="AQ65" s="32">
        <v>-5.947233666381003E-3</v>
      </c>
      <c r="AR65" s="32">
        <v>-6.0655407290154313E-4</v>
      </c>
      <c r="AS65" s="32">
        <v>-5.449901300901719E-4</v>
      </c>
      <c r="AT65" s="32">
        <v>-2.5121025989076703E-4</v>
      </c>
      <c r="AU65" s="32">
        <v>-1.0838574154379468E-3</v>
      </c>
      <c r="AV65" s="32">
        <v>-4.5141108629498002E-3</v>
      </c>
      <c r="AW65" s="32">
        <v>-5.1862241831780349E-3</v>
      </c>
      <c r="AX65" s="32">
        <v>-9.9326991270400956E-4</v>
      </c>
      <c r="AY65" s="32">
        <v>-5.3551800421196077E-4</v>
      </c>
      <c r="AZ65" s="32">
        <v>-4.0671523195249322E-4</v>
      </c>
      <c r="BA65" s="32">
        <v>-5.9902945060636369E-4</v>
      </c>
      <c r="BB65" s="32">
        <v>-5.7364071058146047E-4</v>
      </c>
      <c r="BC65" s="32">
        <v>-1.2788196675715868E-3</v>
      </c>
      <c r="BD65" s="32">
        <v>-7.6625703449990381E-4</v>
      </c>
      <c r="BE65" s="32">
        <v>0.97567386045609616</v>
      </c>
      <c r="BF65" s="32">
        <v>-2.8275755063235431E-3</v>
      </c>
      <c r="BG65" s="32">
        <v>-2.6891713637182721E-2</v>
      </c>
      <c r="BH65" s="32">
        <v>-3.4323309584190505E-2</v>
      </c>
      <c r="BI65" s="32">
        <v>-2.2007194195784077E-2</v>
      </c>
      <c r="BJ65" s="32">
        <v>-6.463970717379958E-4</v>
      </c>
      <c r="BK65" s="32">
        <v>-1.3450056934178687E-3</v>
      </c>
      <c r="BL65" s="32">
        <v>-4.3057346548070765E-4</v>
      </c>
      <c r="BM65" s="32">
        <v>-1.6375364962756159E-3</v>
      </c>
      <c r="BN65" s="32">
        <v>-1.6079862640743126E-3</v>
      </c>
      <c r="BO65" s="32">
        <v>-7.7601564559611326E-4</v>
      </c>
      <c r="BP65" s="32">
        <v>-9.0108773740176396E-4</v>
      </c>
      <c r="BQ65" s="32">
        <v>-3.4975307783101486E-4</v>
      </c>
      <c r="BR65" s="32">
        <v>-6.7003980713638343E-4</v>
      </c>
      <c r="BS65" s="32">
        <v>-1.7874680125572133E-3</v>
      </c>
      <c r="BT65" s="32">
        <v>-1.9465433920115975E-3</v>
      </c>
      <c r="BU65" s="32">
        <v>-3.4274322374413748E-4</v>
      </c>
      <c r="BV65" s="32">
        <v>-1.8748129005953385E-3</v>
      </c>
      <c r="BW65" s="32">
        <v>-9.8129502455726429E-4</v>
      </c>
      <c r="BX65" s="32">
        <v>-2.6260383274064985E-4</v>
      </c>
      <c r="BY65" s="32">
        <v>-3.8432305168695255E-3</v>
      </c>
      <c r="BZ65" s="32">
        <v>-2.0831029201431031E-3</v>
      </c>
      <c r="CA65" s="32">
        <v>-8.2004936880398171E-4</v>
      </c>
      <c r="CB65" s="32">
        <v>-3.3770521253753661E-4</v>
      </c>
      <c r="CC65" s="32">
        <v>-3.8619958589474461E-4</v>
      </c>
      <c r="CD65" s="32">
        <v>-5.6098692842237931E-4</v>
      </c>
      <c r="CE65" s="32">
        <v>-4.9757359509600455E-4</v>
      </c>
      <c r="CF65" s="32">
        <v>-5.9429836061439885E-4</v>
      </c>
      <c r="CG65" s="32">
        <v>-5.3884552905688699E-4</v>
      </c>
      <c r="CH65" s="32">
        <v>-4.4344097967021032E-4</v>
      </c>
      <c r="CI65" s="32">
        <v>-1.9922937001767894E-4</v>
      </c>
      <c r="CJ65" s="32">
        <v>-1.9990356212918313E-4</v>
      </c>
      <c r="CK65" s="32">
        <v>-1.875487637749954E-4</v>
      </c>
      <c r="CL65" s="32">
        <v>-6.9755387410725962E-4</v>
      </c>
      <c r="CM65" s="32">
        <v>-7.1305472652162549E-4</v>
      </c>
      <c r="CN65" s="32">
        <v>-4.3509293322531309E-4</v>
      </c>
      <c r="CO65" s="32">
        <v>-4.9493669849911799E-4</v>
      </c>
      <c r="CP65" s="32">
        <v>-2.4040970832788229E-4</v>
      </c>
      <c r="CQ65" s="32">
        <v>-2.4326030142178266E-4</v>
      </c>
      <c r="CR65" s="32">
        <v>-2.8209390969304954E-4</v>
      </c>
      <c r="CS65" s="32">
        <v>-1.2722768814965558E-4</v>
      </c>
      <c r="CT65" s="32">
        <v>-1.8642422770001702E-4</v>
      </c>
      <c r="CU65" s="32">
        <v>-3.6920899937244624E-5</v>
      </c>
      <c r="CV65" s="32">
        <v>-1.3822989916790903E-5</v>
      </c>
      <c r="CW65" s="32">
        <v>-7.4650315838504193E-5</v>
      </c>
      <c r="CX65" s="32">
        <v>-8.5481618307998392E-5</v>
      </c>
      <c r="CY65" s="32">
        <v>-4.3143682092634934E-5</v>
      </c>
      <c r="CZ65" s="32">
        <v>-7.2700107879237815E-5</v>
      </c>
      <c r="DA65" s="32">
        <v>-5.5217882640070106E-5</v>
      </c>
      <c r="DB65" s="32">
        <v>-8.8254435542263658E-5</v>
      </c>
      <c r="DC65" s="32">
        <v>-1.9783318904339003E-4</v>
      </c>
      <c r="DD65" s="32">
        <v>-3.916155913866179E-5</v>
      </c>
      <c r="DE65" s="32">
        <v>-1.0517160932345948E-3</v>
      </c>
      <c r="DF65" s="32">
        <v>-2.6833891222524885E-3</v>
      </c>
      <c r="DG65" s="32">
        <v>-7.8737636375868006E-5</v>
      </c>
      <c r="DH65" s="32">
        <v>-1.9011785502015107E-4</v>
      </c>
      <c r="DI65" s="32">
        <v>-2.144907998852174E-4</v>
      </c>
      <c r="DJ65" s="32">
        <v>-1.1866231230626141E-4</v>
      </c>
      <c r="DK65" s="32">
        <v>-2.1393539337602832E-4</v>
      </c>
      <c r="DL65" s="32">
        <v>-1.6784383588227275E-4</v>
      </c>
      <c r="DM65" s="32">
        <v>-3.7909799561763518E-5</v>
      </c>
      <c r="DN65" s="32">
        <v>-4.7369886920403126E-6</v>
      </c>
      <c r="DO65" s="32">
        <v>-8.645736332260978E-5</v>
      </c>
      <c r="DP65" s="32">
        <v>-7.299871669069508E-5</v>
      </c>
      <c r="DQ65" s="32">
        <v>-1.9914389988492601E-3</v>
      </c>
      <c r="DR65" s="32">
        <v>-3.7474714054305607E-5</v>
      </c>
      <c r="DS65" s="32">
        <v>-8.6446312142798116E-4</v>
      </c>
      <c r="DT65" s="32">
        <v>-5.3454867910363707E-4</v>
      </c>
      <c r="DU65" s="32">
        <v>-2.2220774842151366E-5</v>
      </c>
      <c r="DV65" s="32">
        <v>-2.9827391442351368E-4</v>
      </c>
      <c r="DW65" s="32">
        <v>-4.3320121433227596E-3</v>
      </c>
      <c r="DX65" s="32">
        <v>-3.4260958049847602E-4</v>
      </c>
      <c r="DY65" s="32">
        <v>-1.0710437426953078E-4</v>
      </c>
      <c r="DZ65" s="32">
        <v>-5.7636886259451137E-5</v>
      </c>
      <c r="EA65" s="32">
        <v>-1.4109137979958202E-3</v>
      </c>
      <c r="EB65" s="32">
        <v>-3.3483492381699426E-4</v>
      </c>
      <c r="EC65" s="32">
        <v>-1.8824367392114691E-4</v>
      </c>
      <c r="ED65" s="32">
        <v>-3.0871789379362393E-4</v>
      </c>
      <c r="EE65" s="32">
        <v>-1.8258064014852527E-3</v>
      </c>
      <c r="EF65" s="32">
        <v>-1.0695867727903738E-4</v>
      </c>
      <c r="EG65" s="32">
        <v>-2.3267272156287882E-4</v>
      </c>
      <c r="EH65" s="32">
        <v>0</v>
      </c>
      <c r="EI65" s="1"/>
    </row>
    <row r="66" spans="1:139" s="5" customFormat="1" ht="28.5" customHeight="1" thickBot="1" x14ac:dyDescent="0.3">
      <c r="A66" s="12" t="s">
        <v>65</v>
      </c>
      <c r="B66" s="13" t="s">
        <v>208</v>
      </c>
      <c r="C66" s="32">
        <v>-2.1376350902962927E-3</v>
      </c>
      <c r="D66" s="32">
        <v>-9.3093619043895382E-4</v>
      </c>
      <c r="E66" s="32">
        <v>-1.5000303789284132E-3</v>
      </c>
      <c r="F66" s="32">
        <v>-5.2535909613056963E-4</v>
      </c>
      <c r="G66" s="32">
        <v>-8.7918262784407349E-3</v>
      </c>
      <c r="H66" s="32">
        <v>-1.2437466635240417E-3</v>
      </c>
      <c r="I66" s="32">
        <v>-5.10510286479201E-3</v>
      </c>
      <c r="J66" s="32">
        <v>-2.2134486892542321E-4</v>
      </c>
      <c r="K66" s="32">
        <v>-3.7704233946346559E-3</v>
      </c>
      <c r="L66" s="32">
        <v>-1.1202882145843753E-2</v>
      </c>
      <c r="M66" s="32">
        <v>-1.6433691966453307E-3</v>
      </c>
      <c r="N66" s="32">
        <v>-1.9315308178091864E-2</v>
      </c>
      <c r="O66" s="32">
        <v>-8.1830539098579919E-3</v>
      </c>
      <c r="P66" s="32">
        <v>-4.7820745718169799E-3</v>
      </c>
      <c r="Q66" s="32">
        <v>-9.0469433035995604E-3</v>
      </c>
      <c r="R66" s="32">
        <v>-2.4665577064394272E-3</v>
      </c>
      <c r="S66" s="32">
        <v>-6.3577670722498301E-4</v>
      </c>
      <c r="T66" s="32">
        <v>-4.0089128937403781E-4</v>
      </c>
      <c r="U66" s="32">
        <v>-1.9494858741294437E-3</v>
      </c>
      <c r="V66" s="32">
        <v>-3.3724438943850347E-4</v>
      </c>
      <c r="W66" s="32">
        <v>-2.6275397125683211E-3</v>
      </c>
      <c r="X66" s="32">
        <v>-1.7192637829607229E-3</v>
      </c>
      <c r="Y66" s="32">
        <v>-1.6448150011013547E-4</v>
      </c>
      <c r="Z66" s="32">
        <v>-1.7627672106016425E-4</v>
      </c>
      <c r="AA66" s="32">
        <v>-8.2807296692216604E-4</v>
      </c>
      <c r="AB66" s="32">
        <v>-3.7218928924441562E-4</v>
      </c>
      <c r="AC66" s="32">
        <v>-2.512027258193716E-3</v>
      </c>
      <c r="AD66" s="32">
        <v>-1.3580827342793299E-3</v>
      </c>
      <c r="AE66" s="32">
        <v>-4.3640511141091734E-4</v>
      </c>
      <c r="AF66" s="32">
        <v>-4.6202594040924556E-4</v>
      </c>
      <c r="AG66" s="32">
        <v>-9.9328883270696989E-6</v>
      </c>
      <c r="AH66" s="32">
        <v>-3.7133328955862659E-3</v>
      </c>
      <c r="AI66" s="32">
        <v>-4.2695139861820813E-3</v>
      </c>
      <c r="AJ66" s="32">
        <v>-2.158418096158108E-3</v>
      </c>
      <c r="AK66" s="32">
        <v>-4.0320314224737298E-3</v>
      </c>
      <c r="AL66" s="32">
        <v>-1.9100296788498599E-3</v>
      </c>
      <c r="AM66" s="32">
        <v>-6.3678693680257071E-3</v>
      </c>
      <c r="AN66" s="32">
        <v>-1.2116100613166032E-3</v>
      </c>
      <c r="AO66" s="32">
        <v>-8.0976729219501206E-3</v>
      </c>
      <c r="AP66" s="32">
        <v>-4.5411027337093875E-3</v>
      </c>
      <c r="AQ66" s="32">
        <v>-9.9585600762049998E-4</v>
      </c>
      <c r="AR66" s="32">
        <v>-5.9879353403645575E-3</v>
      </c>
      <c r="AS66" s="32">
        <v>-4.9046767132208881E-4</v>
      </c>
      <c r="AT66" s="32">
        <v>-2.6192392991570999E-3</v>
      </c>
      <c r="AU66" s="32">
        <v>-1.1283335223687978E-2</v>
      </c>
      <c r="AV66" s="32">
        <v>-3.90766584221406E-3</v>
      </c>
      <c r="AW66" s="32">
        <v>-2.4076795724336287E-2</v>
      </c>
      <c r="AX66" s="32">
        <v>-4.9521239286276124E-3</v>
      </c>
      <c r="AY66" s="32">
        <v>-5.7480146701648057E-3</v>
      </c>
      <c r="AZ66" s="32">
        <v>-2.3451007429671484E-3</v>
      </c>
      <c r="BA66" s="32">
        <v>-6.7566016257416097E-3</v>
      </c>
      <c r="BB66" s="32">
        <v>-5.6653324623220881E-4</v>
      </c>
      <c r="BC66" s="32">
        <v>-1.6546406940798775E-3</v>
      </c>
      <c r="BD66" s="32">
        <v>-8.3119223273684182E-3</v>
      </c>
      <c r="BE66" s="32">
        <v>-5.3270003897018681E-3</v>
      </c>
      <c r="BF66" s="32">
        <v>0.98409991257238649</v>
      </c>
      <c r="BG66" s="32">
        <v>-1.243769790605866E-2</v>
      </c>
      <c r="BH66" s="32">
        <v>-1.9630923451622009E-2</v>
      </c>
      <c r="BI66" s="32">
        <v>-1.2909270706358514E-2</v>
      </c>
      <c r="BJ66" s="32">
        <v>-4.2698521238500119E-4</v>
      </c>
      <c r="BK66" s="32">
        <v>-1.9372318817216052E-3</v>
      </c>
      <c r="BL66" s="32">
        <v>-1.1320855068937312E-2</v>
      </c>
      <c r="BM66" s="32">
        <v>-1.7003302334930694E-3</v>
      </c>
      <c r="BN66" s="32">
        <v>-2.2379074650016148E-3</v>
      </c>
      <c r="BO66" s="32">
        <v>-3.0396810636333961E-3</v>
      </c>
      <c r="BP66" s="32">
        <v>-2.0165208257046136E-3</v>
      </c>
      <c r="BQ66" s="32">
        <v>-1.1464779741717545E-3</v>
      </c>
      <c r="BR66" s="32">
        <v>-7.2113762099854295E-3</v>
      </c>
      <c r="BS66" s="32">
        <v>-2.1602838931328956E-3</v>
      </c>
      <c r="BT66" s="32">
        <v>-8.8166184236610542E-3</v>
      </c>
      <c r="BU66" s="32">
        <v>-3.5660095852338381E-3</v>
      </c>
      <c r="BV66" s="32">
        <v>-5.1548210906330952E-3</v>
      </c>
      <c r="BW66" s="32">
        <v>-2.4849499773684945E-3</v>
      </c>
      <c r="BX66" s="32">
        <v>-3.4792426536877041E-4</v>
      </c>
      <c r="BY66" s="32">
        <v>-4.8027292543825666E-3</v>
      </c>
      <c r="BZ66" s="32">
        <v>-1.4186555400027402E-3</v>
      </c>
      <c r="CA66" s="32">
        <v>-3.8556022436039914E-4</v>
      </c>
      <c r="CB66" s="32">
        <v>-7.6678585341256574E-3</v>
      </c>
      <c r="CC66" s="32">
        <v>-8.0107207927846303E-3</v>
      </c>
      <c r="CD66" s="32">
        <v>-5.2051398248829613E-4</v>
      </c>
      <c r="CE66" s="32">
        <v>-3.7665099274957229E-3</v>
      </c>
      <c r="CF66" s="32">
        <v>-8.2402644089455083E-3</v>
      </c>
      <c r="CG66" s="32">
        <v>-1.9853323536944368E-3</v>
      </c>
      <c r="CH66" s="32">
        <v>-6.5874927634835948E-4</v>
      </c>
      <c r="CI66" s="32">
        <v>-7.3702320813146156E-5</v>
      </c>
      <c r="CJ66" s="32">
        <v>-1.1728112553433289E-4</v>
      </c>
      <c r="CK66" s="32">
        <v>-7.0955050931140952E-5</v>
      </c>
      <c r="CL66" s="32">
        <v>-4.6489968505915649E-4</v>
      </c>
      <c r="CM66" s="32">
        <v>-2.3796488172899463E-4</v>
      </c>
      <c r="CN66" s="32">
        <v>-1.5407252031073159E-3</v>
      </c>
      <c r="CO66" s="32">
        <v>-4.6700993776608923E-4</v>
      </c>
      <c r="CP66" s="32">
        <v>-1.7387551876930856E-4</v>
      </c>
      <c r="CQ66" s="32">
        <v>-2.0364145874196648E-3</v>
      </c>
      <c r="CR66" s="32">
        <v>-3.5706110262869214E-3</v>
      </c>
      <c r="CS66" s="32">
        <v>-4.618919415782408E-4</v>
      </c>
      <c r="CT66" s="32">
        <v>-2.0544695228103072E-4</v>
      </c>
      <c r="CU66" s="32">
        <v>-4.3518224406734164E-4</v>
      </c>
      <c r="CV66" s="32">
        <v>-4.1392153667270294E-5</v>
      </c>
      <c r="CW66" s="32">
        <v>-6.9121736171748931E-5</v>
      </c>
      <c r="CX66" s="32">
        <v>-4.6631692883447362E-5</v>
      </c>
      <c r="CY66" s="32">
        <v>-1.5174777058627365E-5</v>
      </c>
      <c r="CZ66" s="32">
        <v>-3.0618953791448244E-5</v>
      </c>
      <c r="DA66" s="32">
        <v>-4.8504166059068E-4</v>
      </c>
      <c r="DB66" s="32">
        <v>-1.5653804536614022E-4</v>
      </c>
      <c r="DC66" s="32">
        <v>-2.1662923595319825E-4</v>
      </c>
      <c r="DD66" s="32">
        <v>-1.1490372102437246E-4</v>
      </c>
      <c r="DE66" s="32">
        <v>-1.9076348661483909E-3</v>
      </c>
      <c r="DF66" s="32">
        <v>-3.2663889520958986E-4</v>
      </c>
      <c r="DG66" s="32">
        <v>-1.9151906972588036E-4</v>
      </c>
      <c r="DH66" s="32">
        <v>-7.3869039958137988E-4</v>
      </c>
      <c r="DI66" s="32">
        <v>-1.1809414472483284E-2</v>
      </c>
      <c r="DJ66" s="32">
        <v>-7.6274428749092526E-4</v>
      </c>
      <c r="DK66" s="32">
        <v>-8.076303720661312E-4</v>
      </c>
      <c r="DL66" s="32">
        <v>-8.412875090670109E-4</v>
      </c>
      <c r="DM66" s="32">
        <v>-9.5646357112532234E-4</v>
      </c>
      <c r="DN66" s="32">
        <v>-1.4169602734311791E-5</v>
      </c>
      <c r="DO66" s="32">
        <v>-1.0414357003979345E-4</v>
      </c>
      <c r="DP66" s="32">
        <v>-8.2773018293048366E-5</v>
      </c>
      <c r="DQ66" s="32">
        <v>-1.8010730515658985E-3</v>
      </c>
      <c r="DR66" s="32">
        <v>-1.4630355092266816E-4</v>
      </c>
      <c r="DS66" s="32">
        <v>-4.3491891240416618E-4</v>
      </c>
      <c r="DT66" s="32">
        <v>-1.7457814719323988E-4</v>
      </c>
      <c r="DU66" s="32">
        <v>-1.675045197738953E-5</v>
      </c>
      <c r="DV66" s="32">
        <v>-2.5533812437222788E-4</v>
      </c>
      <c r="DW66" s="32">
        <v>-7.22397887094832E-4</v>
      </c>
      <c r="DX66" s="32">
        <v>-1.3219061649007804E-3</v>
      </c>
      <c r="DY66" s="32">
        <v>-3.0225871846904469E-4</v>
      </c>
      <c r="DZ66" s="32">
        <v>-4.8405092544148012E-5</v>
      </c>
      <c r="EA66" s="32">
        <v>-5.0644198830144128E-4</v>
      </c>
      <c r="EB66" s="32">
        <v>-4.4470213383207623E-4</v>
      </c>
      <c r="EC66" s="32">
        <v>-6.1739177132672039E-4</v>
      </c>
      <c r="ED66" s="32">
        <v>-3.3182359058390037E-3</v>
      </c>
      <c r="EE66" s="32">
        <v>-7.246912248191073E-4</v>
      </c>
      <c r="EF66" s="32">
        <v>-1.5424880280373113E-4</v>
      </c>
      <c r="EG66" s="32">
        <v>-4.1173368207541347E-4</v>
      </c>
      <c r="EH66" s="32">
        <v>0</v>
      </c>
      <c r="EI66" s="1"/>
    </row>
    <row r="67" spans="1:139" s="5" customFormat="1" ht="28.5" customHeight="1" thickBot="1" x14ac:dyDescent="0.3">
      <c r="A67" s="12" t="s">
        <v>66</v>
      </c>
      <c r="B67" s="13" t="s">
        <v>209</v>
      </c>
      <c r="C67" s="32">
        <v>-1.2004533795424438E-5</v>
      </c>
      <c r="D67" s="32">
        <v>-7.862174532686567E-6</v>
      </c>
      <c r="E67" s="32">
        <v>-1.0951034499410855E-5</v>
      </c>
      <c r="F67" s="32">
        <v>-1.45303957157E-5</v>
      </c>
      <c r="G67" s="32">
        <v>-4.1935630655201243E-5</v>
      </c>
      <c r="H67" s="32">
        <v>-1.2754649596581702E-5</v>
      </c>
      <c r="I67" s="32">
        <v>-6.2240868908900461E-6</v>
      </c>
      <c r="J67" s="32">
        <v>-1.5934985712688956E-5</v>
      </c>
      <c r="K67" s="32">
        <v>-1.105584458307852E-5</v>
      </c>
      <c r="L67" s="32">
        <v>-1.2016395963658778E-5</v>
      </c>
      <c r="M67" s="32">
        <v>-1.1355000462736661E-5</v>
      </c>
      <c r="N67" s="32">
        <v>-4.8757723285777879E-4</v>
      </c>
      <c r="O67" s="32">
        <v>-1.4428878207500243E-4</v>
      </c>
      <c r="P67" s="32">
        <v>-1.9933139949286135E-5</v>
      </c>
      <c r="Q67" s="32">
        <v>-7.8620049916898688E-6</v>
      </c>
      <c r="R67" s="32">
        <v>-5.1571083920864274E-5</v>
      </c>
      <c r="S67" s="32">
        <v>-8.5939436569829554E-6</v>
      </c>
      <c r="T67" s="32">
        <v>-9.1986992653656149E-6</v>
      </c>
      <c r="U67" s="32">
        <v>-1.192243967521518E-4</v>
      </c>
      <c r="V67" s="32">
        <v>-8.2569721353690473E-6</v>
      </c>
      <c r="W67" s="32">
        <v>-1.1499641467225328E-3</v>
      </c>
      <c r="X67" s="32">
        <v>-4.5253612188133648E-4</v>
      </c>
      <c r="Y67" s="32">
        <v>-2.1253145202559135E-5</v>
      </c>
      <c r="Z67" s="32">
        <v>-3.1074971488615588E-5</v>
      </c>
      <c r="AA67" s="32">
        <v>-1.5661654960769865E-5</v>
      </c>
      <c r="AB67" s="32">
        <v>-1.813570941253617E-5</v>
      </c>
      <c r="AC67" s="32">
        <v>-3.0953352534807553E-6</v>
      </c>
      <c r="AD67" s="32">
        <v>-4.2740575895218946E-4</v>
      </c>
      <c r="AE67" s="32">
        <v>-1.7704354108148386E-4</v>
      </c>
      <c r="AF67" s="32">
        <v>-9.6561302364693382E-5</v>
      </c>
      <c r="AG67" s="32">
        <v>-1.6875171231537834E-6</v>
      </c>
      <c r="AH67" s="32">
        <v>-1.953438603196829E-4</v>
      </c>
      <c r="AI67" s="32">
        <v>-7.0095282590633848E-6</v>
      </c>
      <c r="AJ67" s="32">
        <v>-6.4117643047739104E-5</v>
      </c>
      <c r="AK67" s="32">
        <v>-1.747378034106873E-5</v>
      </c>
      <c r="AL67" s="32">
        <v>-4.4097471238579816E-5</v>
      </c>
      <c r="AM67" s="32">
        <v>-5.1578139849036478E-5</v>
      </c>
      <c r="AN67" s="32">
        <v>-9.1033308113064377E-6</v>
      </c>
      <c r="AO67" s="32">
        <v>-3.4160414477770944E-5</v>
      </c>
      <c r="AP67" s="32">
        <v>-2.3531423644466252E-4</v>
      </c>
      <c r="AQ67" s="32">
        <v>-1.4591392341444992E-5</v>
      </c>
      <c r="AR67" s="32">
        <v>-2.1685943859935735E-5</v>
      </c>
      <c r="AS67" s="32">
        <v>-4.681289892883317E-5</v>
      </c>
      <c r="AT67" s="32">
        <v>-6.2978205666725225E-6</v>
      </c>
      <c r="AU67" s="32">
        <v>-3.533373602000652E-5</v>
      </c>
      <c r="AV67" s="32">
        <v>-3.4915824359462569E-5</v>
      </c>
      <c r="AW67" s="32">
        <v>-2.6093699134140869E-5</v>
      </c>
      <c r="AX67" s="32">
        <v>-5.5650879815270684E-4</v>
      </c>
      <c r="AY67" s="32">
        <v>-6.8214209628530539E-5</v>
      </c>
      <c r="AZ67" s="32">
        <v>-1.8819379039262011E-4</v>
      </c>
      <c r="BA67" s="32">
        <v>-1.3062513633654152E-4</v>
      </c>
      <c r="BB67" s="32">
        <v>-2.2843998761039514E-3</v>
      </c>
      <c r="BC67" s="32">
        <v>-1.0460257536970723E-3</v>
      </c>
      <c r="BD67" s="32">
        <v>-1.6079332936773855E-2</v>
      </c>
      <c r="BE67" s="32">
        <v>-2.3050555199116747E-4</v>
      </c>
      <c r="BF67" s="32">
        <v>-6.9897960672061733E-3</v>
      </c>
      <c r="BG67" s="32">
        <v>0.96003910047309537</v>
      </c>
      <c r="BH67" s="32">
        <v>-9.2716088400448897E-4</v>
      </c>
      <c r="BI67" s="32">
        <v>-5.7860078854891103E-4</v>
      </c>
      <c r="BJ67" s="32">
        <v>-2.4642268112574958E-2</v>
      </c>
      <c r="BK67" s="32">
        <v>-6.4944927882852212E-5</v>
      </c>
      <c r="BL67" s="32">
        <v>-1.023077029243725E-2</v>
      </c>
      <c r="BM67" s="32">
        <v>-3.3692972225382649E-4</v>
      </c>
      <c r="BN67" s="32">
        <v>-7.6870026461120142E-4</v>
      </c>
      <c r="BO67" s="32">
        <v>-1.3097599031092845E-2</v>
      </c>
      <c r="BP67" s="32">
        <v>-1.5677418930378295E-4</v>
      </c>
      <c r="BQ67" s="32">
        <v>-6.4555655022415127E-5</v>
      </c>
      <c r="BR67" s="32">
        <v>-9.2272241960249701E-4</v>
      </c>
      <c r="BS67" s="32">
        <v>-3.6700431083025085E-3</v>
      </c>
      <c r="BT67" s="32">
        <v>-3.0262920720039336E-2</v>
      </c>
      <c r="BU67" s="32">
        <v>-5.6806672075912939E-5</v>
      </c>
      <c r="BV67" s="32">
        <v>-6.0649036383335657E-3</v>
      </c>
      <c r="BW67" s="32">
        <v>-4.2003660851996184E-4</v>
      </c>
      <c r="BX67" s="32">
        <v>-1.0082893127545292E-4</v>
      </c>
      <c r="BY67" s="32">
        <v>-4.3731947923400998E-4</v>
      </c>
      <c r="BZ67" s="32">
        <v>-1.2244602457506961E-4</v>
      </c>
      <c r="CA67" s="32">
        <v>-2.0232952842814077E-4</v>
      </c>
      <c r="CB67" s="32">
        <v>-1.232810684100499E-2</v>
      </c>
      <c r="CC67" s="32">
        <v>-6.1651480361878813E-3</v>
      </c>
      <c r="CD67" s="32">
        <v>-1.1689033356265589E-3</v>
      </c>
      <c r="CE67" s="32">
        <v>-3.9233636504420024E-3</v>
      </c>
      <c r="CF67" s="32">
        <v>-4.2390911238856521E-3</v>
      </c>
      <c r="CG67" s="32">
        <v>-3.0743371434533139E-4</v>
      </c>
      <c r="CH67" s="32">
        <v>-2.9705765402807543E-2</v>
      </c>
      <c r="CI67" s="32">
        <v>-4.2887327652553328E-5</v>
      </c>
      <c r="CJ67" s="32">
        <v>-1.1493837668765303E-5</v>
      </c>
      <c r="CK67" s="32">
        <v>-8.6192263550184081E-6</v>
      </c>
      <c r="CL67" s="32">
        <v>-2.9840888464237411E-5</v>
      </c>
      <c r="CM67" s="32">
        <v>-1.3518491924467051E-5</v>
      </c>
      <c r="CN67" s="32">
        <v>-2.163728495318233E-4</v>
      </c>
      <c r="CO67" s="32">
        <v>-8.338405103341446E-5</v>
      </c>
      <c r="CP67" s="32">
        <v>-3.4467559986441196E-4</v>
      </c>
      <c r="CQ67" s="32">
        <v>-1.5732257831791054E-4</v>
      </c>
      <c r="CR67" s="32">
        <v>-2.0354578508658501E-5</v>
      </c>
      <c r="CS67" s="32">
        <v>-1.0332073846756116E-4</v>
      </c>
      <c r="CT67" s="32">
        <v>-4.6368935425465793E-5</v>
      </c>
      <c r="CU67" s="32">
        <v>-5.4246525442920926E-4</v>
      </c>
      <c r="CV67" s="32">
        <v>-1.9262013779006845E-4</v>
      </c>
      <c r="CW67" s="32">
        <v>-4.4180499848990622E-5</v>
      </c>
      <c r="CX67" s="32">
        <v>-1.4874777511541708E-6</v>
      </c>
      <c r="CY67" s="32">
        <v>-6.4668875299240823E-6</v>
      </c>
      <c r="CZ67" s="32">
        <v>-7.1138652332816991E-5</v>
      </c>
      <c r="DA67" s="32">
        <v>-3.4955942448811799E-3</v>
      </c>
      <c r="DB67" s="32">
        <v>-4.185840580045783E-4</v>
      </c>
      <c r="DC67" s="32">
        <v>-7.961445018399177E-5</v>
      </c>
      <c r="DD67" s="32">
        <v>-7.794409211514804E-5</v>
      </c>
      <c r="DE67" s="32">
        <v>-1.3615367330691293E-3</v>
      </c>
      <c r="DF67" s="32">
        <v>-1.5201838970559873E-4</v>
      </c>
      <c r="DG67" s="32">
        <v>-7.2685548477574905E-4</v>
      </c>
      <c r="DH67" s="32">
        <v>-2.3567944083540112E-4</v>
      </c>
      <c r="DI67" s="32">
        <v>-9.4414568002081077E-6</v>
      </c>
      <c r="DJ67" s="32">
        <v>-7.178555247078897E-5</v>
      </c>
      <c r="DK67" s="32">
        <v>-3.2305063840502658E-5</v>
      </c>
      <c r="DL67" s="32">
        <v>-3.7629006090028575E-5</v>
      </c>
      <c r="DM67" s="32">
        <v>-1.4360282275711754E-6</v>
      </c>
      <c r="DN67" s="32">
        <v>-2.5002594458214671E-6</v>
      </c>
      <c r="DO67" s="32">
        <v>-3.3436784293653315E-4</v>
      </c>
      <c r="DP67" s="32">
        <v>-4.5801983184404392E-6</v>
      </c>
      <c r="DQ67" s="32">
        <v>-1.1366692967375066E-5</v>
      </c>
      <c r="DR67" s="32">
        <v>-1.3372813386592378E-4</v>
      </c>
      <c r="DS67" s="32">
        <v>-7.3580206950607724E-4</v>
      </c>
      <c r="DT67" s="32">
        <v>-4.3933031956396913E-4</v>
      </c>
      <c r="DU67" s="32">
        <v>-1.2488241346571938E-3</v>
      </c>
      <c r="DV67" s="32">
        <v>-6.6074051294964635E-4</v>
      </c>
      <c r="DW67" s="32">
        <v>-5.6764947503699383E-4</v>
      </c>
      <c r="DX67" s="32">
        <v>-9.6597988514807893E-3</v>
      </c>
      <c r="DY67" s="32">
        <v>-2.5823146230701888E-3</v>
      </c>
      <c r="DZ67" s="32">
        <v>-1.8168162957524184E-4</v>
      </c>
      <c r="EA67" s="32">
        <v>-3.1626989422722324E-4</v>
      </c>
      <c r="EB67" s="32">
        <v>-1.7060784291954347E-4</v>
      </c>
      <c r="EC67" s="32">
        <v>-2.9254152673195911E-4</v>
      </c>
      <c r="ED67" s="32">
        <v>-3.63561061289246E-5</v>
      </c>
      <c r="EE67" s="32">
        <v>-3.8087217823581359E-3</v>
      </c>
      <c r="EF67" s="32">
        <v>-4.7199949222145014E-4</v>
      </c>
      <c r="EG67" s="32">
        <v>-4.6027161248187435E-4</v>
      </c>
      <c r="EH67" s="32">
        <v>0</v>
      </c>
      <c r="EI67" s="1"/>
    </row>
    <row r="68" spans="1:139" s="5" customFormat="1" ht="28.5" customHeight="1" thickBot="1" x14ac:dyDescent="0.3">
      <c r="A68" s="12" t="s">
        <v>67</v>
      </c>
      <c r="B68" s="13" t="s">
        <v>210</v>
      </c>
      <c r="C68" s="32">
        <v>-6.9397724001457194E-4</v>
      </c>
      <c r="D68" s="32">
        <v>-5.7042545358909407E-4</v>
      </c>
      <c r="E68" s="32">
        <v>-7.4327238551096734E-4</v>
      </c>
      <c r="F68" s="32">
        <v>-1.1223745994019291E-3</v>
      </c>
      <c r="G68" s="32">
        <v>-3.8927955851050138E-4</v>
      </c>
      <c r="H68" s="32">
        <v>-5.3281920951246816E-4</v>
      </c>
      <c r="I68" s="32">
        <v>-6.7316791388353375E-4</v>
      </c>
      <c r="J68" s="32">
        <v>-6.4635502515303833E-4</v>
      </c>
      <c r="K68" s="32">
        <v>-5.2041981866110033E-4</v>
      </c>
      <c r="L68" s="32">
        <v>-6.8648316356897325E-4</v>
      </c>
      <c r="M68" s="32">
        <v>-4.0490212680357638E-4</v>
      </c>
      <c r="N68" s="32">
        <v>-3.2267355717446097E-4</v>
      </c>
      <c r="O68" s="32">
        <v>-4.8087688143993334E-4</v>
      </c>
      <c r="P68" s="32">
        <v>-2.1267822032276559E-4</v>
      </c>
      <c r="Q68" s="32">
        <v>-5.0560340421218215E-4</v>
      </c>
      <c r="R68" s="32">
        <v>-3.5879598702222727E-4</v>
      </c>
      <c r="S68" s="32">
        <v>-6.5021529068367482E-4</v>
      </c>
      <c r="T68" s="32">
        <v>-5.7244211374936772E-4</v>
      </c>
      <c r="U68" s="32">
        <v>-5.4809492608679476E-4</v>
      </c>
      <c r="V68" s="32">
        <v>-3.7082139845667105E-4</v>
      </c>
      <c r="W68" s="32">
        <v>-8.2477941561292568E-4</v>
      </c>
      <c r="X68" s="32">
        <v>-2.5880023492432734E-4</v>
      </c>
      <c r="Y68" s="32">
        <v>-2.3088577802970168E-4</v>
      </c>
      <c r="Z68" s="32">
        <v>-5.8589575369797536E-4</v>
      </c>
      <c r="AA68" s="32">
        <v>-2.1966947137476669E-4</v>
      </c>
      <c r="AB68" s="32">
        <v>-1.9516867722243423E-4</v>
      </c>
      <c r="AC68" s="32">
        <v>-6.4160589487612744E-5</v>
      </c>
      <c r="AD68" s="32">
        <v>-6.378794444893191E-4</v>
      </c>
      <c r="AE68" s="32">
        <v>-6.3462503848107021E-4</v>
      </c>
      <c r="AF68" s="32">
        <v>-2.4908224329787216E-4</v>
      </c>
      <c r="AG68" s="32">
        <v>-1.5173506507103241E-5</v>
      </c>
      <c r="AH68" s="32">
        <v>-3.1264266920433959E-4</v>
      </c>
      <c r="AI68" s="32">
        <v>-1.5329140914371552E-4</v>
      </c>
      <c r="AJ68" s="32">
        <v>-2.1921147657382817E-4</v>
      </c>
      <c r="AK68" s="32">
        <v>-3.0811278959808947E-4</v>
      </c>
      <c r="AL68" s="32">
        <v>-2.5066300499193523E-4</v>
      </c>
      <c r="AM68" s="32">
        <v>-4.2949957242285647E-4</v>
      </c>
      <c r="AN68" s="32">
        <v>-4.4418230706264457E-5</v>
      </c>
      <c r="AO68" s="32">
        <v>-2.0004538192045551E-4</v>
      </c>
      <c r="AP68" s="32">
        <v>-7.1856193923444472E-4</v>
      </c>
      <c r="AQ68" s="32">
        <v>-1.446010394238736E-4</v>
      </c>
      <c r="AR68" s="32">
        <v>-3.7750542423569278E-4</v>
      </c>
      <c r="AS68" s="32">
        <v>-3.2739571882955384E-4</v>
      </c>
      <c r="AT68" s="32">
        <v>-6.9135259594548733E-5</v>
      </c>
      <c r="AU68" s="32">
        <v>-6.3732659345194689E-4</v>
      </c>
      <c r="AV68" s="32">
        <v>-1.794883115980553E-4</v>
      </c>
      <c r="AW68" s="32">
        <v>-1.0352863678667102E-3</v>
      </c>
      <c r="AX68" s="32">
        <v>-2.2283540684137434E-4</v>
      </c>
      <c r="AY68" s="32">
        <v>-1.5157886442181208E-4</v>
      </c>
      <c r="AZ68" s="32">
        <v>-4.0361394630112322E-4</v>
      </c>
      <c r="BA68" s="32">
        <v>-3.1809049467744504E-4</v>
      </c>
      <c r="BB68" s="32">
        <v>-1.315930535624166E-4</v>
      </c>
      <c r="BC68" s="32">
        <v>-2.6709892416776983E-4</v>
      </c>
      <c r="BD68" s="32">
        <v>-2.5555005777174442E-4</v>
      </c>
      <c r="BE68" s="32">
        <v>-1.0952231235718793E-3</v>
      </c>
      <c r="BF68" s="32">
        <v>-2.3276643065518038E-4</v>
      </c>
      <c r="BG68" s="32">
        <v>-6.613437553110136E-4</v>
      </c>
      <c r="BH68" s="32">
        <v>0.99891644068979213</v>
      </c>
      <c r="BI68" s="32">
        <v>-7.0537862389061679E-4</v>
      </c>
      <c r="BJ68" s="32">
        <v>-2.375768390420425E-4</v>
      </c>
      <c r="BK68" s="32">
        <v>-1.8955980208544651E-4</v>
      </c>
      <c r="BL68" s="32">
        <v>-2.0000358346043784E-4</v>
      </c>
      <c r="BM68" s="32">
        <v>-2.3606261436398128E-4</v>
      </c>
      <c r="BN68" s="32">
        <v>-2.2582626822651393E-4</v>
      </c>
      <c r="BO68" s="32">
        <v>-1.6439098779690532E-4</v>
      </c>
      <c r="BP68" s="32">
        <v>-3.3372649362166954E-4</v>
      </c>
      <c r="BQ68" s="32">
        <v>-1.5469818321251625E-4</v>
      </c>
      <c r="BR68" s="32">
        <v>-1.6852556015567756E-4</v>
      </c>
      <c r="BS68" s="32">
        <v>-2.8929724038480385E-4</v>
      </c>
      <c r="BT68" s="32">
        <v>-2.4414587080713303E-4</v>
      </c>
      <c r="BU68" s="32">
        <v>-1.0368788785592403E-4</v>
      </c>
      <c r="BV68" s="32">
        <v>-3.6483244314196609E-4</v>
      </c>
      <c r="BW68" s="32">
        <v>-2.9378125788349793E-4</v>
      </c>
      <c r="BX68" s="32">
        <v>-9.4568938298764783E-5</v>
      </c>
      <c r="BY68" s="32">
        <v>-2.3392379267122323E-4</v>
      </c>
      <c r="BZ68" s="32">
        <v>-1.802848852112785E-3</v>
      </c>
      <c r="CA68" s="32">
        <v>-8.9568357096778259E-4</v>
      </c>
      <c r="CB68" s="32">
        <v>-1.5112647665645247E-4</v>
      </c>
      <c r="CC68" s="32">
        <v>-1.675717916649935E-4</v>
      </c>
      <c r="CD68" s="32">
        <v>-2.1827030801508407E-4</v>
      </c>
      <c r="CE68" s="32">
        <v>-2.1567779324966596E-4</v>
      </c>
      <c r="CF68" s="32">
        <v>-2.5412511551089654E-4</v>
      </c>
      <c r="CG68" s="32">
        <v>-4.0351940717121165E-4</v>
      </c>
      <c r="CH68" s="32">
        <v>-2.589087399802974E-3</v>
      </c>
      <c r="CI68" s="32">
        <v>-1.0811944567893073E-4</v>
      </c>
      <c r="CJ68" s="32">
        <v>-2.5593428032115917E-4</v>
      </c>
      <c r="CK68" s="32">
        <v>-1.7694459740401263E-4</v>
      </c>
      <c r="CL68" s="32">
        <v>-2.5192597972549746E-4</v>
      </c>
      <c r="CM68" s="32">
        <v>-1.4426251271929775E-4</v>
      </c>
      <c r="CN68" s="32">
        <v>-7.3379636875548567E-4</v>
      </c>
      <c r="CO68" s="32">
        <v>-7.8271852068162131E-5</v>
      </c>
      <c r="CP68" s="32">
        <v>-8.0564888468780544E-5</v>
      </c>
      <c r="CQ68" s="32">
        <v>-2.3966679343278728E-3</v>
      </c>
      <c r="CR68" s="32">
        <v>-1.1709122514168087E-3</v>
      </c>
      <c r="CS68" s="32">
        <v>-6.818698949003521E-5</v>
      </c>
      <c r="CT68" s="32">
        <v>-7.6786582367938751E-5</v>
      </c>
      <c r="CU68" s="32">
        <v>-6.9821423824570323E-5</v>
      </c>
      <c r="CV68" s="32">
        <v>-3.9308332209359431E-5</v>
      </c>
      <c r="CW68" s="32">
        <v>-6.4617591463058077E-5</v>
      </c>
      <c r="CX68" s="32">
        <v>-3.6852153355962117E-5</v>
      </c>
      <c r="CY68" s="32">
        <v>-1.5326056731413703E-4</v>
      </c>
      <c r="CZ68" s="32">
        <v>-2.6740748383033223E-5</v>
      </c>
      <c r="DA68" s="32">
        <v>-1.663459668542324E-4</v>
      </c>
      <c r="DB68" s="32">
        <v>-2.2007876282070104E-4</v>
      </c>
      <c r="DC68" s="32">
        <v>-1.3561793045910322E-4</v>
      </c>
      <c r="DD68" s="32">
        <v>-2.1797130891236589E-5</v>
      </c>
      <c r="DE68" s="32">
        <v>-2.6791421546958549E-4</v>
      </c>
      <c r="DF68" s="32">
        <v>-1.5273845859146995E-4</v>
      </c>
      <c r="DG68" s="32">
        <v>-1.8780667061404932E-4</v>
      </c>
      <c r="DH68" s="32">
        <v>-3.4633006980852653E-4</v>
      </c>
      <c r="DI68" s="32">
        <v>-4.2172625271827647E-3</v>
      </c>
      <c r="DJ68" s="32">
        <v>-8.6177364355871861E-5</v>
      </c>
      <c r="DK68" s="32">
        <v>-6.4111501923513301E-5</v>
      </c>
      <c r="DL68" s="32">
        <v>-8.9014237310920967E-5</v>
      </c>
      <c r="DM68" s="32">
        <v>-7.8619569360097698E-5</v>
      </c>
      <c r="DN68" s="32">
        <v>-2.532792282144654E-5</v>
      </c>
      <c r="DO68" s="32">
        <v>-1.4651479311201209E-4</v>
      </c>
      <c r="DP68" s="32">
        <v>-1.0332864405520509E-4</v>
      </c>
      <c r="DQ68" s="32">
        <v>-6.2666412303777176E-3</v>
      </c>
      <c r="DR68" s="32">
        <v>-1.1400448718329239E-4</v>
      </c>
      <c r="DS68" s="32">
        <v>-1.3092864022132993E-4</v>
      </c>
      <c r="DT68" s="32">
        <v>-8.4977333797239032E-5</v>
      </c>
      <c r="DU68" s="32">
        <v>-5.2342331933980588E-5</v>
      </c>
      <c r="DV68" s="32">
        <v>-5.2117850745113468E-4</v>
      </c>
      <c r="DW68" s="32">
        <v>-6.9452627059203944E-4</v>
      </c>
      <c r="DX68" s="32">
        <v>-5.7134114493932319E-4</v>
      </c>
      <c r="DY68" s="32">
        <v>-1.4150706830882444E-4</v>
      </c>
      <c r="DZ68" s="32">
        <v>-5.5001811046387416E-5</v>
      </c>
      <c r="EA68" s="32">
        <v>-7.6260722953243472E-4</v>
      </c>
      <c r="EB68" s="32">
        <v>-1.0953852853103276E-3</v>
      </c>
      <c r="EC68" s="32">
        <v>-3.4575350733517362E-4</v>
      </c>
      <c r="ED68" s="32">
        <v>-6.0032843980864312E-3</v>
      </c>
      <c r="EE68" s="32">
        <v>-1.8731527990475449E-2</v>
      </c>
      <c r="EF68" s="32">
        <v>-2.1943644165827521E-4</v>
      </c>
      <c r="EG68" s="32">
        <v>-3.0037875299914986E-3</v>
      </c>
      <c r="EH68" s="32">
        <v>0</v>
      </c>
      <c r="EI68" s="1"/>
    </row>
    <row r="69" spans="1:139" s="5" customFormat="1" ht="28.5" customHeight="1" thickBot="1" x14ac:dyDescent="0.3">
      <c r="A69" s="12" t="s">
        <v>68</v>
      </c>
      <c r="B69" s="13" t="s">
        <v>211</v>
      </c>
      <c r="C69" s="32">
        <v>-8.849007531780251E-6</v>
      </c>
      <c r="D69" s="32">
        <v>-5.7313991549455725E-6</v>
      </c>
      <c r="E69" s="32">
        <v>-8.0724323341076297E-6</v>
      </c>
      <c r="F69" s="32">
        <v>-1.071091833461998E-5</v>
      </c>
      <c r="G69" s="32">
        <v>-1.2298140496572216E-5</v>
      </c>
      <c r="H69" s="32">
        <v>-9.4019469867616687E-6</v>
      </c>
      <c r="I69" s="32">
        <v>-5.7887013615332347E-6</v>
      </c>
      <c r="J69" s="32">
        <v>-1.1746296107237512E-5</v>
      </c>
      <c r="K69" s="32">
        <v>-8.1639373020703392E-6</v>
      </c>
      <c r="L69" s="32">
        <v>-8.8577515961344134E-6</v>
      </c>
      <c r="M69" s="32">
        <v>-8.3702113160298934E-6</v>
      </c>
      <c r="N69" s="32">
        <v>-5.9112047003518251E-5</v>
      </c>
      <c r="O69" s="32">
        <v>-8.6487299612308E-5</v>
      </c>
      <c r="P69" s="32">
        <v>-6.4243184010862354E-6</v>
      </c>
      <c r="Q69" s="32">
        <v>-5.7864885559897001E-6</v>
      </c>
      <c r="R69" s="32">
        <v>-1.2575178204482013E-5</v>
      </c>
      <c r="S69" s="32">
        <v>-1.3508993432246849E-5</v>
      </c>
      <c r="T69" s="32">
        <v>-6.780718057774753E-6</v>
      </c>
      <c r="U69" s="32">
        <v>-1.3785357847567331E-5</v>
      </c>
      <c r="V69" s="32">
        <v>-6.0865344594581151E-6</v>
      </c>
      <c r="W69" s="32">
        <v>-1.1397625642604885E-5</v>
      </c>
      <c r="X69" s="32">
        <v>-5.1349140984927096E-3</v>
      </c>
      <c r="Y69" s="32">
        <v>-8.2887899886401589E-3</v>
      </c>
      <c r="Z69" s="32">
        <v>-5.8666930943733833E-3</v>
      </c>
      <c r="AA69" s="32">
        <v>-4.3869371856308844E-3</v>
      </c>
      <c r="AB69" s="32">
        <v>-6.1403966835577202E-4</v>
      </c>
      <c r="AC69" s="32">
        <v>-2.2521846499936691E-6</v>
      </c>
      <c r="AD69" s="32">
        <v>-7.4702798969982152E-5</v>
      </c>
      <c r="AE69" s="32">
        <v>-4.7340487312221655E-3</v>
      </c>
      <c r="AF69" s="32">
        <v>-1.3520779853729779E-4</v>
      </c>
      <c r="AG69" s="32">
        <v>-7.6180357854909929E-7</v>
      </c>
      <c r="AH69" s="32">
        <v>-1.1312807654455885E-5</v>
      </c>
      <c r="AI69" s="32">
        <v>-1.0660416730994945E-4</v>
      </c>
      <c r="AJ69" s="32">
        <v>-1.4254458253399554E-5</v>
      </c>
      <c r="AK69" s="32">
        <v>-1.9158741325782169E-5</v>
      </c>
      <c r="AL69" s="32">
        <v>-1.3408700851548266E-5</v>
      </c>
      <c r="AM69" s="32">
        <v>-6.1913594874423382E-4</v>
      </c>
      <c r="AN69" s="32">
        <v>-4.9130562601961416E-5</v>
      </c>
      <c r="AO69" s="32">
        <v>-1.0016358000559048E-4</v>
      </c>
      <c r="AP69" s="32">
        <v>-2.4551500154131367E-5</v>
      </c>
      <c r="AQ69" s="32">
        <v>-5.8122567254707223E-6</v>
      </c>
      <c r="AR69" s="32">
        <v>-1.3970357411289299E-5</v>
      </c>
      <c r="AS69" s="32">
        <v>-9.1724969781634648E-7</v>
      </c>
      <c r="AT69" s="32">
        <v>-8.3819597345614289E-6</v>
      </c>
      <c r="AU69" s="32">
        <v>-3.9446310360798972E-5</v>
      </c>
      <c r="AV69" s="32">
        <v>-2.1313096385949305E-3</v>
      </c>
      <c r="AW69" s="32">
        <v>-1.0131856116317324E-4</v>
      </c>
      <c r="AX69" s="32">
        <v>-9.4292626130956813E-5</v>
      </c>
      <c r="AY69" s="32">
        <v>-8.1652832360402385E-6</v>
      </c>
      <c r="AZ69" s="32">
        <v>-1.1011740457872702E-5</v>
      </c>
      <c r="BA69" s="32">
        <v>-4.7164723557349389E-5</v>
      </c>
      <c r="BB69" s="32">
        <v>-9.4942014111078754E-6</v>
      </c>
      <c r="BC69" s="32">
        <v>-1.8893909034841376E-5</v>
      </c>
      <c r="BD69" s="32">
        <v>-1.6394837519458316E-5</v>
      </c>
      <c r="BE69" s="32">
        <v>-4.6682927129994316E-4</v>
      </c>
      <c r="BF69" s="32">
        <v>-1.3339954718116286E-5</v>
      </c>
      <c r="BG69" s="32">
        <v>-2.7427325147621355E-5</v>
      </c>
      <c r="BH69" s="32">
        <v>-2.698620728145131E-4</v>
      </c>
      <c r="BI69" s="32">
        <v>0.99551268361385459</v>
      </c>
      <c r="BJ69" s="32">
        <v>-2.0326647760728955E-5</v>
      </c>
      <c r="BK69" s="32">
        <v>-4.7203352998460888E-5</v>
      </c>
      <c r="BL69" s="32">
        <v>-1.1596520906724807E-5</v>
      </c>
      <c r="BM69" s="32">
        <v>-5.6245969489558398E-5</v>
      </c>
      <c r="BN69" s="32">
        <v>-2.9455533895410261E-5</v>
      </c>
      <c r="BO69" s="32">
        <v>-1.3372261534556376E-5</v>
      </c>
      <c r="BP69" s="32">
        <v>-2.304211585596293E-5</v>
      </c>
      <c r="BQ69" s="32">
        <v>-9.9765384608053973E-6</v>
      </c>
      <c r="BR69" s="32">
        <v>-1.3066219140070558E-5</v>
      </c>
      <c r="BS69" s="32">
        <v>-2.2785158425299669E-5</v>
      </c>
      <c r="BT69" s="32">
        <v>-1.297810182975815E-5</v>
      </c>
      <c r="BU69" s="32">
        <v>-7.4354180721340145E-6</v>
      </c>
      <c r="BV69" s="32">
        <v>-4.1766184316379745E-5</v>
      </c>
      <c r="BW69" s="32">
        <v>-2.5040636213181575E-5</v>
      </c>
      <c r="BX69" s="32">
        <v>-8.5255372866435382E-6</v>
      </c>
      <c r="BY69" s="32">
        <v>-3.013844174763432E-5</v>
      </c>
      <c r="BZ69" s="32">
        <v>-6.4801563548235101E-5</v>
      </c>
      <c r="CA69" s="32">
        <v>-9.2448659926268176E-6</v>
      </c>
      <c r="CB69" s="32">
        <v>-1.0783953997284375E-5</v>
      </c>
      <c r="CC69" s="32">
        <v>-1.1350122195715204E-5</v>
      </c>
      <c r="CD69" s="32">
        <v>-1.4923081253568138E-5</v>
      </c>
      <c r="CE69" s="32">
        <v>-1.514172159906958E-5</v>
      </c>
      <c r="CF69" s="32">
        <v>-1.6698192796265425E-5</v>
      </c>
      <c r="CG69" s="32">
        <v>-1.5694626192944546E-5</v>
      </c>
      <c r="CH69" s="32">
        <v>-1.8010656548396767E-5</v>
      </c>
      <c r="CI69" s="32">
        <v>-6.6067383610111092E-6</v>
      </c>
      <c r="CJ69" s="32">
        <v>-1.4758537748377743E-5</v>
      </c>
      <c r="CK69" s="32">
        <v>-6.7305399282222218E-6</v>
      </c>
      <c r="CL69" s="32">
        <v>-9.1921544097269592E-6</v>
      </c>
      <c r="CM69" s="32">
        <v>-9.6543773465933297E-6</v>
      </c>
      <c r="CN69" s="32">
        <v>-2.0924708703005435E-5</v>
      </c>
      <c r="CO69" s="32">
        <v>-1.4787712792549493E-5</v>
      </c>
      <c r="CP69" s="32">
        <v>-6.5683658149426066E-6</v>
      </c>
      <c r="CQ69" s="32">
        <v>-2.6472960231042947E-5</v>
      </c>
      <c r="CR69" s="32">
        <v>-2.3485710601988632E-5</v>
      </c>
      <c r="CS69" s="32">
        <v>-2.0974037531336571E-6</v>
      </c>
      <c r="CT69" s="32">
        <v>-4.5961479282990553E-6</v>
      </c>
      <c r="CU69" s="32">
        <v>-1.0742538596906826E-6</v>
      </c>
      <c r="CV69" s="32">
        <v>-5.0749224541533822E-6</v>
      </c>
      <c r="CW69" s="32">
        <v>-9.4728822576625139E-7</v>
      </c>
      <c r="CX69" s="32">
        <v>-1.6459409689980373E-6</v>
      </c>
      <c r="CY69" s="32">
        <v>-2.0532634921832188E-6</v>
      </c>
      <c r="CZ69" s="32">
        <v>-1.1494924330444186E-6</v>
      </c>
      <c r="DA69" s="32">
        <v>-2.5948174901547112E-6</v>
      </c>
      <c r="DB69" s="32">
        <v>-3.2954641743379351E-6</v>
      </c>
      <c r="DC69" s="32">
        <v>-2.6346256093725791E-6</v>
      </c>
      <c r="DD69" s="32">
        <v>-2.0280584522880926E-6</v>
      </c>
      <c r="DE69" s="32">
        <v>-1.9940089053071143E-5</v>
      </c>
      <c r="DF69" s="32">
        <v>-6.8177658095731021E-5</v>
      </c>
      <c r="DG69" s="32">
        <v>-2.8315161666757463E-6</v>
      </c>
      <c r="DH69" s="32">
        <v>-1.3242875134095991E-5</v>
      </c>
      <c r="DI69" s="32">
        <v>-3.2067193420702669E-3</v>
      </c>
      <c r="DJ69" s="32">
        <v>-7.8968676195806675E-6</v>
      </c>
      <c r="DK69" s="32">
        <v>-6.3206495522409185E-6</v>
      </c>
      <c r="DL69" s="32">
        <v>-8.1571706290528588E-6</v>
      </c>
      <c r="DM69" s="32">
        <v>-8.1146482569010219E-6</v>
      </c>
      <c r="DN69" s="32">
        <v>-2.0651661652096781E-7</v>
      </c>
      <c r="DO69" s="32">
        <v>-8.2356826439006726E-6</v>
      </c>
      <c r="DP69" s="32">
        <v>-3.7488952720764795E-6</v>
      </c>
      <c r="DQ69" s="32">
        <v>-3.5695844142240642E-5</v>
      </c>
      <c r="DR69" s="32">
        <v>-1.4785887238100638E-5</v>
      </c>
      <c r="DS69" s="32">
        <v>-7.3056238015977953E-5</v>
      </c>
      <c r="DT69" s="32">
        <v>-4.051509548187678E-5</v>
      </c>
      <c r="DU69" s="32">
        <v>-2.0288936829975455E-6</v>
      </c>
      <c r="DV69" s="32">
        <v>-4.243823848899414E-5</v>
      </c>
      <c r="DW69" s="32">
        <v>-7.6291622180141045E-4</v>
      </c>
      <c r="DX69" s="32">
        <v>-1.2073928727518914E-5</v>
      </c>
      <c r="DY69" s="32">
        <v>-2.2905066993526817E-5</v>
      </c>
      <c r="DZ69" s="32">
        <v>-3.9521982871314132E-6</v>
      </c>
      <c r="EA69" s="32">
        <v>-1.8473862199725814E-5</v>
      </c>
      <c r="EB69" s="32">
        <v>-6.4022059801177578E-5</v>
      </c>
      <c r="EC69" s="32">
        <v>-5.3278322061237212E-6</v>
      </c>
      <c r="ED69" s="32">
        <v>-3.7455065414580138E-5</v>
      </c>
      <c r="EE69" s="32">
        <v>-1.5516829772054138E-4</v>
      </c>
      <c r="EF69" s="32">
        <v>-5.2264674323996686E-6</v>
      </c>
      <c r="EG69" s="32">
        <v>-6.3800609056117733E-5</v>
      </c>
      <c r="EH69" s="32">
        <v>0</v>
      </c>
      <c r="EI69" s="1"/>
    </row>
    <row r="70" spans="1:139" s="5" customFormat="1" ht="28.5" customHeight="1" thickBot="1" x14ac:dyDescent="0.3">
      <c r="A70" s="12" t="s">
        <v>69</v>
      </c>
      <c r="B70" s="13" t="s">
        <v>212</v>
      </c>
      <c r="C70" s="32">
        <v>-7.9339286107375131E-5</v>
      </c>
      <c r="D70" s="32">
        <v>-5.138713191470329E-5</v>
      </c>
      <c r="E70" s="32">
        <v>-7.5140399242799142E-5</v>
      </c>
      <c r="F70" s="32">
        <v>-9.6032985752491683E-5</v>
      </c>
      <c r="G70" s="32">
        <v>-1.2939501154781918E-4</v>
      </c>
      <c r="H70" s="32">
        <v>-8.4296884059605707E-5</v>
      </c>
      <c r="I70" s="32">
        <v>-3.5530168476990081E-4</v>
      </c>
      <c r="J70" s="32">
        <v>-1.0531607575279967E-4</v>
      </c>
      <c r="K70" s="32">
        <v>-7.3463400370518556E-5</v>
      </c>
      <c r="L70" s="32">
        <v>-8.0304411035962478E-5</v>
      </c>
      <c r="M70" s="32">
        <v>-7.5046448768032988E-5</v>
      </c>
      <c r="N70" s="32">
        <v>-2.575277110067874E-3</v>
      </c>
      <c r="O70" s="32">
        <v>-8.5255832500285222E-4</v>
      </c>
      <c r="P70" s="32">
        <v>-2.1669728751014852E-4</v>
      </c>
      <c r="Q70" s="32">
        <v>-5.1881057785511626E-5</v>
      </c>
      <c r="R70" s="32">
        <v>-1.5083576821832455E-4</v>
      </c>
      <c r="S70" s="32">
        <v>-6.8547011183095336E-5</v>
      </c>
      <c r="T70" s="32">
        <v>-9.3759604205578468E-5</v>
      </c>
      <c r="U70" s="32">
        <v>-2.5043041793447381E-4</v>
      </c>
      <c r="V70" s="32">
        <v>-2.9474623015466928E-4</v>
      </c>
      <c r="W70" s="32">
        <v>-9.6325991959093517E-5</v>
      </c>
      <c r="X70" s="32">
        <v>-2.3986233852303914E-4</v>
      </c>
      <c r="Y70" s="32">
        <v>-1.4046437759624865E-4</v>
      </c>
      <c r="Z70" s="32">
        <v>-2.5470669452748576E-4</v>
      </c>
      <c r="AA70" s="32">
        <v>-1.2436063812261636E-4</v>
      </c>
      <c r="AB70" s="32">
        <v>-1.5916396298448667E-4</v>
      </c>
      <c r="AC70" s="32">
        <v>-2.0227594170814788E-5</v>
      </c>
      <c r="AD70" s="32">
        <v>-5.6520609624902888E-4</v>
      </c>
      <c r="AE70" s="32">
        <v>-1.4991915400427473E-4</v>
      </c>
      <c r="AF70" s="32">
        <v>-3.375401928757052E-4</v>
      </c>
      <c r="AG70" s="32">
        <v>-7.022683577568286E-6</v>
      </c>
      <c r="AH70" s="32">
        <v>-3.7265972700350623E-4</v>
      </c>
      <c r="AI70" s="32">
        <v>-4.238032261765269E-5</v>
      </c>
      <c r="AJ70" s="32">
        <v>-1.2277685832938332E-4</v>
      </c>
      <c r="AK70" s="32">
        <v>-1.3546362114148639E-4</v>
      </c>
      <c r="AL70" s="32">
        <v>-1.2192564976683754E-4</v>
      </c>
      <c r="AM70" s="32">
        <v>-2.219914926793306E-4</v>
      </c>
      <c r="AN70" s="32">
        <v>-2.2933401032001571E-5</v>
      </c>
      <c r="AO70" s="32">
        <v>-1.0713768515206484E-4</v>
      </c>
      <c r="AP70" s="32">
        <v>-1.5388453515516434E-4</v>
      </c>
      <c r="AQ70" s="32">
        <v>-5.3047116510319562E-5</v>
      </c>
      <c r="AR70" s="32">
        <v>-1.4433791529245009E-4</v>
      </c>
      <c r="AS70" s="32">
        <v>-9.8684904702720737E-6</v>
      </c>
      <c r="AT70" s="32">
        <v>-4.8428759832343594E-5</v>
      </c>
      <c r="AU70" s="32">
        <v>-7.9576843151430644E-5</v>
      </c>
      <c r="AV70" s="32">
        <v>-8.0951105444469106E-5</v>
      </c>
      <c r="AW70" s="32">
        <v>-1.2083529080535743E-4</v>
      </c>
      <c r="AX70" s="32">
        <v>-2.5348362389574413E-4</v>
      </c>
      <c r="AY70" s="32">
        <v>-6.8714593290284149E-5</v>
      </c>
      <c r="AZ70" s="32">
        <v>-1.5916792640238754E-4</v>
      </c>
      <c r="BA70" s="32">
        <v>-7.6411760033031143E-3</v>
      </c>
      <c r="BB70" s="32">
        <v>-8.904874905631401E-5</v>
      </c>
      <c r="BC70" s="32">
        <v>-1.7150133447094745E-4</v>
      </c>
      <c r="BD70" s="32">
        <v>-1.2927192315453622E-4</v>
      </c>
      <c r="BE70" s="32">
        <v>-1.7635533483463983E-4</v>
      </c>
      <c r="BF70" s="32">
        <v>-1.1362744917555405E-4</v>
      </c>
      <c r="BG70" s="32">
        <v>-1.4831475920975277E-4</v>
      </c>
      <c r="BH70" s="32">
        <v>-1.5798804339966393E-4</v>
      </c>
      <c r="BI70" s="32">
        <v>-9.4570166920358989E-5</v>
      </c>
      <c r="BJ70" s="32">
        <v>0.99617055699284818</v>
      </c>
      <c r="BK70" s="32">
        <v>-1.6023482912316629E-4</v>
      </c>
      <c r="BL70" s="32">
        <v>-1.0324116477397124E-4</v>
      </c>
      <c r="BM70" s="32">
        <v>-1.3823975992053236E-4</v>
      </c>
      <c r="BN70" s="32">
        <v>-2.750624701834317E-4</v>
      </c>
      <c r="BO70" s="32">
        <v>-1.047929440413457E-4</v>
      </c>
      <c r="BP70" s="32">
        <v>-2.0857298099963392E-4</v>
      </c>
      <c r="BQ70" s="32">
        <v>-9.4596551580968509E-5</v>
      </c>
      <c r="BR70" s="32">
        <v>-1.1859372081488796E-4</v>
      </c>
      <c r="BS70" s="32">
        <v>-6.9949028911189468E-4</v>
      </c>
      <c r="BT70" s="32">
        <v>-1.7785626613158148E-4</v>
      </c>
      <c r="BU70" s="32">
        <v>-7.4893291034533607E-5</v>
      </c>
      <c r="BV70" s="32">
        <v>-5.2129575268683773E-4</v>
      </c>
      <c r="BW70" s="32">
        <v>-2.8071405006128546E-4</v>
      </c>
      <c r="BX70" s="32">
        <v>-2.5980437892205432E-5</v>
      </c>
      <c r="BY70" s="32">
        <v>-3.5564260766506282E-5</v>
      </c>
      <c r="BZ70" s="32">
        <v>-9.3262599832114957E-4</v>
      </c>
      <c r="CA70" s="32">
        <v>-8.2283596897309261E-5</v>
      </c>
      <c r="CB70" s="32">
        <v>-9.413747136571676E-5</v>
      </c>
      <c r="CC70" s="32">
        <v>-1.2772577308155941E-4</v>
      </c>
      <c r="CD70" s="32">
        <v>-1.2257187062959267E-3</v>
      </c>
      <c r="CE70" s="32">
        <v>-1.3522676830537107E-4</v>
      </c>
      <c r="CF70" s="32">
        <v>-2.1726304621028417E-4</v>
      </c>
      <c r="CG70" s="32">
        <v>-2.908133746080074E-5</v>
      </c>
      <c r="CH70" s="32">
        <v>-1.3453602225043352E-4</v>
      </c>
      <c r="CI70" s="32">
        <v>-5.9235332683164442E-5</v>
      </c>
      <c r="CJ70" s="32">
        <v>-1.079165298592973E-3</v>
      </c>
      <c r="CK70" s="32">
        <v>-4.849599453573295E-4</v>
      </c>
      <c r="CL70" s="32">
        <v>-1.051303625267958E-3</v>
      </c>
      <c r="CM70" s="32">
        <v>-1.6141322948751827E-4</v>
      </c>
      <c r="CN70" s="32">
        <v>-4.0373010351703111E-5</v>
      </c>
      <c r="CO70" s="32">
        <v>-4.6556452741446722E-5</v>
      </c>
      <c r="CP70" s="32">
        <v>-9.5649144030887296E-6</v>
      </c>
      <c r="CQ70" s="32">
        <v>-5.6817413107488201E-5</v>
      </c>
      <c r="CR70" s="32">
        <v>-8.8010039149637734E-5</v>
      </c>
      <c r="CS70" s="32">
        <v>-3.035914134987296E-5</v>
      </c>
      <c r="CT70" s="32">
        <v>-1.326004812541162E-5</v>
      </c>
      <c r="CU70" s="32">
        <v>-5.2173777027535661E-5</v>
      </c>
      <c r="CV70" s="32">
        <v>-2.6232730485281509E-6</v>
      </c>
      <c r="CW70" s="32">
        <v>-1.2950735983068885E-5</v>
      </c>
      <c r="CX70" s="32">
        <v>-1.1604426579756654E-5</v>
      </c>
      <c r="CY70" s="32">
        <v>-5.9477906619382177E-6</v>
      </c>
      <c r="CZ70" s="32">
        <v>-1.621154951809213E-5</v>
      </c>
      <c r="DA70" s="32">
        <v>-1.5022234967580733E-5</v>
      </c>
      <c r="DB70" s="32">
        <v>-2.3147260451171474E-5</v>
      </c>
      <c r="DC70" s="32">
        <v>-2.0944877585817599E-5</v>
      </c>
      <c r="DD70" s="32">
        <v>-4.2066905763752157E-6</v>
      </c>
      <c r="DE70" s="32">
        <v>-4.324754539229622E-5</v>
      </c>
      <c r="DF70" s="32">
        <v>-2.9570715675669653E-5</v>
      </c>
      <c r="DG70" s="32">
        <v>-2.1058282400014537E-5</v>
      </c>
      <c r="DH70" s="32">
        <v>-2.6366755825634893E-5</v>
      </c>
      <c r="DI70" s="32">
        <v>-3.6010234581530269E-3</v>
      </c>
      <c r="DJ70" s="32">
        <v>-9.5505715831798853E-5</v>
      </c>
      <c r="DK70" s="32">
        <v>-7.9130958129623177E-5</v>
      </c>
      <c r="DL70" s="32">
        <v>-1.0109167284009436E-4</v>
      </c>
      <c r="DM70" s="32">
        <v>-6.8159842241434823E-6</v>
      </c>
      <c r="DN70" s="32">
        <v>-9.94120390434346E-7</v>
      </c>
      <c r="DO70" s="32">
        <v>-2.1340269351973582E-5</v>
      </c>
      <c r="DP70" s="32">
        <v>-1.8540467844106421E-5</v>
      </c>
      <c r="DQ70" s="32">
        <v>-4.5511056557441922E-5</v>
      </c>
      <c r="DR70" s="32">
        <v>-8.5570451282496373E-6</v>
      </c>
      <c r="DS70" s="32">
        <v>-1.7412340802764351E-5</v>
      </c>
      <c r="DT70" s="32">
        <v>-1.6062150582197945E-5</v>
      </c>
      <c r="DU70" s="32">
        <v>-3.8453676816215007E-6</v>
      </c>
      <c r="DV70" s="32">
        <v>-1.9684566967896202E-5</v>
      </c>
      <c r="DW70" s="32">
        <v>-9.6084058683188554E-5</v>
      </c>
      <c r="DX70" s="32">
        <v>-6.3604018607872916E-5</v>
      </c>
      <c r="DY70" s="32">
        <v>-1.6634075539844854E-5</v>
      </c>
      <c r="DZ70" s="32">
        <v>-1.6646139534181114E-5</v>
      </c>
      <c r="EA70" s="32">
        <v>-4.0231178003168108E-5</v>
      </c>
      <c r="EB70" s="32">
        <v>-3.3800691034487216E-5</v>
      </c>
      <c r="EC70" s="32">
        <v>-4.171209887046168E-5</v>
      </c>
      <c r="ED70" s="32">
        <v>-5.3414488690571598E-5</v>
      </c>
      <c r="EE70" s="32">
        <v>-5.916335844499595E-5</v>
      </c>
      <c r="EF70" s="32">
        <v>-2.8441544378581717E-5</v>
      </c>
      <c r="EG70" s="32">
        <v>-3.1129173719705335E-5</v>
      </c>
      <c r="EH70" s="32">
        <v>0</v>
      </c>
      <c r="EI70" s="1"/>
    </row>
    <row r="71" spans="1:139" s="5" customFormat="1" ht="28.5" customHeight="1" thickBot="1" x14ac:dyDescent="0.3">
      <c r="A71" s="12" t="s">
        <v>70</v>
      </c>
      <c r="B71" s="13" t="s">
        <v>213</v>
      </c>
      <c r="C71" s="32">
        <v>0</v>
      </c>
      <c r="D71" s="32">
        <v>0</v>
      </c>
      <c r="E71" s="32">
        <v>0</v>
      </c>
      <c r="F71" s="32">
        <v>0</v>
      </c>
      <c r="G71" s="32">
        <v>-1.4428608924782056E-9</v>
      </c>
      <c r="H71" s="32">
        <v>0</v>
      </c>
      <c r="I71" s="32">
        <v>-1.2626808828597331E-8</v>
      </c>
      <c r="J71" s="32">
        <v>0</v>
      </c>
      <c r="K71" s="32">
        <v>0</v>
      </c>
      <c r="L71" s="32">
        <v>-1.8105029232120648E-7</v>
      </c>
      <c r="M71" s="32">
        <v>0</v>
      </c>
      <c r="N71" s="32">
        <v>-1.1545095653447266E-5</v>
      </c>
      <c r="O71" s="32">
        <v>-1.0286810987384353E-6</v>
      </c>
      <c r="P71" s="32">
        <v>-1.9321335258579554E-9</v>
      </c>
      <c r="Q71" s="32">
        <v>0</v>
      </c>
      <c r="R71" s="32">
        <v>0</v>
      </c>
      <c r="S71" s="32">
        <v>-7.70480353644735E-9</v>
      </c>
      <c r="T71" s="32">
        <v>0</v>
      </c>
      <c r="U71" s="32">
        <v>-6.9975662996419995E-9</v>
      </c>
      <c r="V71" s="32">
        <v>-2.9916620570310656E-9</v>
      </c>
      <c r="W71" s="32">
        <v>-2.9801050039316191E-5</v>
      </c>
      <c r="X71" s="32">
        <v>-9.5768945853440562E-6</v>
      </c>
      <c r="Y71" s="32">
        <v>0</v>
      </c>
      <c r="Z71" s="32">
        <v>-7.5820515452716163E-8</v>
      </c>
      <c r="AA71" s="32">
        <v>0</v>
      </c>
      <c r="AB71" s="32">
        <v>-3.0999768200882969E-7</v>
      </c>
      <c r="AC71" s="32">
        <v>-5.8543905011716647E-8</v>
      </c>
      <c r="AD71" s="32">
        <v>0</v>
      </c>
      <c r="AE71" s="32">
        <v>-1.0336253938068028E-5</v>
      </c>
      <c r="AF71" s="32">
        <v>-4.6682142542033423E-8</v>
      </c>
      <c r="AG71" s="32">
        <v>0</v>
      </c>
      <c r="AH71" s="32">
        <v>-2.731135350205451E-7</v>
      </c>
      <c r="AI71" s="32">
        <v>-1.0026067249263308E-4</v>
      </c>
      <c r="AJ71" s="32">
        <v>-1.6466466776465866E-5</v>
      </c>
      <c r="AK71" s="32">
        <v>-2.6727381035461978E-4</v>
      </c>
      <c r="AL71" s="32">
        <v>-5.8682115345312842E-5</v>
      </c>
      <c r="AM71" s="32">
        <v>-2.9019013039211839E-5</v>
      </c>
      <c r="AN71" s="32">
        <v>-1.0888808430241464E-7</v>
      </c>
      <c r="AO71" s="32">
        <v>-1.5400932869254045E-5</v>
      </c>
      <c r="AP71" s="32">
        <v>-4.4857446579382179E-5</v>
      </c>
      <c r="AQ71" s="32">
        <v>-1.6064508576995719E-4</v>
      </c>
      <c r="AR71" s="32">
        <v>-1.7322964260159488E-7</v>
      </c>
      <c r="AS71" s="32">
        <v>-2.6624909276038224E-6</v>
      </c>
      <c r="AT71" s="32">
        <v>-2.9408684120300911E-7</v>
      </c>
      <c r="AU71" s="32">
        <v>-2.3685974858194241E-4</v>
      </c>
      <c r="AV71" s="32">
        <v>-5.1286440510062905E-5</v>
      </c>
      <c r="AW71" s="32">
        <v>-4.1717024020143997E-4</v>
      </c>
      <c r="AX71" s="32">
        <v>-3.4610898868512604E-5</v>
      </c>
      <c r="AY71" s="32">
        <v>-2.7134977962599226E-5</v>
      </c>
      <c r="AZ71" s="32">
        <v>-5.6316653150010606E-5</v>
      </c>
      <c r="BA71" s="32">
        <v>-1.1976696723782894E-4</v>
      </c>
      <c r="BB71" s="32">
        <v>-6.7766872662091638E-5</v>
      </c>
      <c r="BC71" s="32">
        <v>-9.0377065607811575E-6</v>
      </c>
      <c r="BD71" s="32">
        <v>-6.3083892539507274E-5</v>
      </c>
      <c r="BE71" s="32">
        <v>-5.4903694653134306E-6</v>
      </c>
      <c r="BF71" s="32">
        <v>-8.0594271532253992E-5</v>
      </c>
      <c r="BG71" s="32">
        <v>-7.3328654733106382E-7</v>
      </c>
      <c r="BH71" s="32">
        <v>-7.2853749160555717E-4</v>
      </c>
      <c r="BI71" s="32">
        <v>-9.4792939326091973E-4</v>
      </c>
      <c r="BJ71" s="32">
        <v>-4.5065688781081241E-7</v>
      </c>
      <c r="BK71" s="32">
        <v>0.99942253052918162</v>
      </c>
      <c r="BL71" s="32">
        <v>-4.1178394917268271E-5</v>
      </c>
      <c r="BM71" s="32">
        <v>-7.2083094753394727E-5</v>
      </c>
      <c r="BN71" s="32">
        <v>-2.5787192136049616E-3</v>
      </c>
      <c r="BO71" s="32">
        <v>-1.1800052366879535E-6</v>
      </c>
      <c r="BP71" s="32">
        <v>-6.0903351905289313E-7</v>
      </c>
      <c r="BQ71" s="32">
        <v>-3.4078729547065481E-5</v>
      </c>
      <c r="BR71" s="32">
        <v>-2.0388657900124226E-4</v>
      </c>
      <c r="BS71" s="32">
        <v>-2.5458672539597398E-3</v>
      </c>
      <c r="BT71" s="32">
        <v>-2.1846826595183974E-4</v>
      </c>
      <c r="BU71" s="32">
        <v>-1.0221461344029759E-6</v>
      </c>
      <c r="BV71" s="32">
        <v>-2.2432603506764679E-4</v>
      </c>
      <c r="BW71" s="32">
        <v>-1.7860338053090599E-4</v>
      </c>
      <c r="BX71" s="32">
        <v>-5.7780771216562914E-6</v>
      </c>
      <c r="BY71" s="32">
        <v>-6.0417834438359365E-6</v>
      </c>
      <c r="BZ71" s="32">
        <v>-1.9500192944567326E-8</v>
      </c>
      <c r="CA71" s="32">
        <v>-1.3637422362632738E-6</v>
      </c>
      <c r="CB71" s="32">
        <v>-2.3402570282769437E-5</v>
      </c>
      <c r="CC71" s="32">
        <v>-1.3498869051255364E-3</v>
      </c>
      <c r="CD71" s="32">
        <v>-1.9136531197999268E-6</v>
      </c>
      <c r="CE71" s="32">
        <v>-7.5255412148614035E-5</v>
      </c>
      <c r="CF71" s="32">
        <v>-3.6309681984635252E-3</v>
      </c>
      <c r="CG71" s="32">
        <v>-1.1380022992186328E-5</v>
      </c>
      <c r="CH71" s="32">
        <v>-1.137120376317438E-6</v>
      </c>
      <c r="CI71" s="32">
        <v>0</v>
      </c>
      <c r="CJ71" s="32">
        <v>-5.3920015117243619E-7</v>
      </c>
      <c r="CK71" s="32">
        <v>-8.7633927439738659E-9</v>
      </c>
      <c r="CL71" s="32">
        <v>-4.9893090210501385E-7</v>
      </c>
      <c r="CM71" s="32">
        <v>-1.9068184577578864E-8</v>
      </c>
      <c r="CN71" s="32">
        <v>-2.7266405159367494E-6</v>
      </c>
      <c r="CO71" s="32">
        <v>-8.1550851659490591E-7</v>
      </c>
      <c r="CP71" s="32">
        <v>-9.7826798879503311E-7</v>
      </c>
      <c r="CQ71" s="32">
        <v>-1.1178078117549997E-4</v>
      </c>
      <c r="CR71" s="32">
        <v>-6.0484456137985251E-5</v>
      </c>
      <c r="CS71" s="32">
        <v>-2.0157744580496515E-6</v>
      </c>
      <c r="CT71" s="32">
        <v>-1.6760821446319498E-6</v>
      </c>
      <c r="CU71" s="32">
        <v>-1.4287667641589304E-6</v>
      </c>
      <c r="CV71" s="32">
        <v>-3.6992626811626739E-6</v>
      </c>
      <c r="CW71" s="32">
        <v>-1.4121803476568105E-6</v>
      </c>
      <c r="CX71" s="32">
        <v>-1.5503266637860083E-6</v>
      </c>
      <c r="CY71" s="32">
        <v>-3.322525107966531E-7</v>
      </c>
      <c r="CZ71" s="32">
        <v>-7.1254760018711851E-7</v>
      </c>
      <c r="DA71" s="32">
        <v>-1.0898094085831471E-4</v>
      </c>
      <c r="DB71" s="32">
        <v>-2.4734534107159731E-6</v>
      </c>
      <c r="DC71" s="32">
        <v>-2.3278785215433556E-6</v>
      </c>
      <c r="DD71" s="32">
        <v>-1.9914893120694742E-6</v>
      </c>
      <c r="DE71" s="32">
        <v>-2.2368495953097804E-4</v>
      </c>
      <c r="DF71" s="32">
        <v>-1.1951493722846607E-4</v>
      </c>
      <c r="DG71" s="32">
        <v>-1.0899973353264492E-4</v>
      </c>
      <c r="DH71" s="32">
        <v>-4.2557138692214159E-5</v>
      </c>
      <c r="DI71" s="32">
        <v>-2.4576096488835437E-6</v>
      </c>
      <c r="DJ71" s="32">
        <v>-4.5761470102962203E-6</v>
      </c>
      <c r="DK71" s="32">
        <v>-4.0443314015021536E-6</v>
      </c>
      <c r="DL71" s="32">
        <v>-5.6037870750830607E-7</v>
      </c>
      <c r="DM71" s="32">
        <v>-7.3248491334573374E-7</v>
      </c>
      <c r="DN71" s="32">
        <v>-3.2564593139804224E-7</v>
      </c>
      <c r="DO71" s="32">
        <v>-3.8815252482595405E-5</v>
      </c>
      <c r="DP71" s="32">
        <v>-1.4369318762050002E-6</v>
      </c>
      <c r="DQ71" s="32">
        <v>-3.2232222606651503E-7</v>
      </c>
      <c r="DR71" s="32">
        <v>-2.4067829061213976E-6</v>
      </c>
      <c r="DS71" s="32">
        <v>-5.9163059980329237E-6</v>
      </c>
      <c r="DT71" s="32">
        <v>-2.7804169506704456E-6</v>
      </c>
      <c r="DU71" s="32">
        <v>-4.1905793762433478E-7</v>
      </c>
      <c r="DV71" s="32">
        <v>-1.7358233543483691E-5</v>
      </c>
      <c r="DW71" s="32">
        <v>-2.0143739596875207E-4</v>
      </c>
      <c r="DX71" s="32">
        <v>-1.4589699608992864E-6</v>
      </c>
      <c r="DY71" s="32">
        <v>-1.5452971035731231E-5</v>
      </c>
      <c r="DZ71" s="32">
        <v>-7.0601773262628636E-7</v>
      </c>
      <c r="EA71" s="32">
        <v>-4.5955839444599405E-7</v>
      </c>
      <c r="EB71" s="32">
        <v>-2.9989403784802456E-5</v>
      </c>
      <c r="EC71" s="32">
        <v>-1.5391653662377295E-6</v>
      </c>
      <c r="ED71" s="32">
        <v>-1.458195356870743E-3</v>
      </c>
      <c r="EE71" s="32">
        <v>-3.7891490770557787E-6</v>
      </c>
      <c r="EF71" s="32">
        <v>-2.4370197221477046E-6</v>
      </c>
      <c r="EG71" s="32">
        <v>-1.5268909181612463E-5</v>
      </c>
      <c r="EH71" s="32">
        <v>0</v>
      </c>
      <c r="EI71" s="1"/>
    </row>
    <row r="72" spans="1:139" s="5" customFormat="1" ht="28.5" customHeight="1" thickBot="1" x14ac:dyDescent="0.3">
      <c r="A72" s="12" t="s">
        <v>71</v>
      </c>
      <c r="B72" s="13" t="s">
        <v>214</v>
      </c>
      <c r="C72" s="32">
        <v>-2.2040803610337453E-5</v>
      </c>
      <c r="D72" s="32">
        <v>-1.4213878961000698E-5</v>
      </c>
      <c r="E72" s="32">
        <v>-7.5047430477236451E-6</v>
      </c>
      <c r="F72" s="32">
        <v>-6.1380697388165552E-5</v>
      </c>
      <c r="G72" s="32">
        <v>-1.7875295925294734E-5</v>
      </c>
      <c r="H72" s="32">
        <v>-1.2094150473357971E-5</v>
      </c>
      <c r="I72" s="32">
        <v>-4.4548757044957102E-6</v>
      </c>
      <c r="J72" s="32">
        <v>-1.0883288350655748E-5</v>
      </c>
      <c r="K72" s="32">
        <v>-8.4242928966970417E-6</v>
      </c>
      <c r="L72" s="32">
        <v>-1.1828461312757101E-5</v>
      </c>
      <c r="M72" s="32">
        <v>-1.3767989290667368E-4</v>
      </c>
      <c r="N72" s="32">
        <v>-4.1758411885511757E-5</v>
      </c>
      <c r="O72" s="32">
        <v>-1.1678108263642814E-5</v>
      </c>
      <c r="P72" s="32">
        <v>-6.2218174300545751E-5</v>
      </c>
      <c r="Q72" s="32">
        <v>-1.0199445332944698E-5</v>
      </c>
      <c r="R72" s="32">
        <v>-4.0935090551672992E-5</v>
      </c>
      <c r="S72" s="32">
        <v>-6.5959835036703978E-5</v>
      </c>
      <c r="T72" s="32">
        <v>-2.9156073029415889E-5</v>
      </c>
      <c r="U72" s="32">
        <v>-1.1027231821327974E-5</v>
      </c>
      <c r="V72" s="32">
        <v>-5.7244950855298777E-5</v>
      </c>
      <c r="W72" s="32">
        <v>-4.1427783918971154E-5</v>
      </c>
      <c r="X72" s="32">
        <v>-1.3061454408594782E-4</v>
      </c>
      <c r="Y72" s="32">
        <v>-1.4496338442459137E-5</v>
      </c>
      <c r="Z72" s="32">
        <v>-1.5486796854683736E-5</v>
      </c>
      <c r="AA72" s="32">
        <v>-2.7119485780985305E-5</v>
      </c>
      <c r="AB72" s="32">
        <v>-2.8454363115873838E-5</v>
      </c>
      <c r="AC72" s="32">
        <v>-5.9977551834017098E-6</v>
      </c>
      <c r="AD72" s="32">
        <v>-1.7332377944797518E-5</v>
      </c>
      <c r="AE72" s="32">
        <v>-2.8531730286891179E-5</v>
      </c>
      <c r="AF72" s="32">
        <v>-7.715835914840078E-5</v>
      </c>
      <c r="AG72" s="32">
        <v>-8.2216018701576322E-7</v>
      </c>
      <c r="AH72" s="32">
        <v>-9.1598654485848546E-5</v>
      </c>
      <c r="AI72" s="32">
        <v>-1.0407809656709877E-5</v>
      </c>
      <c r="AJ72" s="32">
        <v>-2.3519295866266606E-5</v>
      </c>
      <c r="AK72" s="32">
        <v>-3.6180818500680552E-5</v>
      </c>
      <c r="AL72" s="32">
        <v>-1.8067779583898811E-5</v>
      </c>
      <c r="AM72" s="32">
        <v>-7.3440102813380558E-6</v>
      </c>
      <c r="AN72" s="32">
        <v>-1.4123918470138097E-5</v>
      </c>
      <c r="AO72" s="32">
        <v>-2.7391355862097832E-5</v>
      </c>
      <c r="AP72" s="32">
        <v>-3.8134583992327523E-5</v>
      </c>
      <c r="AQ72" s="32">
        <v>-2.3478824685842725E-5</v>
      </c>
      <c r="AR72" s="32">
        <v>-1.4401719823048662E-5</v>
      </c>
      <c r="AS72" s="32">
        <v>-1.1467552212091153E-5</v>
      </c>
      <c r="AT72" s="32">
        <v>-9.6629999008761443E-6</v>
      </c>
      <c r="AU72" s="32">
        <v>-1.4769420716809883E-5</v>
      </c>
      <c r="AV72" s="32">
        <v>-2.8012235586722492E-5</v>
      </c>
      <c r="AW72" s="32">
        <v>-2.6365732954784844E-5</v>
      </c>
      <c r="AX72" s="32">
        <v>-5.2574575024472796E-5</v>
      </c>
      <c r="AY72" s="32">
        <v>-2.0425223801644113E-5</v>
      </c>
      <c r="AZ72" s="32">
        <v>-3.8661398128402622E-5</v>
      </c>
      <c r="BA72" s="32">
        <v>-4.2031879507129368E-5</v>
      </c>
      <c r="BB72" s="32">
        <v>-7.9818961542527567E-5</v>
      </c>
      <c r="BC72" s="32">
        <v>-5.1547277494734893E-5</v>
      </c>
      <c r="BD72" s="32">
        <v>-4.0515705654402316E-5</v>
      </c>
      <c r="BE72" s="32">
        <v>-6.1055332910205483E-5</v>
      </c>
      <c r="BF72" s="32">
        <v>-6.8857192163659166E-5</v>
      </c>
      <c r="BG72" s="32">
        <v>-1.78004361106609E-4</v>
      </c>
      <c r="BH72" s="32">
        <v>-1.8795020342970658E-4</v>
      </c>
      <c r="BI72" s="32">
        <v>-5.3281609599816251E-5</v>
      </c>
      <c r="BJ72" s="32">
        <v>-6.1740570236892118E-5</v>
      </c>
      <c r="BK72" s="32">
        <v>-7.8322916242041778E-5</v>
      </c>
      <c r="BL72" s="32">
        <v>0.97690059299333898</v>
      </c>
      <c r="BM72" s="32">
        <v>-6.6819333438526286E-5</v>
      </c>
      <c r="BN72" s="32">
        <v>-2.6585067333216311E-5</v>
      </c>
      <c r="BO72" s="32">
        <v>-6.1294510519816972E-5</v>
      </c>
      <c r="BP72" s="32">
        <v>-4.0874007028215489E-5</v>
      </c>
      <c r="BQ72" s="32">
        <v>-1.5925388762319582E-5</v>
      </c>
      <c r="BR72" s="32">
        <v>-7.384926583476012E-5</v>
      </c>
      <c r="BS72" s="32">
        <v>-7.7554989740938684E-5</v>
      </c>
      <c r="BT72" s="32">
        <v>-9.3860258841362988E-5</v>
      </c>
      <c r="BU72" s="32">
        <v>-2.0015651315491117E-5</v>
      </c>
      <c r="BV72" s="32">
        <v>-2.4342428631026405E-4</v>
      </c>
      <c r="BW72" s="32">
        <v>-3.0336849623135998E-5</v>
      </c>
      <c r="BX72" s="32">
        <v>-2.573922071269894E-5</v>
      </c>
      <c r="BY72" s="32">
        <v>-4.740383130074415E-5</v>
      </c>
      <c r="BZ72" s="32">
        <v>-9.8152862884364135E-6</v>
      </c>
      <c r="CA72" s="32">
        <v>-5.1136015396094565E-4</v>
      </c>
      <c r="CB72" s="32">
        <v>-9.9659959985202873E-3</v>
      </c>
      <c r="CC72" s="32">
        <v>-6.109461540483834E-3</v>
      </c>
      <c r="CD72" s="32">
        <v>-9.5317757157388486E-5</v>
      </c>
      <c r="CE72" s="32">
        <v>-2.5954637834568658E-4</v>
      </c>
      <c r="CF72" s="32">
        <v>-5.3016039152099081E-3</v>
      </c>
      <c r="CG72" s="32">
        <v>-3.5938977160053943E-5</v>
      </c>
      <c r="CH72" s="32">
        <v>-6.1135812951794048E-5</v>
      </c>
      <c r="CI72" s="32">
        <v>-6.1544156860769076E-4</v>
      </c>
      <c r="CJ72" s="32">
        <v>-7.3111444861713183E-6</v>
      </c>
      <c r="CK72" s="32">
        <v>-5.8912029757491802E-6</v>
      </c>
      <c r="CL72" s="32">
        <v>-9.2986361541957092E-5</v>
      </c>
      <c r="CM72" s="32">
        <v>-4.0399233041748412E-5</v>
      </c>
      <c r="CN72" s="32">
        <v>-4.8683593736016733E-5</v>
      </c>
      <c r="CO72" s="32">
        <v>-7.2495203464497356E-5</v>
      </c>
      <c r="CP72" s="32">
        <v>-3.5644347233799547E-5</v>
      </c>
      <c r="CQ72" s="32">
        <v>-1.4907197513240779E-4</v>
      </c>
      <c r="CR72" s="32">
        <v>-4.5468085644800909E-5</v>
      </c>
      <c r="CS72" s="32">
        <v>-4.3245458063658634E-6</v>
      </c>
      <c r="CT72" s="32">
        <v>-2.2172615244303657E-6</v>
      </c>
      <c r="CU72" s="32">
        <v>-2.2366298786724777E-6</v>
      </c>
      <c r="CV72" s="32">
        <v>-5.605156387901199E-7</v>
      </c>
      <c r="CW72" s="32">
        <v>-6.2638853149364895E-7</v>
      </c>
      <c r="CX72" s="32">
        <v>-6.4513565786481168E-7</v>
      </c>
      <c r="CY72" s="32">
        <v>-5.1418245179051241E-7</v>
      </c>
      <c r="CZ72" s="32">
        <v>-9.6846959260696977E-7</v>
      </c>
      <c r="DA72" s="32">
        <v>-1.8009673984286932E-4</v>
      </c>
      <c r="DB72" s="32">
        <v>-5.6738244404251101E-6</v>
      </c>
      <c r="DC72" s="32">
        <v>-4.3727912117291423E-6</v>
      </c>
      <c r="DD72" s="32">
        <v>-1.3576289840410568E-6</v>
      </c>
      <c r="DE72" s="32">
        <v>-2.1748248324806575E-5</v>
      </c>
      <c r="DF72" s="32">
        <v>-2.9900564204048422E-5</v>
      </c>
      <c r="DG72" s="32">
        <v>-4.1358071690544112E-6</v>
      </c>
      <c r="DH72" s="32">
        <v>-1.3834873574336221E-5</v>
      </c>
      <c r="DI72" s="32">
        <v>-6.7238616157048478E-6</v>
      </c>
      <c r="DJ72" s="32">
        <v>-4.8940013799528927E-6</v>
      </c>
      <c r="DK72" s="32">
        <v>-2.9765628835275471E-5</v>
      </c>
      <c r="DL72" s="32">
        <v>-7.9455686453118541E-6</v>
      </c>
      <c r="DM72" s="32">
        <v>-7.2882122589271432E-7</v>
      </c>
      <c r="DN72" s="32">
        <v>-2.2697790345092688E-7</v>
      </c>
      <c r="DO72" s="32">
        <v>-3.1459152898446101E-6</v>
      </c>
      <c r="DP72" s="32">
        <v>-1.8125781566979407E-6</v>
      </c>
      <c r="DQ72" s="32">
        <v>-8.9803483731765219E-6</v>
      </c>
      <c r="DR72" s="32">
        <v>-1.8242493986037101E-6</v>
      </c>
      <c r="DS72" s="32">
        <v>-8.8061387060412444E-5</v>
      </c>
      <c r="DT72" s="32">
        <v>-7.2124163739732089E-5</v>
      </c>
      <c r="DU72" s="32">
        <v>-1.0391294621334408E-5</v>
      </c>
      <c r="DV72" s="32">
        <v>-1.820853375750234E-3</v>
      </c>
      <c r="DW72" s="32">
        <v>-1.5333009498632173E-4</v>
      </c>
      <c r="DX72" s="32">
        <v>-4.2233777127209325E-5</v>
      </c>
      <c r="DY72" s="32">
        <v>-2.1677987512502557E-4</v>
      </c>
      <c r="DZ72" s="32">
        <v>-1.2862455782091922E-6</v>
      </c>
      <c r="EA72" s="32">
        <v>-1.379209481861726E-5</v>
      </c>
      <c r="EB72" s="32">
        <v>-2.4028317173479071E-5</v>
      </c>
      <c r="EC72" s="32">
        <v>-1.2044406161180757E-5</v>
      </c>
      <c r="ED72" s="32">
        <v>-1.1518706053052753E-5</v>
      </c>
      <c r="EE72" s="32">
        <v>-1.3703213618692053E-5</v>
      </c>
      <c r="EF72" s="32">
        <v>-3.0393945257476615E-3</v>
      </c>
      <c r="EG72" s="32">
        <v>-2.4715207025124194E-4</v>
      </c>
      <c r="EH72" s="32">
        <v>0</v>
      </c>
      <c r="EI72" s="1"/>
    </row>
    <row r="73" spans="1:139" s="5" customFormat="1" ht="28.5" customHeight="1" thickBot="1" x14ac:dyDescent="0.3">
      <c r="A73" s="12" t="s">
        <v>72</v>
      </c>
      <c r="B73" s="13" t="s">
        <v>215</v>
      </c>
      <c r="C73" s="32">
        <v>-2.824374624919561E-4</v>
      </c>
      <c r="D73" s="32">
        <v>-1.7711464550696458E-4</v>
      </c>
      <c r="E73" s="32">
        <v>-1.7764758274837209E-5</v>
      </c>
      <c r="F73" s="32">
        <v>-1.0084637201027041E-3</v>
      </c>
      <c r="G73" s="32">
        <v>-1.345143182656614E-4</v>
      </c>
      <c r="H73" s="32">
        <v>-7.3792699507834727E-5</v>
      </c>
      <c r="I73" s="32">
        <v>-5.4710308861409486E-4</v>
      </c>
      <c r="J73" s="32">
        <v>-1.0563493347779115E-5</v>
      </c>
      <c r="K73" s="32">
        <v>-2.4305796520762645E-5</v>
      </c>
      <c r="L73" s="32">
        <v>-7.941151374324913E-5</v>
      </c>
      <c r="M73" s="32">
        <v>-2.5638325838712875E-3</v>
      </c>
      <c r="N73" s="32">
        <v>-3.0940033702234913E-3</v>
      </c>
      <c r="O73" s="32">
        <v>-8.422068427395544E-5</v>
      </c>
      <c r="P73" s="32">
        <v>-1.1050434440099345E-3</v>
      </c>
      <c r="Q73" s="32">
        <v>-1.018961885398696E-4</v>
      </c>
      <c r="R73" s="32">
        <v>-7.4140319103483266E-4</v>
      </c>
      <c r="S73" s="32">
        <v>-1.184082472992702E-3</v>
      </c>
      <c r="T73" s="32">
        <v>-4.5368812823312225E-4</v>
      </c>
      <c r="U73" s="32">
        <v>-1.2222499803741558E-4</v>
      </c>
      <c r="V73" s="32">
        <v>-1.2764716120463927E-3</v>
      </c>
      <c r="W73" s="32">
        <v>-2.5459935984969298E-3</v>
      </c>
      <c r="X73" s="32">
        <v>-2.6338133807654435E-3</v>
      </c>
      <c r="Y73" s="32">
        <v>-1.3719100762849001E-5</v>
      </c>
      <c r="Z73" s="32">
        <v>-2.3578188672287548E-3</v>
      </c>
      <c r="AA73" s="32">
        <v>-3.4874078372712091E-4</v>
      </c>
      <c r="AB73" s="32">
        <v>-4.9529003125612964E-4</v>
      </c>
      <c r="AC73" s="32">
        <v>-1.4160345240946511E-4</v>
      </c>
      <c r="AD73" s="32">
        <v>-5.5388549653467227E-4</v>
      </c>
      <c r="AE73" s="32">
        <v>-3.7783472001590439E-3</v>
      </c>
      <c r="AF73" s="32">
        <v>-2.3342055720910419E-3</v>
      </c>
      <c r="AG73" s="32">
        <v>-3.0401410743678123E-5</v>
      </c>
      <c r="AH73" s="32">
        <v>-7.759435840532041E-4</v>
      </c>
      <c r="AI73" s="32">
        <v>-1.9365739268718279E-4</v>
      </c>
      <c r="AJ73" s="32">
        <v>-3.8663850045673922E-4</v>
      </c>
      <c r="AK73" s="32">
        <v>-5.5367150615071264E-4</v>
      </c>
      <c r="AL73" s="32">
        <v>-1.5901922755570645E-4</v>
      </c>
      <c r="AM73" s="32">
        <v>-6.1108822471384386E-5</v>
      </c>
      <c r="AN73" s="32">
        <v>-4.93967475328875E-4</v>
      </c>
      <c r="AO73" s="32">
        <v>-4.144365484856187E-4</v>
      </c>
      <c r="AP73" s="32">
        <v>-2.7016376183787048E-4</v>
      </c>
      <c r="AQ73" s="32">
        <v>-8.09524075566032E-4</v>
      </c>
      <c r="AR73" s="32">
        <v>-9.3317490344523314E-5</v>
      </c>
      <c r="AS73" s="32">
        <v>-2.7641716604655551E-4</v>
      </c>
      <c r="AT73" s="32">
        <v>-1.4975242477694502E-4</v>
      </c>
      <c r="AU73" s="32">
        <v>-1.3074580520375649E-4</v>
      </c>
      <c r="AV73" s="32">
        <v>-4.2206239114497883E-4</v>
      </c>
      <c r="AW73" s="32">
        <v>-3.1261631868045208E-4</v>
      </c>
      <c r="AX73" s="32">
        <v>-2.9417772530534911E-4</v>
      </c>
      <c r="AY73" s="32">
        <v>-1.4094074181076138E-4</v>
      </c>
      <c r="AZ73" s="32">
        <v>-3.5239660620096442E-4</v>
      </c>
      <c r="BA73" s="32">
        <v>-5.6482670005212384E-4</v>
      </c>
      <c r="BB73" s="32">
        <v>-1.6867850357307152E-3</v>
      </c>
      <c r="BC73" s="32">
        <v>-5.574374769605902E-4</v>
      </c>
      <c r="BD73" s="32">
        <v>-1.0305013536396237E-4</v>
      </c>
      <c r="BE73" s="32">
        <v>-5.4527283471743186E-4</v>
      </c>
      <c r="BF73" s="32">
        <v>-3.8744638823517931E-4</v>
      </c>
      <c r="BG73" s="32">
        <v>-1.9700066318627753E-4</v>
      </c>
      <c r="BH73" s="32">
        <v>-2.4585496231124978E-4</v>
      </c>
      <c r="BI73" s="32">
        <v>-3.1446558598697871E-4</v>
      </c>
      <c r="BJ73" s="32">
        <v>-3.1733202723423925E-4</v>
      </c>
      <c r="BK73" s="32">
        <v>-2.5847126664354718E-3</v>
      </c>
      <c r="BL73" s="32">
        <v>-5.9357378020385952E-2</v>
      </c>
      <c r="BM73" s="32">
        <v>0.91957861694834309</v>
      </c>
      <c r="BN73" s="32">
        <v>-8.2396537624993633E-4</v>
      </c>
      <c r="BO73" s="32">
        <v>-6.5701781833515341E-4</v>
      </c>
      <c r="BP73" s="32">
        <v>-4.0562413076961035E-4</v>
      </c>
      <c r="BQ73" s="32">
        <v>-1.4657185265570701E-3</v>
      </c>
      <c r="BR73" s="32">
        <v>-2.0071044424639648E-3</v>
      </c>
      <c r="BS73" s="32">
        <v>-1.6106002911725722E-3</v>
      </c>
      <c r="BT73" s="32">
        <v>-2.0957326124389445E-3</v>
      </c>
      <c r="BU73" s="32">
        <v>-4.1541671588390543E-4</v>
      </c>
      <c r="BV73" s="32">
        <v>-5.4192112700324354E-4</v>
      </c>
      <c r="BW73" s="32">
        <v>-5.7764096446067368E-4</v>
      </c>
      <c r="BX73" s="32">
        <v>-5.9008099112722835E-4</v>
      </c>
      <c r="BY73" s="32">
        <v>-2.1998280610980151E-3</v>
      </c>
      <c r="BZ73" s="32">
        <v>-5.4222748617924546E-4</v>
      </c>
      <c r="CA73" s="32">
        <v>-3.3839177945866618E-4</v>
      </c>
      <c r="CB73" s="32">
        <v>-6.3676099619878121E-2</v>
      </c>
      <c r="CC73" s="32">
        <v>-7.342103143295943E-2</v>
      </c>
      <c r="CD73" s="32">
        <v>-8.6386280286780526E-2</v>
      </c>
      <c r="CE73" s="32">
        <v>-2.9153746121452516E-2</v>
      </c>
      <c r="CF73" s="32">
        <v>-1.937569726585546E-2</v>
      </c>
      <c r="CG73" s="32">
        <v>-2.0570750634758285E-3</v>
      </c>
      <c r="CH73" s="32">
        <v>-3.4002604248207823E-3</v>
      </c>
      <c r="CI73" s="32">
        <v>-9.8126325996988461E-4</v>
      </c>
      <c r="CJ73" s="32">
        <v>-4.8801363432537451E-5</v>
      </c>
      <c r="CK73" s="32">
        <v>-5.8721651138590814E-6</v>
      </c>
      <c r="CL73" s="32">
        <v>-1.6819416363541406E-3</v>
      </c>
      <c r="CM73" s="32">
        <v>-1.0811878700122406E-3</v>
      </c>
      <c r="CN73" s="32">
        <v>-1.0912904268824011E-3</v>
      </c>
      <c r="CO73" s="32">
        <v>-5.5588890139614431E-3</v>
      </c>
      <c r="CP73" s="32">
        <v>-8.6927614740138525E-4</v>
      </c>
      <c r="CQ73" s="32">
        <v>-4.5593987240014625E-4</v>
      </c>
      <c r="CR73" s="32">
        <v>-2.3618771879190011E-4</v>
      </c>
      <c r="CS73" s="32">
        <v>-1.4375261983660679E-4</v>
      </c>
      <c r="CT73" s="32">
        <v>-7.3077813141548501E-4</v>
      </c>
      <c r="CU73" s="32">
        <v>-1.2231900873221172E-4</v>
      </c>
      <c r="CV73" s="32">
        <v>-7.4751011017651489E-5</v>
      </c>
      <c r="CW73" s="32">
        <v>-9.0901824304758622E-5</v>
      </c>
      <c r="CX73" s="32">
        <v>-4.616443747913699E-5</v>
      </c>
      <c r="CY73" s="32">
        <v>-5.3036099782858049E-6</v>
      </c>
      <c r="CZ73" s="32">
        <v>-2.908317193942538E-5</v>
      </c>
      <c r="DA73" s="32">
        <v>-6.76268512106402E-3</v>
      </c>
      <c r="DB73" s="32">
        <v>-1.0381516820870461E-4</v>
      </c>
      <c r="DC73" s="32">
        <v>-1.4807513295107678E-4</v>
      </c>
      <c r="DD73" s="32">
        <v>-1.2190801808615987E-4</v>
      </c>
      <c r="DE73" s="32">
        <v>-6.5793040439778953E-3</v>
      </c>
      <c r="DF73" s="32">
        <v>-1.2654597299872861E-4</v>
      </c>
      <c r="DG73" s="32">
        <v>-9.0070899564748629E-4</v>
      </c>
      <c r="DH73" s="32">
        <v>-2.6002964664167375E-4</v>
      </c>
      <c r="DI73" s="32">
        <v>-5.9811692993302046E-5</v>
      </c>
      <c r="DJ73" s="32">
        <v>-1.0304427503028972E-4</v>
      </c>
      <c r="DK73" s="32">
        <v>-1.3084275196861867E-3</v>
      </c>
      <c r="DL73" s="32">
        <v>-1.6106834049006195E-4</v>
      </c>
      <c r="DM73" s="32">
        <v>-1.0896042257196983E-4</v>
      </c>
      <c r="DN73" s="32">
        <v>-1.0138415658388277E-5</v>
      </c>
      <c r="DO73" s="32">
        <v>-4.4641334132825689E-4</v>
      </c>
      <c r="DP73" s="32">
        <v>-6.6883341797417521E-5</v>
      </c>
      <c r="DQ73" s="32">
        <v>-1.6522089607466176E-4</v>
      </c>
      <c r="DR73" s="32">
        <v>-8.2270070895988729E-5</v>
      </c>
      <c r="DS73" s="32">
        <v>-7.3094464141485534E-4</v>
      </c>
      <c r="DT73" s="32">
        <v>-1.9827765868475093E-4</v>
      </c>
      <c r="DU73" s="32">
        <v>-2.208324116635574E-5</v>
      </c>
      <c r="DV73" s="32">
        <v>-1.6506298122250096E-4</v>
      </c>
      <c r="DW73" s="32">
        <v>-2.3319508852469556E-4</v>
      </c>
      <c r="DX73" s="32">
        <v>-5.2720911504354961E-4</v>
      </c>
      <c r="DY73" s="32">
        <v>-7.2865481068533551E-4</v>
      </c>
      <c r="DZ73" s="32">
        <v>-1.0123573933090038E-4</v>
      </c>
      <c r="EA73" s="32">
        <v>-3.1034429686238303E-4</v>
      </c>
      <c r="EB73" s="32">
        <v>-9.7646539971557903E-4</v>
      </c>
      <c r="EC73" s="32">
        <v>-1.9985768507233044E-4</v>
      </c>
      <c r="ED73" s="32">
        <v>-5.2848365444221055E-4</v>
      </c>
      <c r="EE73" s="32">
        <v>-1.0795288102870778E-3</v>
      </c>
      <c r="EF73" s="32">
        <v>-4.9957752306562684E-3</v>
      </c>
      <c r="EG73" s="32">
        <v>-1.6193219978764345E-4</v>
      </c>
      <c r="EH73" s="32">
        <v>0</v>
      </c>
      <c r="EI73" s="1"/>
    </row>
    <row r="74" spans="1:139" s="5" customFormat="1" ht="28.5" customHeight="1" thickBot="1" x14ac:dyDescent="0.3">
      <c r="A74" s="12" t="s">
        <v>73</v>
      </c>
      <c r="B74" s="13" t="s">
        <v>216</v>
      </c>
      <c r="C74" s="32">
        <v>-3.8996779752443187E-5</v>
      </c>
      <c r="D74" s="32">
        <v>-2.3130794569621352E-5</v>
      </c>
      <c r="E74" s="32">
        <v>-3.114551444616272E-5</v>
      </c>
      <c r="F74" s="32">
        <v>-7.0782286569648004E-5</v>
      </c>
      <c r="G74" s="32">
        <v>-1.159944312117685E-4</v>
      </c>
      <c r="H74" s="32">
        <v>-6.1924383372960817E-5</v>
      </c>
      <c r="I74" s="32">
        <v>-2.1930498792064763E-4</v>
      </c>
      <c r="J74" s="32">
        <v>-5.6669231929152772E-5</v>
      </c>
      <c r="K74" s="32">
        <v>-7.1314384671530064E-5</v>
      </c>
      <c r="L74" s="32">
        <v>-6.206310035560236E-5</v>
      </c>
      <c r="M74" s="32">
        <v>-1.9976382946452676E-4</v>
      </c>
      <c r="N74" s="32">
        <v>-9.1479257056238552E-4</v>
      </c>
      <c r="O74" s="32">
        <v>-2.296494429335529E-3</v>
      </c>
      <c r="P74" s="32">
        <v>-9.3472304899664749E-5</v>
      </c>
      <c r="Q74" s="32">
        <v>-2.5536871926266408E-5</v>
      </c>
      <c r="R74" s="32">
        <v>-9.9527556501274978E-5</v>
      </c>
      <c r="S74" s="32">
        <v>-6.2524936985620751E-5</v>
      </c>
      <c r="T74" s="32">
        <v>-2.4245830042797774E-4</v>
      </c>
      <c r="U74" s="32">
        <v>-7.699026184323948E-5</v>
      </c>
      <c r="V74" s="32">
        <v>-5.7570760197923595E-4</v>
      </c>
      <c r="W74" s="32">
        <v>-4.5849827207816783E-4</v>
      </c>
      <c r="X74" s="32">
        <v>-6.5000778942514458E-4</v>
      </c>
      <c r="Y74" s="32">
        <v>-7.0335627500525292E-5</v>
      </c>
      <c r="Z74" s="32">
        <v>-1.1335797524930077E-4</v>
      </c>
      <c r="AA74" s="32">
        <v>-7.5772058535822801E-5</v>
      </c>
      <c r="AB74" s="32">
        <v>-2.0859684044103455E-4</v>
      </c>
      <c r="AC74" s="32">
        <v>-1.0099733941538412E-5</v>
      </c>
      <c r="AD74" s="32">
        <v>-2.9982808657663955E-4</v>
      </c>
      <c r="AE74" s="32">
        <v>-3.170979121908513E-4</v>
      </c>
      <c r="AF74" s="32">
        <v>-5.5349782002692388E-4</v>
      </c>
      <c r="AG74" s="32">
        <v>-1.7681373084812615E-5</v>
      </c>
      <c r="AH74" s="32">
        <v>-1.3953207319111292E-3</v>
      </c>
      <c r="AI74" s="32">
        <v>-2.7634626122878683E-4</v>
      </c>
      <c r="AJ74" s="32">
        <v>-9.0655520418251125E-4</v>
      </c>
      <c r="AK74" s="32">
        <v>-4.8528546704244374E-4</v>
      </c>
      <c r="AL74" s="32">
        <v>-2.0886383819522619E-4</v>
      </c>
      <c r="AM74" s="32">
        <v>-4.0329288301881641E-4</v>
      </c>
      <c r="AN74" s="32">
        <v>-5.2022904540777557E-5</v>
      </c>
      <c r="AO74" s="32">
        <v>-1.073050460952643E-4</v>
      </c>
      <c r="AP74" s="32">
        <v>-2.4589856799135635E-4</v>
      </c>
      <c r="AQ74" s="32">
        <v>-5.3308051478728443E-4</v>
      </c>
      <c r="AR74" s="32">
        <v>-8.7461301948240305E-5</v>
      </c>
      <c r="AS74" s="32">
        <v>-1.3532022893501755E-5</v>
      </c>
      <c r="AT74" s="32">
        <v>-5.0931402165326185E-5</v>
      </c>
      <c r="AU74" s="32">
        <v>-1.5041034664811613E-4</v>
      </c>
      <c r="AV74" s="32">
        <v>-1.1435927714743071E-3</v>
      </c>
      <c r="AW74" s="32">
        <v>-6.7466172446494833E-4</v>
      </c>
      <c r="AX74" s="32">
        <v>-2.9022883073829409E-4</v>
      </c>
      <c r="AY74" s="32">
        <v>-1.6225231705031302E-4</v>
      </c>
      <c r="AZ74" s="32">
        <v>-3.2394272757113786E-4</v>
      </c>
      <c r="BA74" s="32">
        <v>-3.0591336089646153E-4</v>
      </c>
      <c r="BB74" s="32">
        <v>-2.4603005212862119E-4</v>
      </c>
      <c r="BC74" s="32">
        <v>-2.6804291240935583E-4</v>
      </c>
      <c r="BD74" s="32">
        <v>-1.7354705913834351E-3</v>
      </c>
      <c r="BE74" s="32">
        <v>-9.2418589173343774E-5</v>
      </c>
      <c r="BF74" s="32">
        <v>-1.2410546120159417E-3</v>
      </c>
      <c r="BG74" s="32">
        <v>-5.6644015322424382E-4</v>
      </c>
      <c r="BH74" s="32">
        <v>-2.9474469703466842E-4</v>
      </c>
      <c r="BI74" s="32">
        <v>-2.5344343063804825E-3</v>
      </c>
      <c r="BJ74" s="32">
        <v>-2.4933740828214185E-4</v>
      </c>
      <c r="BK74" s="32">
        <v>-7.6728137231365026E-4</v>
      </c>
      <c r="BL74" s="32">
        <v>-8.2648532918180273E-5</v>
      </c>
      <c r="BM74" s="32">
        <v>-5.8695717644061405E-3</v>
      </c>
      <c r="BN74" s="32">
        <v>0.94921095550686385</v>
      </c>
      <c r="BO74" s="32">
        <v>-4.5947028599870571E-2</v>
      </c>
      <c r="BP74" s="32">
        <v>-7.9155970204870905E-4</v>
      </c>
      <c r="BQ74" s="32">
        <v>-1.6239682024115148E-3</v>
      </c>
      <c r="BR74" s="32">
        <v>-8.1129546969756893E-3</v>
      </c>
      <c r="BS74" s="32">
        <v>-1.9663527724450951E-2</v>
      </c>
      <c r="BT74" s="32">
        <v>-2.4307198274303884E-2</v>
      </c>
      <c r="BU74" s="32">
        <v>-5.2396422929078344E-4</v>
      </c>
      <c r="BV74" s="32">
        <v>-2.0208547886325172E-3</v>
      </c>
      <c r="BW74" s="32">
        <v>-7.5296765662545414E-3</v>
      </c>
      <c r="BX74" s="32">
        <v>-9.1369339965603584E-4</v>
      </c>
      <c r="BY74" s="32">
        <v>-1.8515049531764861E-4</v>
      </c>
      <c r="BZ74" s="32">
        <v>-6.6979236817953563E-5</v>
      </c>
      <c r="CA74" s="32">
        <v>-1.9197048701452789E-3</v>
      </c>
      <c r="CB74" s="32">
        <v>-1.7748007946757009E-2</v>
      </c>
      <c r="CC74" s="32">
        <v>-2.1541975508917927E-2</v>
      </c>
      <c r="CD74" s="32">
        <v>-1.090132412693183E-2</v>
      </c>
      <c r="CE74" s="32">
        <v>-7.9855703413434891E-3</v>
      </c>
      <c r="CF74" s="32">
        <v>-2.5286985302948452E-2</v>
      </c>
      <c r="CG74" s="32">
        <v>-9.4510803384237324E-5</v>
      </c>
      <c r="CH74" s="32">
        <v>-1.0325298313084354E-3</v>
      </c>
      <c r="CI74" s="32">
        <v>-4.2051665343365741E-2</v>
      </c>
      <c r="CJ74" s="32">
        <v>-4.6844182693378425E-5</v>
      </c>
      <c r="CK74" s="32">
        <v>-3.5274383007777025E-5</v>
      </c>
      <c r="CL74" s="32">
        <v>-1.10381974384958E-4</v>
      </c>
      <c r="CM74" s="32">
        <v>-7.6663695903451425E-4</v>
      </c>
      <c r="CN74" s="32">
        <v>-1.8389838037795021E-4</v>
      </c>
      <c r="CO74" s="32">
        <v>-9.4150231658646189E-5</v>
      </c>
      <c r="CP74" s="32">
        <v>-1.0606152571514489E-4</v>
      </c>
      <c r="CQ74" s="32">
        <v>-1.0975526780996367E-4</v>
      </c>
      <c r="CR74" s="32">
        <v>-1.1566192293085205E-4</v>
      </c>
      <c r="CS74" s="32">
        <v>-6.0638938068207996E-5</v>
      </c>
      <c r="CT74" s="32">
        <v>-4.6806368114233146E-4</v>
      </c>
      <c r="CU74" s="32">
        <v>-1.3693679067432244E-5</v>
      </c>
      <c r="CV74" s="32">
        <v>-1.6723981993143328E-5</v>
      </c>
      <c r="CW74" s="32">
        <v>-7.5850605561795248E-5</v>
      </c>
      <c r="CX74" s="32">
        <v>-1.1585740686655936E-4</v>
      </c>
      <c r="CY74" s="32">
        <v>-4.4044105459343387E-5</v>
      </c>
      <c r="CZ74" s="32">
        <v>-5.835168150238157E-5</v>
      </c>
      <c r="DA74" s="32">
        <v>-1.8097103095179254E-3</v>
      </c>
      <c r="DB74" s="32">
        <v>-2.6821683194849092E-5</v>
      </c>
      <c r="DC74" s="32">
        <v>-4.6697413177801025E-5</v>
      </c>
      <c r="DD74" s="32">
        <v>-3.0613543723021786E-5</v>
      </c>
      <c r="DE74" s="32">
        <v>-3.6462374514612821E-3</v>
      </c>
      <c r="DF74" s="32">
        <v>-1.0128316644785279E-4</v>
      </c>
      <c r="DG74" s="32">
        <v>-5.0129238964438541E-4</v>
      </c>
      <c r="DH74" s="32">
        <v>-9.2527533270252071E-5</v>
      </c>
      <c r="DI74" s="32">
        <v>-3.2944119824492405E-5</v>
      </c>
      <c r="DJ74" s="32">
        <v>-1.3523499339794306E-4</v>
      </c>
      <c r="DK74" s="32">
        <v>-1.1636434181614882E-4</v>
      </c>
      <c r="DL74" s="32">
        <v>-3.2286809415920645E-4</v>
      </c>
      <c r="DM74" s="32">
        <v>-5.1267872892376377E-5</v>
      </c>
      <c r="DN74" s="32">
        <v>-4.4146788138361854E-6</v>
      </c>
      <c r="DO74" s="32">
        <v>-2.2400750543476812E-4</v>
      </c>
      <c r="DP74" s="32">
        <v>-9.1836071670960013E-5</v>
      </c>
      <c r="DQ74" s="32">
        <v>-1.2737542362632048E-4</v>
      </c>
      <c r="DR74" s="32">
        <v>-2.368100446008849E-5</v>
      </c>
      <c r="DS74" s="32">
        <v>-3.3996972911979598E-4</v>
      </c>
      <c r="DT74" s="32">
        <v>-1.3128136390493751E-4</v>
      </c>
      <c r="DU74" s="32">
        <v>-1.87715949891199E-5</v>
      </c>
      <c r="DV74" s="32">
        <v>-2.0843607306449407E-4</v>
      </c>
      <c r="DW74" s="32">
        <v>-1.7992362295479438E-4</v>
      </c>
      <c r="DX74" s="32">
        <v>-1.6195366948313744E-4</v>
      </c>
      <c r="DY74" s="32">
        <v>-5.6315630214419485E-4</v>
      </c>
      <c r="DZ74" s="32">
        <v>-2.2169347967261895E-5</v>
      </c>
      <c r="EA74" s="32">
        <v>-1.0754584826902864E-4</v>
      </c>
      <c r="EB74" s="32">
        <v>-2.9039476214753402E-4</v>
      </c>
      <c r="EC74" s="32">
        <v>-1.6522713674702868E-4</v>
      </c>
      <c r="ED74" s="32">
        <v>-5.8724102330623786E-4</v>
      </c>
      <c r="EE74" s="32">
        <v>-2.1734337987023024E-4</v>
      </c>
      <c r="EF74" s="32">
        <v>-2.2433320668670104E-3</v>
      </c>
      <c r="EG74" s="32">
        <v>-2.2169253012896417E-4</v>
      </c>
      <c r="EH74" s="32">
        <v>0</v>
      </c>
      <c r="EI74" s="1"/>
    </row>
    <row r="75" spans="1:139" s="5" customFormat="1" ht="28.5" customHeight="1" thickBot="1" x14ac:dyDescent="0.3">
      <c r="A75" s="12" t="s">
        <v>74</v>
      </c>
      <c r="B75" s="13" t="s">
        <v>217</v>
      </c>
      <c r="C75" s="32">
        <v>-1.4121405063136686E-5</v>
      </c>
      <c r="D75" s="32">
        <v>-7.7181301669296621E-6</v>
      </c>
      <c r="E75" s="32">
        <v>-6.0473700159228171E-6</v>
      </c>
      <c r="F75" s="32">
        <v>-4.5473941309018143E-4</v>
      </c>
      <c r="G75" s="32">
        <v>-2.6910257879091912E-4</v>
      </c>
      <c r="H75" s="32">
        <v>-7.0334667748195604E-4</v>
      </c>
      <c r="I75" s="32">
        <v>-5.0612784608352265E-3</v>
      </c>
      <c r="J75" s="32">
        <v>-3.7869440109765341E-4</v>
      </c>
      <c r="K75" s="32">
        <v>-1.0483540496463116E-3</v>
      </c>
      <c r="L75" s="32">
        <v>-5.9669709789273969E-4</v>
      </c>
      <c r="M75" s="32">
        <v>-3.3654663028518531E-3</v>
      </c>
      <c r="N75" s="32">
        <v>-1.4817907406157651E-3</v>
      </c>
      <c r="O75" s="32">
        <v>-1.3763831050284006E-3</v>
      </c>
      <c r="P75" s="32">
        <v>-9.4426535275721462E-4</v>
      </c>
      <c r="Q75" s="32">
        <v>-1.1734198404069946E-4</v>
      </c>
      <c r="R75" s="32">
        <v>-5.128918008217826E-4</v>
      </c>
      <c r="S75" s="32">
        <v>-2.9310903453158137E-4</v>
      </c>
      <c r="T75" s="32">
        <v>-5.3142478071681069E-3</v>
      </c>
      <c r="U75" s="32">
        <v>-2.0663937018118873E-4</v>
      </c>
      <c r="V75" s="32">
        <v>-3.4899143011981091E-4</v>
      </c>
      <c r="W75" s="32">
        <v>-9.4397262645587031E-4</v>
      </c>
      <c r="X75" s="32">
        <v>-2.0218953209933349E-3</v>
      </c>
      <c r="Y75" s="32">
        <v>-5.9826115817540648E-6</v>
      </c>
      <c r="Z75" s="32">
        <v>-1.6194886325517625E-4</v>
      </c>
      <c r="AA75" s="32">
        <v>-6.5864150966484132E-4</v>
      </c>
      <c r="AB75" s="32">
        <v>-1.5115049416013137E-3</v>
      </c>
      <c r="AC75" s="32">
        <v>-2.4592576050895238E-5</v>
      </c>
      <c r="AD75" s="32">
        <v>-3.0256560773917452E-3</v>
      </c>
      <c r="AE75" s="32">
        <v>-3.0576453755692289E-4</v>
      </c>
      <c r="AF75" s="32">
        <v>-4.7129666673760952E-3</v>
      </c>
      <c r="AG75" s="32">
        <v>-3.5763662131718798E-6</v>
      </c>
      <c r="AH75" s="32">
        <v>-3.2226666834682699E-2</v>
      </c>
      <c r="AI75" s="32">
        <v>-5.0949054993133368E-4</v>
      </c>
      <c r="AJ75" s="32">
        <v>-2.0930870905710088E-2</v>
      </c>
      <c r="AK75" s="32">
        <v>-7.0877029780435866E-3</v>
      </c>
      <c r="AL75" s="32">
        <v>-1.9675276395552543E-4</v>
      </c>
      <c r="AM75" s="32">
        <v>-1.7124717809052279E-4</v>
      </c>
      <c r="AN75" s="32">
        <v>-1.8754153640643695E-4</v>
      </c>
      <c r="AO75" s="32">
        <v>-1.850789404946372E-4</v>
      </c>
      <c r="AP75" s="32">
        <v>-1.5024611807393686E-3</v>
      </c>
      <c r="AQ75" s="32">
        <v>-1.9570393089055173E-3</v>
      </c>
      <c r="AR75" s="32">
        <v>-2.5891028186079366E-4</v>
      </c>
      <c r="AS75" s="32">
        <v>-3.8880274052618666E-5</v>
      </c>
      <c r="AT75" s="32">
        <v>-8.0080719431008005E-5</v>
      </c>
      <c r="AU75" s="32">
        <v>-5.7025326938829222E-4</v>
      </c>
      <c r="AV75" s="32">
        <v>-7.6682561390112867E-4</v>
      </c>
      <c r="AW75" s="32">
        <v>-1.2595301991798535E-2</v>
      </c>
      <c r="AX75" s="32">
        <v>-2.7959323900792021E-3</v>
      </c>
      <c r="AY75" s="32">
        <v>-1.9039147054647557E-3</v>
      </c>
      <c r="AZ75" s="32">
        <v>-6.3931608307560448E-3</v>
      </c>
      <c r="BA75" s="32">
        <v>-4.497048278697067E-4</v>
      </c>
      <c r="BB75" s="32">
        <v>-3.3743059026932207E-3</v>
      </c>
      <c r="BC75" s="32">
        <v>-2.7947701292338374E-3</v>
      </c>
      <c r="BD75" s="32">
        <v>-7.1275149210174658E-4</v>
      </c>
      <c r="BE75" s="32">
        <v>-1.6469025859045964E-4</v>
      </c>
      <c r="BF75" s="32">
        <v>-3.3062661357348426E-3</v>
      </c>
      <c r="BG75" s="32">
        <v>-1.2323828371734439E-2</v>
      </c>
      <c r="BH75" s="32">
        <v>-1.8297397148325984E-3</v>
      </c>
      <c r="BI75" s="32">
        <v>-3.7102468181972548E-4</v>
      </c>
      <c r="BJ75" s="32">
        <v>-4.5878040847937085E-3</v>
      </c>
      <c r="BK75" s="32">
        <v>-4.367385028291447E-3</v>
      </c>
      <c r="BL75" s="32">
        <v>-3.9398800900135978E-4</v>
      </c>
      <c r="BM75" s="32">
        <v>-5.0596382676153066E-3</v>
      </c>
      <c r="BN75" s="32">
        <v>-9.6215887680839215E-3</v>
      </c>
      <c r="BO75" s="32">
        <v>0.96500744146254314</v>
      </c>
      <c r="BP75" s="32">
        <v>-1.6924117383562951E-2</v>
      </c>
      <c r="BQ75" s="32">
        <v>-6.6648252099079782E-3</v>
      </c>
      <c r="BR75" s="32">
        <v>-1.1543648764266062E-2</v>
      </c>
      <c r="BS75" s="32">
        <v>-2.4163324048026066E-2</v>
      </c>
      <c r="BT75" s="32">
        <v>-1.2083486711770045E-2</v>
      </c>
      <c r="BU75" s="32">
        <v>-1.0809653947874661E-2</v>
      </c>
      <c r="BV75" s="32">
        <v>-7.5155605404220128E-3</v>
      </c>
      <c r="BW75" s="32">
        <v>-1.1678524364172388E-2</v>
      </c>
      <c r="BX75" s="32">
        <v>-7.6750669853244721E-4</v>
      </c>
      <c r="BY75" s="32">
        <v>-1.3753093861121185E-3</v>
      </c>
      <c r="BZ75" s="32">
        <v>-5.0105055504573643E-4</v>
      </c>
      <c r="CA75" s="32">
        <v>-6.0771620570891898E-4</v>
      </c>
      <c r="CB75" s="32">
        <v>-8.6841965073009095E-3</v>
      </c>
      <c r="CC75" s="32">
        <v>-8.7364717667148869E-3</v>
      </c>
      <c r="CD75" s="32">
        <v>-1.7623636948365295E-3</v>
      </c>
      <c r="CE75" s="32">
        <v>-9.5830624288174397E-3</v>
      </c>
      <c r="CF75" s="32">
        <v>-2.81668136316672E-2</v>
      </c>
      <c r="CG75" s="32">
        <v>-9.1485575149352898E-4</v>
      </c>
      <c r="CH75" s="32">
        <v>-1.0958143041657964E-2</v>
      </c>
      <c r="CI75" s="32">
        <v>-5.841285358153878E-3</v>
      </c>
      <c r="CJ75" s="32">
        <v>-3.9114626841650385E-4</v>
      </c>
      <c r="CK75" s="32">
        <v>-3.2085952185900924E-4</v>
      </c>
      <c r="CL75" s="32">
        <v>-1.1775955297073086E-3</v>
      </c>
      <c r="CM75" s="32">
        <v>-4.7113656413350262E-3</v>
      </c>
      <c r="CN75" s="32">
        <v>-1.1156562179198432E-3</v>
      </c>
      <c r="CO75" s="32">
        <v>-1.6352862211919193E-4</v>
      </c>
      <c r="CP75" s="32">
        <v>-7.2316264458936104E-5</v>
      </c>
      <c r="CQ75" s="32">
        <v>-8.5035811054553665E-4</v>
      </c>
      <c r="CR75" s="32">
        <v>-7.682453283295302E-4</v>
      </c>
      <c r="CS75" s="32">
        <v>-3.1354457921660028E-5</v>
      </c>
      <c r="CT75" s="32">
        <v>-2.3158264884452735E-4</v>
      </c>
      <c r="CU75" s="32">
        <v>-6.9160185223739851E-5</v>
      </c>
      <c r="CV75" s="32">
        <v>-2.7311396821999264E-5</v>
      </c>
      <c r="CW75" s="32">
        <v>-5.0064946933938997E-5</v>
      </c>
      <c r="CX75" s="32">
        <v>-2.7625624284344638E-5</v>
      </c>
      <c r="CY75" s="32">
        <v>-8.9235921910762047E-6</v>
      </c>
      <c r="CZ75" s="32">
        <v>-1.0642844285014882E-5</v>
      </c>
      <c r="DA75" s="32">
        <v>-8.8948864074346839E-4</v>
      </c>
      <c r="DB75" s="32">
        <v>-4.4081308404018788E-5</v>
      </c>
      <c r="DC75" s="32">
        <v>-2.5396161124732384E-5</v>
      </c>
      <c r="DD75" s="32">
        <v>-4.4448482394161812E-5</v>
      </c>
      <c r="DE75" s="32">
        <v>-4.1073220272222193E-3</v>
      </c>
      <c r="DF75" s="32">
        <v>-5.8199561918625443E-4</v>
      </c>
      <c r="DG75" s="32">
        <v>-4.4187948617097371E-4</v>
      </c>
      <c r="DH75" s="32">
        <v>-1.3520648233623677E-3</v>
      </c>
      <c r="DI75" s="32">
        <v>-3.7985828491116867E-5</v>
      </c>
      <c r="DJ75" s="32">
        <v>-2.0279484681793676E-3</v>
      </c>
      <c r="DK75" s="32">
        <v>-1.5724513679849497E-3</v>
      </c>
      <c r="DL75" s="32">
        <v>-6.5623267865563828E-3</v>
      </c>
      <c r="DM75" s="32">
        <v>-7.1831048284810826E-6</v>
      </c>
      <c r="DN75" s="32">
        <v>-1.5542276119811805E-7</v>
      </c>
      <c r="DO75" s="32">
        <v>-1.3549457296720363E-4</v>
      </c>
      <c r="DP75" s="32">
        <v>-1.317966291885188E-3</v>
      </c>
      <c r="DQ75" s="32">
        <v>-2.0672931239980844E-3</v>
      </c>
      <c r="DR75" s="32">
        <v>-6.0175122191690623E-5</v>
      </c>
      <c r="DS75" s="32">
        <v>-3.7064516965979133E-4</v>
      </c>
      <c r="DT75" s="32">
        <v>-2.4619196637387314E-3</v>
      </c>
      <c r="DU75" s="32">
        <v>-4.4555037581846399E-6</v>
      </c>
      <c r="DV75" s="32">
        <v>-6.6737361545853046E-4</v>
      </c>
      <c r="DW75" s="32">
        <v>-1.232195778482894E-3</v>
      </c>
      <c r="DX75" s="32">
        <v>-1.7164396006562283E-3</v>
      </c>
      <c r="DY75" s="32">
        <v>-4.240959810060516E-4</v>
      </c>
      <c r="DZ75" s="32">
        <v>-8.7436466482239129E-5</v>
      </c>
      <c r="EA75" s="32">
        <v>-1.4932105432993485E-3</v>
      </c>
      <c r="EB75" s="32">
        <v>-5.8073854409324849E-3</v>
      </c>
      <c r="EC75" s="32">
        <v>-2.8899126164397709E-3</v>
      </c>
      <c r="ED75" s="32">
        <v>-3.3328533874057331E-3</v>
      </c>
      <c r="EE75" s="32">
        <v>-4.1225118064513637E-3</v>
      </c>
      <c r="EF75" s="32">
        <v>-7.7084514140606333E-4</v>
      </c>
      <c r="EG75" s="32">
        <v>-4.543498518286301E-3</v>
      </c>
      <c r="EH75" s="32">
        <v>0</v>
      </c>
      <c r="EI75" s="1"/>
    </row>
    <row r="76" spans="1:139" s="5" customFormat="1" ht="28.5" customHeight="1" thickBot="1" x14ac:dyDescent="0.3">
      <c r="A76" s="12" t="s">
        <v>75</v>
      </c>
      <c r="B76" s="13" t="s">
        <v>218</v>
      </c>
      <c r="C76" s="32">
        <v>-1.5685827922576898E-6</v>
      </c>
      <c r="D76" s="32">
        <v>-1.0159528125296148E-6</v>
      </c>
      <c r="E76" s="32">
        <v>-1.4309263954709733E-6</v>
      </c>
      <c r="F76" s="32">
        <v>-2.2346404089292177E-4</v>
      </c>
      <c r="G76" s="32">
        <v>-2.1799791095679761E-6</v>
      </c>
      <c r="H76" s="32">
        <v>-1.666597322263374E-6</v>
      </c>
      <c r="I76" s="32">
        <v>-7.7436533862534441E-7</v>
      </c>
      <c r="J76" s="32">
        <v>-2.082158691853829E-6</v>
      </c>
      <c r="K76" s="32">
        <v>-1.4446214957137536E-6</v>
      </c>
      <c r="L76" s="32">
        <v>-1.5701327727307627E-6</v>
      </c>
      <c r="M76" s="32">
        <v>-1.4837109574980445E-6</v>
      </c>
      <c r="N76" s="32">
        <v>-9.7787567156692871E-5</v>
      </c>
      <c r="O76" s="32">
        <v>-1.9624576088108949E-6</v>
      </c>
      <c r="P76" s="32">
        <v>-1.6119004890195948E-6</v>
      </c>
      <c r="Q76" s="32">
        <v>-1.0257180078018827E-6</v>
      </c>
      <c r="R76" s="32">
        <v>-1.2857253366895709E-5</v>
      </c>
      <c r="S76" s="32">
        <v>-1.36096666463762E-5</v>
      </c>
      <c r="T76" s="32">
        <v>-1.2019559963507772E-6</v>
      </c>
      <c r="U76" s="32">
        <v>-2.4017258750623298E-5</v>
      </c>
      <c r="V76" s="32">
        <v>-1.0789044063191953E-6</v>
      </c>
      <c r="W76" s="32">
        <v>-1.5067962490825183E-6</v>
      </c>
      <c r="X76" s="32">
        <v>-3.5906785662786278E-5</v>
      </c>
      <c r="Y76" s="32">
        <v>-2.7770606017865469E-6</v>
      </c>
      <c r="Z76" s="32">
        <v>-2.5394313615905437E-6</v>
      </c>
      <c r="AA76" s="32">
        <v>-1.7765295249806871E-6</v>
      </c>
      <c r="AB76" s="32">
        <v>-2.7559548687057772E-5</v>
      </c>
      <c r="AC76" s="32">
        <v>-3.9905125269214726E-7</v>
      </c>
      <c r="AD76" s="32">
        <v>-3.4426527434636793E-6</v>
      </c>
      <c r="AE76" s="32">
        <v>-2.6665775581120884E-6</v>
      </c>
      <c r="AF76" s="32">
        <v>-2.4995576959800702E-6</v>
      </c>
      <c r="AG76" s="32">
        <v>-2.9714308192958484E-6</v>
      </c>
      <c r="AH76" s="32">
        <v>-2.0053181506706905E-6</v>
      </c>
      <c r="AI76" s="32">
        <v>-2.3561786698622281E-4</v>
      </c>
      <c r="AJ76" s="32">
        <v>-2.3050395410488753E-5</v>
      </c>
      <c r="AK76" s="32">
        <v>-6.6556126357355451E-5</v>
      </c>
      <c r="AL76" s="32">
        <v>-1.0684312678216638E-4</v>
      </c>
      <c r="AM76" s="32">
        <v>-6.5799430299015913E-5</v>
      </c>
      <c r="AN76" s="32">
        <v>-7.5107267556381724E-5</v>
      </c>
      <c r="AO76" s="32">
        <v>-9.2401535986445723E-5</v>
      </c>
      <c r="AP76" s="32">
        <v>-1.3717171204482301E-4</v>
      </c>
      <c r="AQ76" s="32">
        <v>-3.6352200386308105E-4</v>
      </c>
      <c r="AR76" s="32">
        <v>-3.8670331175622005E-6</v>
      </c>
      <c r="AS76" s="32">
        <v>-9.4229319860895497E-8</v>
      </c>
      <c r="AT76" s="32">
        <v>-3.2241675623483841E-6</v>
      </c>
      <c r="AU76" s="32">
        <v>-4.7403813805569848E-5</v>
      </c>
      <c r="AV76" s="32">
        <v>-1.180256264315523E-4</v>
      </c>
      <c r="AW76" s="32">
        <v>-4.5667151575594282E-5</v>
      </c>
      <c r="AX76" s="32">
        <v>-7.7893996069530711E-5</v>
      </c>
      <c r="AY76" s="32">
        <v>-7.3860250812084495E-5</v>
      </c>
      <c r="AZ76" s="32">
        <v>-4.265285545213626E-6</v>
      </c>
      <c r="BA76" s="32">
        <v>-2.6799664839958706E-4</v>
      </c>
      <c r="BB76" s="32">
        <v>-2.778610227463642E-6</v>
      </c>
      <c r="BC76" s="32">
        <v>-1.2098673890959926E-5</v>
      </c>
      <c r="BD76" s="32">
        <v>-1.5071792303558194E-4</v>
      </c>
      <c r="BE76" s="32">
        <v>-5.0991531750715441E-6</v>
      </c>
      <c r="BF76" s="32">
        <v>-1.0820054887920739E-4</v>
      </c>
      <c r="BG76" s="32">
        <v>-4.2630557107872785E-6</v>
      </c>
      <c r="BH76" s="32">
        <v>-3.8040198377919819E-5</v>
      </c>
      <c r="BI76" s="32">
        <v>-5.7604689964118912E-5</v>
      </c>
      <c r="BJ76" s="32">
        <v>-2.7078043997250641E-6</v>
      </c>
      <c r="BK76" s="32">
        <v>-5.1147178555413739E-6</v>
      </c>
      <c r="BL76" s="32">
        <v>-3.8870721433380185E-6</v>
      </c>
      <c r="BM76" s="32">
        <v>-1.7664894504093945E-4</v>
      </c>
      <c r="BN76" s="32">
        <v>-3.9252714155434175E-4</v>
      </c>
      <c r="BO76" s="32">
        <v>-6.1278753428802764E-5</v>
      </c>
      <c r="BP76" s="32">
        <v>0.99557130739582889</v>
      </c>
      <c r="BQ76" s="32">
        <v>-9.1248706820351219E-4</v>
      </c>
      <c r="BR76" s="32">
        <v>-3.2197513337363354E-4</v>
      </c>
      <c r="BS76" s="32">
        <v>-1.3851353226325983E-4</v>
      </c>
      <c r="BT76" s="32">
        <v>-5.289859402740039E-5</v>
      </c>
      <c r="BU76" s="32">
        <v>-7.1528342361374756E-6</v>
      </c>
      <c r="BV76" s="32">
        <v>-3.2957133631564835E-5</v>
      </c>
      <c r="BW76" s="32">
        <v>-2.1488196992025203E-3</v>
      </c>
      <c r="BX76" s="32">
        <v>-7.4601168712788436E-5</v>
      </c>
      <c r="BY76" s="32">
        <v>-1.6120433061984617E-4</v>
      </c>
      <c r="BZ76" s="32">
        <v>-2.4585777134359128E-6</v>
      </c>
      <c r="CA76" s="32">
        <v>-1.0055915011665847E-5</v>
      </c>
      <c r="CB76" s="32">
        <v>-4.939154530863623E-6</v>
      </c>
      <c r="CC76" s="32">
        <v>-4.1148176602401295E-5</v>
      </c>
      <c r="CD76" s="32">
        <v>-2.5675730991932774E-6</v>
      </c>
      <c r="CE76" s="32">
        <v>-1.681762561615107E-4</v>
      </c>
      <c r="CF76" s="32">
        <v>-5.9366817925408E-4</v>
      </c>
      <c r="CG76" s="32">
        <v>-5.3293037450248963E-5</v>
      </c>
      <c r="CH76" s="32">
        <v>-1.7908742992954041E-6</v>
      </c>
      <c r="CI76" s="32">
        <v>-1.1113255547637178E-5</v>
      </c>
      <c r="CJ76" s="32">
        <v>-3.0769288963523129E-5</v>
      </c>
      <c r="CK76" s="32">
        <v>-1.126238667278276E-6</v>
      </c>
      <c r="CL76" s="32">
        <v>-9.2169262049807189E-6</v>
      </c>
      <c r="CM76" s="32">
        <v>-1.2004562479536774E-5</v>
      </c>
      <c r="CN76" s="32">
        <v>-1.0523143077396513E-5</v>
      </c>
      <c r="CO76" s="32">
        <v>-6.3125140463369417E-6</v>
      </c>
      <c r="CP76" s="32">
        <v>-6.0133175909806146E-5</v>
      </c>
      <c r="CQ76" s="32">
        <v>-2.8707626754368797E-5</v>
      </c>
      <c r="CR76" s="32">
        <v>-1.3047633270442083E-5</v>
      </c>
      <c r="CS76" s="32">
        <v>-5.3814176264038376E-5</v>
      </c>
      <c r="CT76" s="32">
        <v>-3.5711264895752615E-4</v>
      </c>
      <c r="CU76" s="32">
        <v>-2.265142580871305E-4</v>
      </c>
      <c r="CV76" s="32">
        <v>-2.289291370058954E-4</v>
      </c>
      <c r="CW76" s="32">
        <v>-3.1168985670124269E-4</v>
      </c>
      <c r="CX76" s="32">
        <v>-3.08265803871108E-5</v>
      </c>
      <c r="CY76" s="32">
        <v>-7.8929032514733689E-6</v>
      </c>
      <c r="CZ76" s="32">
        <v>-5.0914825970296039E-5</v>
      </c>
      <c r="DA76" s="32">
        <v>-1.5043957043484503E-6</v>
      </c>
      <c r="DB76" s="32">
        <v>-2.3634173031329107E-5</v>
      </c>
      <c r="DC76" s="32">
        <v>-5.742056169091292E-5</v>
      </c>
      <c r="DD76" s="32">
        <v>-1.7037309028444808E-4</v>
      </c>
      <c r="DE76" s="32">
        <v>-4.6611505821599059E-4</v>
      </c>
      <c r="DF76" s="32">
        <v>-1.8396739630272723E-4</v>
      </c>
      <c r="DG76" s="32">
        <v>-2.2633808728868235E-5</v>
      </c>
      <c r="DH76" s="32">
        <v>-1.3160793962080239E-6</v>
      </c>
      <c r="DI76" s="32">
        <v>-1.2180897070198554E-6</v>
      </c>
      <c r="DJ76" s="32">
        <v>-4.6423970841852032E-5</v>
      </c>
      <c r="DK76" s="32">
        <v>-4.4387618493627943E-5</v>
      </c>
      <c r="DL76" s="32">
        <v>-4.62301856153003E-5</v>
      </c>
      <c r="DM76" s="32">
        <v>-6.3114999034441876E-5</v>
      </c>
      <c r="DN76" s="32">
        <v>-2.8990016192618626E-8</v>
      </c>
      <c r="DO76" s="32">
        <v>-1.2646655743727493E-4</v>
      </c>
      <c r="DP76" s="32">
        <v>-3.1679282291720909E-5</v>
      </c>
      <c r="DQ76" s="32">
        <v>-5.8589110515747333E-6</v>
      </c>
      <c r="DR76" s="32">
        <v>-1.3246661741790282E-5</v>
      </c>
      <c r="DS76" s="32">
        <v>-4.4276363587279788E-6</v>
      </c>
      <c r="DT76" s="32">
        <v>-6.0024938128309098E-7</v>
      </c>
      <c r="DU76" s="32">
        <v>-2.2494237737647104E-6</v>
      </c>
      <c r="DV76" s="32">
        <v>-1.086968901576498E-4</v>
      </c>
      <c r="DW76" s="32">
        <v>-1.280454473642256E-5</v>
      </c>
      <c r="DX76" s="32">
        <v>-5.770754053458659E-6</v>
      </c>
      <c r="DY76" s="32">
        <v>-1.0746673488855427E-6</v>
      </c>
      <c r="DZ76" s="32">
        <v>-5.8587314017253552E-5</v>
      </c>
      <c r="EA76" s="32">
        <v>-5.7405511140745354E-5</v>
      </c>
      <c r="EB76" s="32">
        <v>-1.2929419437737917E-4</v>
      </c>
      <c r="EC76" s="32">
        <v>-1.5433607280846735E-4</v>
      </c>
      <c r="ED76" s="32">
        <v>-2.6484919302582009E-6</v>
      </c>
      <c r="EE76" s="32">
        <v>-1.0336886697280198E-6</v>
      </c>
      <c r="EF76" s="32">
        <v>-3.9758502849097886E-5</v>
      </c>
      <c r="EG76" s="32">
        <v>-3.3326259794942479E-6</v>
      </c>
      <c r="EH76" s="32">
        <v>0</v>
      </c>
      <c r="EI76" s="1"/>
    </row>
    <row r="77" spans="1:139" s="5" customFormat="1" ht="28.5" customHeight="1" thickBot="1" x14ac:dyDescent="0.3">
      <c r="A77" s="12" t="s">
        <v>76</v>
      </c>
      <c r="B77" s="13" t="s">
        <v>219</v>
      </c>
      <c r="C77" s="32">
        <v>-5.9799617745202298E-7</v>
      </c>
      <c r="D77" s="32">
        <v>-2.3564699614128619E-7</v>
      </c>
      <c r="E77" s="32">
        <v>-4.1012803000680171E-7</v>
      </c>
      <c r="F77" s="32">
        <v>-7.6266477074617693E-9</v>
      </c>
      <c r="G77" s="32">
        <v>-2.7015979689701656E-6</v>
      </c>
      <c r="H77" s="32">
        <v>-2.4966819688908564E-5</v>
      </c>
      <c r="I77" s="32">
        <v>-1.5631673245666646E-6</v>
      </c>
      <c r="J77" s="32">
        <v>0</v>
      </c>
      <c r="K77" s="32">
        <v>-1.1405176671794824E-6</v>
      </c>
      <c r="L77" s="32">
        <v>-3.4861680966754678E-6</v>
      </c>
      <c r="M77" s="32">
        <v>-3.06200093697722E-7</v>
      </c>
      <c r="N77" s="32">
        <v>-5.5692743368787392E-5</v>
      </c>
      <c r="O77" s="32">
        <v>-1.9772323086675906E-5</v>
      </c>
      <c r="P77" s="32">
        <v>-6.4138879509428081E-6</v>
      </c>
      <c r="Q77" s="32">
        <v>-2.8211238586827199E-6</v>
      </c>
      <c r="R77" s="32">
        <v>-7.5641731137586268E-5</v>
      </c>
      <c r="S77" s="32">
        <v>-8.3980816321140667E-8</v>
      </c>
      <c r="T77" s="32">
        <v>-8.4881127982398264E-8</v>
      </c>
      <c r="U77" s="32">
        <v>-2.3381070843983503E-6</v>
      </c>
      <c r="V77" s="32">
        <v>-4.9511411846548545E-9</v>
      </c>
      <c r="W77" s="32">
        <v>-7.4841113865189674E-7</v>
      </c>
      <c r="X77" s="32">
        <v>-1.9092543041095156E-4</v>
      </c>
      <c r="Y77" s="32">
        <v>0</v>
      </c>
      <c r="Z77" s="32">
        <v>-1.162401705268198E-6</v>
      </c>
      <c r="AA77" s="32">
        <v>-3.9320746129768281E-7</v>
      </c>
      <c r="AB77" s="32">
        <v>-5.6108374969109329E-8</v>
      </c>
      <c r="AC77" s="32">
        <v>-7.8343145853188488E-7</v>
      </c>
      <c r="AD77" s="32">
        <v>-1.2907544324394478E-5</v>
      </c>
      <c r="AE77" s="32">
        <v>-2.4219747210964283E-6</v>
      </c>
      <c r="AF77" s="32">
        <v>-3.3371082757158075E-9</v>
      </c>
      <c r="AG77" s="32">
        <v>0</v>
      </c>
      <c r="AH77" s="32">
        <v>-2.4448547892525818E-7</v>
      </c>
      <c r="AI77" s="32">
        <v>-2.9635197289052677E-3</v>
      </c>
      <c r="AJ77" s="32">
        <v>-1.2214142800279475E-4</v>
      </c>
      <c r="AK77" s="32">
        <v>-8.3976690380518774E-4</v>
      </c>
      <c r="AL77" s="32">
        <v>-1.3902155218178864E-3</v>
      </c>
      <c r="AM77" s="32">
        <v>-8.5157239143392226E-4</v>
      </c>
      <c r="AN77" s="32">
        <v>-3.534920154485019E-6</v>
      </c>
      <c r="AO77" s="32">
        <v>-3.3626140315729246E-4</v>
      </c>
      <c r="AP77" s="32">
        <v>-1.2676345924307274E-3</v>
      </c>
      <c r="AQ77" s="32">
        <v>-4.7652249307062649E-3</v>
      </c>
      <c r="AR77" s="32">
        <v>-1.8744870638444571E-6</v>
      </c>
      <c r="AS77" s="32">
        <v>-1.8965419455987115E-7</v>
      </c>
      <c r="AT77" s="32">
        <v>-8.0564474133126087E-7</v>
      </c>
      <c r="AU77" s="32">
        <v>-5.7964784012473863E-4</v>
      </c>
      <c r="AV77" s="32">
        <v>-1.5139882550098832E-3</v>
      </c>
      <c r="AW77" s="32">
        <v>-3.5470421155638787E-4</v>
      </c>
      <c r="AX77" s="32">
        <v>-1.017002088180606E-3</v>
      </c>
      <c r="AY77" s="32">
        <v>-7.7821050294534086E-4</v>
      </c>
      <c r="AZ77" s="32">
        <v>-3.4164680228711825E-5</v>
      </c>
      <c r="BA77" s="32">
        <v>-3.5205247026498547E-3</v>
      </c>
      <c r="BB77" s="32">
        <v>-2.4508410155272197E-6</v>
      </c>
      <c r="BC77" s="32">
        <v>-1.3230829352437604E-4</v>
      </c>
      <c r="BD77" s="32">
        <v>-1.8368723468499978E-3</v>
      </c>
      <c r="BE77" s="32">
        <v>-3.0304270488901788E-6</v>
      </c>
      <c r="BF77" s="32">
        <v>-1.1514620064059294E-3</v>
      </c>
      <c r="BG77" s="32">
        <v>-2.0056709668033674E-5</v>
      </c>
      <c r="BH77" s="32">
        <v>-6.0624137776708547E-5</v>
      </c>
      <c r="BI77" s="32">
        <v>-2.5927366879599598E-4</v>
      </c>
      <c r="BJ77" s="32">
        <v>-3.6648739546554629E-6</v>
      </c>
      <c r="BK77" s="32">
        <v>-6.465806633637577E-7</v>
      </c>
      <c r="BL77" s="32">
        <v>-3.5395036721244752E-6</v>
      </c>
      <c r="BM77" s="32">
        <v>-2.1415454820039961E-3</v>
      </c>
      <c r="BN77" s="32">
        <v>-4.7709464024120018E-4</v>
      </c>
      <c r="BO77" s="32">
        <v>-3.7581182374725447E-4</v>
      </c>
      <c r="BP77" s="32">
        <v>-5.8199294647265354E-4</v>
      </c>
      <c r="BQ77" s="32">
        <v>0.96890570646891461</v>
      </c>
      <c r="BR77" s="32">
        <v>-7.3358850177802288E-5</v>
      </c>
      <c r="BS77" s="32">
        <v>-9.3182593621068076E-4</v>
      </c>
      <c r="BT77" s="32">
        <v>-5.6918770648673876E-4</v>
      </c>
      <c r="BU77" s="32">
        <v>-4.8573626093074077E-5</v>
      </c>
      <c r="BV77" s="32">
        <v>-3.3358219572147534E-4</v>
      </c>
      <c r="BW77" s="32">
        <v>-1.30060992510332E-3</v>
      </c>
      <c r="BX77" s="32">
        <v>-1.8324651626171817E-5</v>
      </c>
      <c r="BY77" s="32">
        <v>-1.3076894691984879E-3</v>
      </c>
      <c r="BZ77" s="32">
        <v>-4.5911710255543928E-4</v>
      </c>
      <c r="CA77" s="32">
        <v>-3.4674712443165959E-5</v>
      </c>
      <c r="CB77" s="32">
        <v>-1.9334991046087678E-5</v>
      </c>
      <c r="CC77" s="32">
        <v>-1.562569104527195E-4</v>
      </c>
      <c r="CD77" s="32">
        <v>-1.025997848369393E-7</v>
      </c>
      <c r="CE77" s="32">
        <v>-1.1764491625822228E-4</v>
      </c>
      <c r="CF77" s="32">
        <v>-1.1708330527566879E-4</v>
      </c>
      <c r="CG77" s="32">
        <v>-9.9459256327899035E-5</v>
      </c>
      <c r="CH77" s="32">
        <v>-1.1840257952247709E-7</v>
      </c>
      <c r="CI77" s="32">
        <v>0</v>
      </c>
      <c r="CJ77" s="32">
        <v>-2.0659175431815037E-8</v>
      </c>
      <c r="CK77" s="32">
        <v>0</v>
      </c>
      <c r="CL77" s="32">
        <v>-8.7957797965122103E-9</v>
      </c>
      <c r="CM77" s="32">
        <v>0</v>
      </c>
      <c r="CN77" s="32">
        <v>-4.0043890139242612E-7</v>
      </c>
      <c r="CO77" s="32">
        <v>-4.9878611367288558E-8</v>
      </c>
      <c r="CP77" s="32">
        <v>-5.5414641730426418E-9</v>
      </c>
      <c r="CQ77" s="32">
        <v>-2.7500785284101026E-6</v>
      </c>
      <c r="CR77" s="32">
        <v>-1.2308477038494695E-6</v>
      </c>
      <c r="CS77" s="32">
        <v>-4.9003756624730193E-7</v>
      </c>
      <c r="CT77" s="32">
        <v>-8.2543208426877138E-7</v>
      </c>
      <c r="CU77" s="32">
        <v>-5.6862927326181422E-7</v>
      </c>
      <c r="CV77" s="32">
        <v>-7.554791752870864E-6</v>
      </c>
      <c r="CW77" s="32">
        <v>-1.8898784880931955E-7</v>
      </c>
      <c r="CX77" s="32">
        <v>-5.3360385321128434E-9</v>
      </c>
      <c r="CY77" s="32">
        <v>-1.1116968862294672E-9</v>
      </c>
      <c r="CZ77" s="32">
        <v>-1.162804909747486E-7</v>
      </c>
      <c r="DA77" s="32">
        <v>-1.5699381399021319E-7</v>
      </c>
      <c r="DB77" s="32">
        <v>-1.330119098945114E-8</v>
      </c>
      <c r="DC77" s="32">
        <v>-6.9206880147805716E-7</v>
      </c>
      <c r="DD77" s="32">
        <v>-2.7416762416526258E-6</v>
      </c>
      <c r="DE77" s="32">
        <v>-4.0765400436462137E-4</v>
      </c>
      <c r="DF77" s="32">
        <v>-1.4165567337827488E-4</v>
      </c>
      <c r="DG77" s="32">
        <v>-4.7124146560533211E-8</v>
      </c>
      <c r="DH77" s="32">
        <v>-4.0872224099128615E-5</v>
      </c>
      <c r="DI77" s="32">
        <v>-8.1918969850161688E-6</v>
      </c>
      <c r="DJ77" s="32">
        <v>-1.8875655886027451E-6</v>
      </c>
      <c r="DK77" s="32">
        <v>-1.8280299402973129E-6</v>
      </c>
      <c r="DL77" s="32">
        <v>-1.8911759905362963E-6</v>
      </c>
      <c r="DM77" s="32">
        <v>-2.6058218211200144E-6</v>
      </c>
      <c r="DN77" s="32">
        <v>-1.8741004070025406E-9</v>
      </c>
      <c r="DO77" s="32">
        <v>-6.5784795734080337E-8</v>
      </c>
      <c r="DP77" s="32">
        <v>-4.2086380027765922E-6</v>
      </c>
      <c r="DQ77" s="32">
        <v>-5.2835694433759968E-7</v>
      </c>
      <c r="DR77" s="32">
        <v>-5.5453878736014995E-8</v>
      </c>
      <c r="DS77" s="32">
        <v>-2.7292075659678244E-7</v>
      </c>
      <c r="DT77" s="32">
        <v>-2.9299893275680264E-7</v>
      </c>
      <c r="DU77" s="32">
        <v>-1.19459295583468E-9</v>
      </c>
      <c r="DV77" s="32">
        <v>-5.6330257903422308E-6</v>
      </c>
      <c r="DW77" s="32">
        <v>-1.8182269622802211E-6</v>
      </c>
      <c r="DX77" s="32">
        <v>-3.5213110731109827E-7</v>
      </c>
      <c r="DY77" s="32">
        <v>-4.2331278733878427E-7</v>
      </c>
      <c r="DZ77" s="32">
        <v>-1.4411905281697709E-7</v>
      </c>
      <c r="EA77" s="32">
        <v>-1.1958145584502662E-7</v>
      </c>
      <c r="EB77" s="32">
        <v>-5.5416531776933088E-8</v>
      </c>
      <c r="EC77" s="32">
        <v>-1.1006046019025446E-7</v>
      </c>
      <c r="ED77" s="32">
        <v>-3.9895941205022157E-6</v>
      </c>
      <c r="EE77" s="32">
        <v>-1.6421350519163837E-7</v>
      </c>
      <c r="EF77" s="32">
        <v>-1.5757860309416632E-7</v>
      </c>
      <c r="EG77" s="32">
        <v>-8.8512833603542007E-8</v>
      </c>
      <c r="EH77" s="32">
        <v>0</v>
      </c>
      <c r="EI77" s="1"/>
    </row>
    <row r="78" spans="1:139" s="5" customFormat="1" ht="28.5" customHeight="1" thickBot="1" x14ac:dyDescent="0.3">
      <c r="A78" s="12" t="s">
        <v>77</v>
      </c>
      <c r="B78" s="13" t="s">
        <v>220</v>
      </c>
      <c r="C78" s="32">
        <v>-2.1285576719507274E-4</v>
      </c>
      <c r="D78" s="32">
        <v>-1.0039656490022407E-4</v>
      </c>
      <c r="E78" s="32">
        <v>-1.6141966082781437E-4</v>
      </c>
      <c r="F78" s="32">
        <v>-2.2017476119332244E-4</v>
      </c>
      <c r="G78" s="32">
        <v>-1.0238487007231984E-3</v>
      </c>
      <c r="H78" s="32">
        <v>-1.5252518543989237E-4</v>
      </c>
      <c r="I78" s="32">
        <v>-4.9805917632841348E-4</v>
      </c>
      <c r="J78" s="32">
        <v>-8.1680429806638404E-5</v>
      </c>
      <c r="K78" s="32">
        <v>-3.4432343209573734E-4</v>
      </c>
      <c r="L78" s="32">
        <v>-9.2715078051673909E-4</v>
      </c>
      <c r="M78" s="32">
        <v>-1.6098368155481788E-3</v>
      </c>
      <c r="N78" s="32">
        <v>-1.9788489160714063E-3</v>
      </c>
      <c r="O78" s="32">
        <v>-8.6023779155489869E-4</v>
      </c>
      <c r="P78" s="32">
        <v>-4.4435852253030348E-4</v>
      </c>
      <c r="Q78" s="32">
        <v>-7.3797828204736368E-4</v>
      </c>
      <c r="R78" s="32">
        <v>-4.7108241810087928E-4</v>
      </c>
      <c r="S78" s="32">
        <v>-1.1811765515969954E-4</v>
      </c>
      <c r="T78" s="32">
        <v>-2.9203626997191675E-4</v>
      </c>
      <c r="U78" s="32">
        <v>-2.9901197341579129E-4</v>
      </c>
      <c r="V78" s="32">
        <v>-2.8569843214025574E-4</v>
      </c>
      <c r="W78" s="32">
        <v>-6.0925032128211559E-4</v>
      </c>
      <c r="X78" s="32">
        <v>-5.2726845451925048E-4</v>
      </c>
      <c r="Y78" s="32">
        <v>-1.051319630151745E-4</v>
      </c>
      <c r="Z78" s="32">
        <v>-2.0507603710725938E-4</v>
      </c>
      <c r="AA78" s="32">
        <v>-1.2947905891115075E-4</v>
      </c>
      <c r="AB78" s="32">
        <v>-2.0612647298722322E-4</v>
      </c>
      <c r="AC78" s="32">
        <v>-2.1057593893121013E-4</v>
      </c>
      <c r="AD78" s="32">
        <v>-2.1352259383794776E-3</v>
      </c>
      <c r="AE78" s="32">
        <v>-8.3467733853863379E-4</v>
      </c>
      <c r="AF78" s="32">
        <v>-6.1245653146087351E-4</v>
      </c>
      <c r="AG78" s="32">
        <v>-3.2368242162238614E-4</v>
      </c>
      <c r="AH78" s="32">
        <v>-5.0481086919903432E-4</v>
      </c>
      <c r="AI78" s="32">
        <v>-2.8505043177447778E-3</v>
      </c>
      <c r="AJ78" s="32">
        <v>-4.8590115475030757E-4</v>
      </c>
      <c r="AK78" s="32">
        <v>-1.1611715583678291E-3</v>
      </c>
      <c r="AL78" s="32">
        <v>-1.3985665192767043E-3</v>
      </c>
      <c r="AM78" s="32">
        <v>-1.5400781783220482E-3</v>
      </c>
      <c r="AN78" s="32">
        <v>-5.1037056521412247E-4</v>
      </c>
      <c r="AO78" s="32">
        <v>-1.1800435945007624E-3</v>
      </c>
      <c r="AP78" s="32">
        <v>-1.7168311017671744E-3</v>
      </c>
      <c r="AQ78" s="32">
        <v>-4.634545620583571E-3</v>
      </c>
      <c r="AR78" s="32">
        <v>-6.0139824654246749E-4</v>
      </c>
      <c r="AS78" s="32">
        <v>-1.1543157812889189E-4</v>
      </c>
      <c r="AT78" s="32">
        <v>-2.4848717099219039E-4</v>
      </c>
      <c r="AU78" s="32">
        <v>-1.4870014798476173E-3</v>
      </c>
      <c r="AV78" s="32">
        <v>-1.7466354933373712E-3</v>
      </c>
      <c r="AW78" s="32">
        <v>-2.35432979042648E-3</v>
      </c>
      <c r="AX78" s="32">
        <v>-1.7322557069250064E-3</v>
      </c>
      <c r="AY78" s="32">
        <v>-9.8310109621154796E-4</v>
      </c>
      <c r="AZ78" s="32">
        <v>-2.9060836852338296E-4</v>
      </c>
      <c r="BA78" s="32">
        <v>-3.6102343883713727E-3</v>
      </c>
      <c r="BB78" s="32">
        <v>-1.7649936820561448E-4</v>
      </c>
      <c r="BC78" s="32">
        <v>-6.2030277482535555E-4</v>
      </c>
      <c r="BD78" s="32">
        <v>-2.8687296024256142E-3</v>
      </c>
      <c r="BE78" s="32">
        <v>-5.346346697157351E-4</v>
      </c>
      <c r="BF78" s="32">
        <v>-2.584720003890852E-3</v>
      </c>
      <c r="BG78" s="32">
        <v>-1.5397190193361526E-3</v>
      </c>
      <c r="BH78" s="32">
        <v>-2.1646643249262428E-3</v>
      </c>
      <c r="BI78" s="32">
        <v>-1.2946080747542185E-3</v>
      </c>
      <c r="BJ78" s="32">
        <v>-2.9321201199085004E-4</v>
      </c>
      <c r="BK78" s="32">
        <v>-3.1929286567037061E-4</v>
      </c>
      <c r="BL78" s="32">
        <v>-1.0180520979362238E-3</v>
      </c>
      <c r="BM78" s="32">
        <v>-2.5739179857332995E-3</v>
      </c>
      <c r="BN78" s="32">
        <v>-1.324113179224752E-3</v>
      </c>
      <c r="BO78" s="32">
        <v>-1.2741140055182016E-3</v>
      </c>
      <c r="BP78" s="32">
        <v>-2.0737611728288813E-3</v>
      </c>
      <c r="BQ78" s="32">
        <v>-1.830368135071755E-3</v>
      </c>
      <c r="BR78" s="32">
        <v>0.99714593777312333</v>
      </c>
      <c r="BS78" s="32">
        <v>-3.986089426167648E-3</v>
      </c>
      <c r="BT78" s="32">
        <v>-1.6806006375728209E-3</v>
      </c>
      <c r="BU78" s="32">
        <v>-1.0085371222104517E-3</v>
      </c>
      <c r="BV78" s="32">
        <v>-8.0698159243993643E-4</v>
      </c>
      <c r="BW78" s="32">
        <v>-1.4022732680011725E-2</v>
      </c>
      <c r="BX78" s="32">
        <v>-1.7017016438870712E-3</v>
      </c>
      <c r="BY78" s="32">
        <v>-1.3549898501504386E-3</v>
      </c>
      <c r="BZ78" s="32">
        <v>-4.2999009964618859E-4</v>
      </c>
      <c r="CA78" s="32">
        <v>-1.7806834707615284E-4</v>
      </c>
      <c r="CB78" s="32">
        <v>-5.4711535319079147E-3</v>
      </c>
      <c r="CC78" s="32">
        <v>-7.839975287675131E-3</v>
      </c>
      <c r="CD78" s="32">
        <v>-3.1899772394398495E-3</v>
      </c>
      <c r="CE78" s="32">
        <v>-4.3209912965027995E-3</v>
      </c>
      <c r="CF78" s="32">
        <v>-1.1452581935368732E-2</v>
      </c>
      <c r="CG78" s="32">
        <v>-3.0159165955085678E-4</v>
      </c>
      <c r="CH78" s="32">
        <v>-9.1240339548780516E-4</v>
      </c>
      <c r="CI78" s="32">
        <v>-4.6645485077318036E-4</v>
      </c>
      <c r="CJ78" s="32">
        <v>-8.1171905841076152E-5</v>
      </c>
      <c r="CK78" s="32">
        <v>-4.7279843599655639E-5</v>
      </c>
      <c r="CL78" s="32">
        <v>-1.5929550675735109E-4</v>
      </c>
      <c r="CM78" s="32">
        <v>-3.9830658088894422E-4</v>
      </c>
      <c r="CN78" s="32">
        <v>-4.0617590798193301E-4</v>
      </c>
      <c r="CO78" s="32">
        <v>-1.7751954418412686E-4</v>
      </c>
      <c r="CP78" s="32">
        <v>-1.1427140241029171E-4</v>
      </c>
      <c r="CQ78" s="32">
        <v>-5.0552743062863808E-4</v>
      </c>
      <c r="CR78" s="32">
        <v>-3.800894732648363E-4</v>
      </c>
      <c r="CS78" s="32">
        <v>-1.6684740031656814E-4</v>
      </c>
      <c r="CT78" s="32">
        <v>-1.6761990557300687E-3</v>
      </c>
      <c r="CU78" s="32">
        <v>-4.8674677618893645E-4</v>
      </c>
      <c r="CV78" s="32">
        <v>-1.7153537279958729E-4</v>
      </c>
      <c r="CW78" s="32">
        <v>-1.487736664155959E-4</v>
      </c>
      <c r="CX78" s="32">
        <v>-3.2521972151247201E-5</v>
      </c>
      <c r="CY78" s="32">
        <v>-2.6265763101262016E-4</v>
      </c>
      <c r="CZ78" s="32">
        <v>-4.7608664851246379E-5</v>
      </c>
      <c r="DA78" s="32">
        <v>-1.8092723271812E-4</v>
      </c>
      <c r="DB78" s="32">
        <v>-4.662127087990376E-5</v>
      </c>
      <c r="DC78" s="32">
        <v>-6.3108440958728319E-5</v>
      </c>
      <c r="DD78" s="32">
        <v>-1.163222599472488E-4</v>
      </c>
      <c r="DE78" s="32">
        <v>-2.5448576559131495E-3</v>
      </c>
      <c r="DF78" s="32">
        <v>-2.7354465585465457E-4</v>
      </c>
      <c r="DG78" s="32">
        <v>-1.1151177575320843E-4</v>
      </c>
      <c r="DH78" s="32">
        <v>-2.2174331299586162E-4</v>
      </c>
      <c r="DI78" s="32">
        <v>-1.4577426958454734E-3</v>
      </c>
      <c r="DJ78" s="32">
        <v>-4.2970652691658081E-4</v>
      </c>
      <c r="DK78" s="32">
        <v>-3.8504315093876637E-4</v>
      </c>
      <c r="DL78" s="32">
        <v>-4.523634642987074E-4</v>
      </c>
      <c r="DM78" s="32">
        <v>-1.1322691895164387E-4</v>
      </c>
      <c r="DN78" s="32">
        <v>-7.0032918617417683E-6</v>
      </c>
      <c r="DO78" s="32">
        <v>-8.8503022721104813E-5</v>
      </c>
      <c r="DP78" s="32">
        <v>-5.939978420756996E-5</v>
      </c>
      <c r="DQ78" s="32">
        <v>-1.9529025235622767E-4</v>
      </c>
      <c r="DR78" s="32">
        <v>-5.2446560189862954E-5</v>
      </c>
      <c r="DS78" s="32">
        <v>-3.7678108291815772E-4</v>
      </c>
      <c r="DT78" s="32">
        <v>-5.0994514827643099E-4</v>
      </c>
      <c r="DU78" s="32">
        <v>-2.5044576811379279E-5</v>
      </c>
      <c r="DV78" s="32">
        <v>-2.8262594981662026E-4</v>
      </c>
      <c r="DW78" s="32">
        <v>-3.8212544053500201E-4</v>
      </c>
      <c r="DX78" s="32">
        <v>-2.2653838565596059E-4</v>
      </c>
      <c r="DY78" s="32">
        <v>-4.4265492014594106E-4</v>
      </c>
      <c r="DZ78" s="32">
        <v>-1.1920847071699234E-4</v>
      </c>
      <c r="EA78" s="32">
        <v>-1.4251003970078713E-4</v>
      </c>
      <c r="EB78" s="32">
        <v>-3.4911164042556001E-4</v>
      </c>
      <c r="EC78" s="32">
        <v>-2.7835731962362492E-3</v>
      </c>
      <c r="ED78" s="32">
        <v>-3.4108443315918909E-4</v>
      </c>
      <c r="EE78" s="32">
        <v>-1.4377305468137966E-4</v>
      </c>
      <c r="EF78" s="32">
        <v>-2.0747017377369402E-4</v>
      </c>
      <c r="EG78" s="32">
        <v>-2.4058429431741708E-4</v>
      </c>
      <c r="EH78" s="32">
        <v>0</v>
      </c>
      <c r="EI78" s="1"/>
    </row>
    <row r="79" spans="1:139" s="5" customFormat="1" ht="28.5" customHeight="1" thickBot="1" x14ac:dyDescent="0.3">
      <c r="A79" s="12" t="s">
        <v>78</v>
      </c>
      <c r="B79" s="13" t="s">
        <v>221</v>
      </c>
      <c r="C79" s="32">
        <v>-2.8673162510354109E-6</v>
      </c>
      <c r="D79" s="32">
        <v>-1.8571273534490831E-6</v>
      </c>
      <c r="E79" s="32">
        <v>-6.2888717360031891E-6</v>
      </c>
      <c r="F79" s="32">
        <v>-1.2279407180915995E-4</v>
      </c>
      <c r="G79" s="32">
        <v>-3.7705827034157831E-5</v>
      </c>
      <c r="H79" s="32">
        <v>-3.0464834943011567E-6</v>
      </c>
      <c r="I79" s="32">
        <v>-1.323383933950917E-4</v>
      </c>
      <c r="J79" s="32">
        <v>-3.8061156120386156E-6</v>
      </c>
      <c r="K79" s="32">
        <v>-1.7874952141917202E-4</v>
      </c>
      <c r="L79" s="32">
        <v>-5.7626042559069015E-5</v>
      </c>
      <c r="M79" s="32">
        <v>-1.8162679334041065E-3</v>
      </c>
      <c r="N79" s="32">
        <v>-1.1530274876967611E-4</v>
      </c>
      <c r="O79" s="32">
        <v>-4.8682548485459238E-4</v>
      </c>
      <c r="P79" s="32">
        <v>-8.7396955586026122E-5</v>
      </c>
      <c r="Q79" s="32">
        <v>-1.0256556079395734E-4</v>
      </c>
      <c r="R79" s="32">
        <v>-6.2505537259753327E-5</v>
      </c>
      <c r="S79" s="32">
        <v>-1.7667073885571203E-5</v>
      </c>
      <c r="T79" s="32">
        <v>-4.5161546826701093E-4</v>
      </c>
      <c r="U79" s="32">
        <v>-2.4026975212401383E-4</v>
      </c>
      <c r="V79" s="32">
        <v>-1.6805340180785748E-4</v>
      </c>
      <c r="W79" s="32">
        <v>-1.8773450993321764E-4</v>
      </c>
      <c r="X79" s="32">
        <v>-1.0577912999520735E-4</v>
      </c>
      <c r="Y79" s="32">
        <v>-2.4255946612765367E-5</v>
      </c>
      <c r="Z79" s="32">
        <v>-8.7874479385222957E-5</v>
      </c>
      <c r="AA79" s="32">
        <v>-2.3810412980963499E-4</v>
      </c>
      <c r="AB79" s="32">
        <v>-1.2397302183176171E-3</v>
      </c>
      <c r="AC79" s="32">
        <v>-7.9582462214505861E-6</v>
      </c>
      <c r="AD79" s="32">
        <v>-1.0079240880234082E-4</v>
      </c>
      <c r="AE79" s="32">
        <v>-1.2543820765254933E-4</v>
      </c>
      <c r="AF79" s="32">
        <v>-2.0442478295135645E-3</v>
      </c>
      <c r="AG79" s="32">
        <v>-5.0259245919133217E-7</v>
      </c>
      <c r="AH79" s="32">
        <v>-1.0923693988737477E-4</v>
      </c>
      <c r="AI79" s="32">
        <v>-1.0152456394953734E-3</v>
      </c>
      <c r="AJ79" s="32">
        <v>-5.1435141052245091E-5</v>
      </c>
      <c r="AK79" s="32">
        <v>-3.5501762707651361E-4</v>
      </c>
      <c r="AL79" s="32">
        <v>-5.6436096524874429E-4</v>
      </c>
      <c r="AM79" s="32">
        <v>-7.1360586762513154E-4</v>
      </c>
      <c r="AN79" s="32">
        <v>-8.5143123245160437E-5</v>
      </c>
      <c r="AO79" s="32">
        <v>-2.4431768345206211E-4</v>
      </c>
      <c r="AP79" s="32">
        <v>-7.120987119179612E-4</v>
      </c>
      <c r="AQ79" s="32">
        <v>-2.321000553190242E-3</v>
      </c>
      <c r="AR79" s="32">
        <v>-6.3146912356305164E-5</v>
      </c>
      <c r="AS79" s="32">
        <v>-2.1866657591042929E-5</v>
      </c>
      <c r="AT79" s="32">
        <v>-8.3170294659308826E-5</v>
      </c>
      <c r="AU79" s="32">
        <v>-4.1963480693586622E-4</v>
      </c>
      <c r="AV79" s="32">
        <v>-5.4739191739376202E-4</v>
      </c>
      <c r="AW79" s="32">
        <v>-1.9875382422929303E-4</v>
      </c>
      <c r="AX79" s="32">
        <v>-4.7543955538521099E-4</v>
      </c>
      <c r="AY79" s="32">
        <v>-4.1110226014727758E-4</v>
      </c>
      <c r="AZ79" s="32">
        <v>-3.4875541353379293E-5</v>
      </c>
      <c r="BA79" s="32">
        <v>-1.1946924351130491E-3</v>
      </c>
      <c r="BB79" s="32">
        <v>-7.1303980532083376E-5</v>
      </c>
      <c r="BC79" s="32">
        <v>-7.0556644704727775E-5</v>
      </c>
      <c r="BD79" s="32">
        <v>-6.5698608116068953E-4</v>
      </c>
      <c r="BE79" s="32">
        <v>-3.2931042194275546E-5</v>
      </c>
      <c r="BF79" s="32">
        <v>-5.7454073576980349E-4</v>
      </c>
      <c r="BG79" s="32">
        <v>-4.1192681830992994E-5</v>
      </c>
      <c r="BH79" s="32">
        <v>-6.7920912524532351E-5</v>
      </c>
      <c r="BI79" s="32">
        <v>-8.7441311311385028E-5</v>
      </c>
      <c r="BJ79" s="32">
        <v>-2.0354779823295926E-5</v>
      </c>
      <c r="BK79" s="32">
        <v>-5.8576998338905946E-5</v>
      </c>
      <c r="BL79" s="32">
        <v>-4.5345862556214151E-6</v>
      </c>
      <c r="BM79" s="32">
        <v>-1.078908836445136E-3</v>
      </c>
      <c r="BN79" s="32">
        <v>-2.0559511840287909E-4</v>
      </c>
      <c r="BO79" s="32">
        <v>-7.5195988959089846E-5</v>
      </c>
      <c r="BP79" s="32">
        <v>-1.0911536926127684E-3</v>
      </c>
      <c r="BQ79" s="32">
        <v>-3.6219966754722139E-4</v>
      </c>
      <c r="BR79" s="32">
        <v>-3.5703650625504285E-5</v>
      </c>
      <c r="BS79" s="32">
        <v>0.99368197277280446</v>
      </c>
      <c r="BT79" s="32">
        <v>-3.4249781444287001E-4</v>
      </c>
      <c r="BU79" s="32">
        <v>-4.9317108284445859E-5</v>
      </c>
      <c r="BV79" s="32">
        <v>-1.5329186866854655E-4</v>
      </c>
      <c r="BW79" s="32">
        <v>-8.9978062744669986E-5</v>
      </c>
      <c r="BX79" s="32">
        <v>-3.1536866703208819E-5</v>
      </c>
      <c r="BY79" s="32">
        <v>-2.7690741440969809E-5</v>
      </c>
      <c r="BZ79" s="32">
        <v>-2.120320343049111E-3</v>
      </c>
      <c r="CA79" s="32">
        <v>-7.1527354050792487E-4</v>
      </c>
      <c r="CB79" s="32">
        <v>-3.4558343610893472E-6</v>
      </c>
      <c r="CC79" s="32">
        <v>-3.6790070287287147E-6</v>
      </c>
      <c r="CD79" s="32">
        <v>-1.7149220178966149E-5</v>
      </c>
      <c r="CE79" s="32">
        <v>-7.1858665533300334E-5</v>
      </c>
      <c r="CF79" s="32">
        <v>-4.6630795030154981E-4</v>
      </c>
      <c r="CG79" s="32">
        <v>-2.3528260786902382E-4</v>
      </c>
      <c r="CH79" s="32">
        <v>-1.1301122185502356E-3</v>
      </c>
      <c r="CI79" s="32">
        <v>-2.1407607803284484E-6</v>
      </c>
      <c r="CJ79" s="32">
        <v>-1.7389393732846373E-3</v>
      </c>
      <c r="CK79" s="32">
        <v>-1.1573630906073916E-3</v>
      </c>
      <c r="CL79" s="32">
        <v>-2.4421977814970569E-3</v>
      </c>
      <c r="CM79" s="32">
        <v>-1.0263264586408814E-4</v>
      </c>
      <c r="CN79" s="32">
        <v>-2.6542271625608457E-4</v>
      </c>
      <c r="CO79" s="32">
        <v>-8.2226111720800832E-5</v>
      </c>
      <c r="CP79" s="32">
        <v>-8.2100819310548432E-5</v>
      </c>
      <c r="CQ79" s="32">
        <v>-2.377803138962306E-5</v>
      </c>
      <c r="CR79" s="32">
        <v>-5.5776620667727374E-5</v>
      </c>
      <c r="CS79" s="32">
        <v>-2.2581889707722236E-5</v>
      </c>
      <c r="CT79" s="32">
        <v>-1.7524302650111153E-5</v>
      </c>
      <c r="CU79" s="32">
        <v>-9.757344041714954E-6</v>
      </c>
      <c r="CV79" s="32">
        <v>-3.605958033334557E-7</v>
      </c>
      <c r="CW79" s="32">
        <v>-1.529690061416137E-5</v>
      </c>
      <c r="CX79" s="32">
        <v>-2.5943535945370351E-5</v>
      </c>
      <c r="CY79" s="32">
        <v>-1.6876385752217435E-6</v>
      </c>
      <c r="CZ79" s="32">
        <v>-1.2437478950759071E-5</v>
      </c>
      <c r="DA79" s="32">
        <v>-1.6689942479077382E-5</v>
      </c>
      <c r="DB79" s="32">
        <v>-2.4439575050557967E-4</v>
      </c>
      <c r="DC79" s="32">
        <v>-1.009225980815896E-3</v>
      </c>
      <c r="DD79" s="32">
        <v>-3.9370117671543241E-6</v>
      </c>
      <c r="DE79" s="32">
        <v>-2.7882123240245877E-5</v>
      </c>
      <c r="DF79" s="32">
        <v>-2.3075959995883502E-5</v>
      </c>
      <c r="DG79" s="32">
        <v>-3.9489429478546281E-5</v>
      </c>
      <c r="DH79" s="32">
        <v>-1.5844026477351576E-4</v>
      </c>
      <c r="DI79" s="32">
        <v>-8.765938191623862E-4</v>
      </c>
      <c r="DJ79" s="32">
        <v>-7.6216655290915151E-4</v>
      </c>
      <c r="DK79" s="32">
        <v>-5.5906024156028372E-4</v>
      </c>
      <c r="DL79" s="32">
        <v>-6.2475466538049489E-4</v>
      </c>
      <c r="DM79" s="32">
        <v>-2.4632919315959016E-7</v>
      </c>
      <c r="DN79" s="32">
        <v>-1.0979005123960629E-5</v>
      </c>
      <c r="DO79" s="32">
        <v>-7.6880920347785906E-5</v>
      </c>
      <c r="DP79" s="32">
        <v>-8.9023387622365701E-5</v>
      </c>
      <c r="DQ79" s="32">
        <v>-8.6285207050442673E-5</v>
      </c>
      <c r="DR79" s="32">
        <v>-1.2379909483983766E-4</v>
      </c>
      <c r="DS79" s="32">
        <v>-5.4895951026758537E-6</v>
      </c>
      <c r="DT79" s="32">
        <v>-3.2624409606216919E-6</v>
      </c>
      <c r="DU79" s="32">
        <v>-2.0234413822507818E-6</v>
      </c>
      <c r="DV79" s="32">
        <v>-1.7243587635010416E-5</v>
      </c>
      <c r="DW79" s="32">
        <v>-9.5685774507928511E-5</v>
      </c>
      <c r="DX79" s="32">
        <v>-5.0244017687892605E-4</v>
      </c>
      <c r="DY79" s="32">
        <v>-5.7785300739858438E-6</v>
      </c>
      <c r="DZ79" s="32">
        <v>-1.569607466878479E-5</v>
      </c>
      <c r="EA79" s="32">
        <v>-3.4701463471122902E-5</v>
      </c>
      <c r="EB79" s="32">
        <v>-3.476492222623559E-6</v>
      </c>
      <c r="EC79" s="32">
        <v>-1.9541236270685821E-4</v>
      </c>
      <c r="ED79" s="32">
        <v>-3.2901971509844911E-5</v>
      </c>
      <c r="EE79" s="32">
        <v>-5.4421007397568316E-5</v>
      </c>
      <c r="EF79" s="32">
        <v>-1.4858580643902638E-4</v>
      </c>
      <c r="EG79" s="32">
        <v>-7.3498417675011432E-5</v>
      </c>
      <c r="EH79" s="32">
        <v>0</v>
      </c>
      <c r="EI79" s="1"/>
    </row>
    <row r="80" spans="1:139" s="5" customFormat="1" ht="28.5" customHeight="1" thickBot="1" x14ac:dyDescent="0.3">
      <c r="A80" s="12" t="s">
        <v>79</v>
      </c>
      <c r="B80" s="13" t="s">
        <v>222</v>
      </c>
      <c r="C80" s="32">
        <v>0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-1.7605251532770607E-5</v>
      </c>
      <c r="O80" s="32">
        <v>0</v>
      </c>
      <c r="P80" s="32">
        <v>0</v>
      </c>
      <c r="Q80" s="32">
        <v>0</v>
      </c>
      <c r="R80" s="32">
        <v>0</v>
      </c>
      <c r="S80" s="32">
        <v>0</v>
      </c>
      <c r="T80" s="32">
        <v>0</v>
      </c>
      <c r="U80" s="32">
        <v>-6.7038565224084541E-5</v>
      </c>
      <c r="V80" s="32">
        <v>0</v>
      </c>
      <c r="W80" s="32">
        <v>0</v>
      </c>
      <c r="X80" s="32">
        <v>0</v>
      </c>
      <c r="Y80" s="32">
        <v>0</v>
      </c>
      <c r="Z80" s="32">
        <v>0</v>
      </c>
      <c r="AA80" s="32">
        <v>0</v>
      </c>
      <c r="AB80" s="32">
        <v>0</v>
      </c>
      <c r="AC80" s="32">
        <v>0</v>
      </c>
      <c r="AD80" s="32">
        <v>0</v>
      </c>
      <c r="AE80" s="32">
        <v>0</v>
      </c>
      <c r="AF80" s="32">
        <v>-5.6876004913032304E-4</v>
      </c>
      <c r="AG80" s="32">
        <v>0</v>
      </c>
      <c r="AH80" s="32">
        <v>0</v>
      </c>
      <c r="AI80" s="32">
        <v>0</v>
      </c>
      <c r="AJ80" s="32">
        <v>-7.2067761114345978E-6</v>
      </c>
      <c r="AK80" s="32">
        <v>-2.8091421282645394E-4</v>
      </c>
      <c r="AL80" s="32">
        <v>-1.0771033820177511E-5</v>
      </c>
      <c r="AM80" s="32">
        <v>-1.2558022104635766E-6</v>
      </c>
      <c r="AN80" s="32">
        <v>0</v>
      </c>
      <c r="AO80" s="32">
        <v>-1.235614139669923E-5</v>
      </c>
      <c r="AP80" s="32">
        <v>-4.5666395996956603E-6</v>
      </c>
      <c r="AQ80" s="32">
        <v>0</v>
      </c>
      <c r="AR80" s="32">
        <v>0</v>
      </c>
      <c r="AS80" s="32">
        <v>0</v>
      </c>
      <c r="AT80" s="32">
        <v>-3.7622694339723846E-5</v>
      </c>
      <c r="AU80" s="32">
        <v>-2.011191753200736E-5</v>
      </c>
      <c r="AV80" s="32">
        <v>-3.1842469653025567E-5</v>
      </c>
      <c r="AW80" s="32">
        <v>-3.0159560075751898E-6</v>
      </c>
      <c r="AX80" s="32">
        <v>0</v>
      </c>
      <c r="AY80" s="32">
        <v>0</v>
      </c>
      <c r="AZ80" s="32">
        <v>-2.5071136649860736E-5</v>
      </c>
      <c r="BA80" s="32">
        <v>-2.1735070129961128E-5</v>
      </c>
      <c r="BB80" s="32">
        <v>0</v>
      </c>
      <c r="BC80" s="32">
        <v>-2.9981912274496252E-4</v>
      </c>
      <c r="BD80" s="32">
        <v>-6.1575013904687676E-6</v>
      </c>
      <c r="BE80" s="32">
        <v>-1.1076169183800364E-5</v>
      </c>
      <c r="BF80" s="32">
        <v>-1.8532591493346634E-5</v>
      </c>
      <c r="BG80" s="32">
        <v>-2.177776763337852E-6</v>
      </c>
      <c r="BH80" s="32">
        <v>0</v>
      </c>
      <c r="BI80" s="32">
        <v>0</v>
      </c>
      <c r="BJ80" s="32">
        <v>0</v>
      </c>
      <c r="BK80" s="32">
        <v>0</v>
      </c>
      <c r="BL80" s="32">
        <v>0</v>
      </c>
      <c r="BM80" s="32">
        <v>-1.5955592676903454E-5</v>
      </c>
      <c r="BN80" s="32">
        <v>-1.825130555420668E-4</v>
      </c>
      <c r="BO80" s="32">
        <v>-1.0171263224209249E-5</v>
      </c>
      <c r="BP80" s="32">
        <v>-1.432698548799069E-3</v>
      </c>
      <c r="BQ80" s="32">
        <v>-5.2667422961207578E-5</v>
      </c>
      <c r="BR80" s="32">
        <v>-2.3040340795333438E-3</v>
      </c>
      <c r="BS80" s="32">
        <v>-1.8560862014874498E-3</v>
      </c>
      <c r="BT80" s="32">
        <v>0.99403106345018422</v>
      </c>
      <c r="BU80" s="32">
        <v>-6.1386324785541119E-4</v>
      </c>
      <c r="BV80" s="32">
        <v>0</v>
      </c>
      <c r="BW80" s="32">
        <v>-1.7631160539585664E-4</v>
      </c>
      <c r="BX80" s="32">
        <v>-5.1887673742021002E-5</v>
      </c>
      <c r="BY80" s="32">
        <v>-2.781933545499816E-6</v>
      </c>
      <c r="BZ80" s="32">
        <v>0</v>
      </c>
      <c r="CA80" s="32">
        <v>-4.6469632533518292E-5</v>
      </c>
      <c r="CB80" s="32">
        <v>-1.1263775387594264E-3</v>
      </c>
      <c r="CC80" s="32">
        <v>-1.2976520115889499E-4</v>
      </c>
      <c r="CD80" s="32">
        <v>0</v>
      </c>
      <c r="CE80" s="32">
        <v>0</v>
      </c>
      <c r="CF80" s="32">
        <v>-1.3253554159501479E-2</v>
      </c>
      <c r="CG80" s="32">
        <v>-1.1193721145087787E-3</v>
      </c>
      <c r="CH80" s="32">
        <v>0</v>
      </c>
      <c r="CI80" s="32">
        <v>0</v>
      </c>
      <c r="CJ80" s="32">
        <v>-2.9868701995172967E-6</v>
      </c>
      <c r="CK80" s="32">
        <v>0</v>
      </c>
      <c r="CL80" s="32">
        <v>0</v>
      </c>
      <c r="CM80" s="32">
        <v>0</v>
      </c>
      <c r="CN80" s="32">
        <v>0</v>
      </c>
      <c r="CO80" s="32">
        <v>-1.2327477744998119E-6</v>
      </c>
      <c r="CP80" s="32">
        <v>0</v>
      </c>
      <c r="CQ80" s="32">
        <v>-9.2101161451802046E-5</v>
      </c>
      <c r="CR80" s="32">
        <v>-2.6138437451356431E-6</v>
      </c>
      <c r="CS80" s="32">
        <v>-1.5529293768853256E-6</v>
      </c>
      <c r="CT80" s="32">
        <v>-9.9308621797070398E-6</v>
      </c>
      <c r="CU80" s="32">
        <v>-5.0361740505754986E-6</v>
      </c>
      <c r="CV80" s="32">
        <v>0</v>
      </c>
      <c r="CW80" s="32">
        <v>-1.3092197138472761E-5</v>
      </c>
      <c r="CX80" s="32">
        <v>-5.6117983801068302E-6</v>
      </c>
      <c r="CY80" s="32">
        <v>0</v>
      </c>
      <c r="CZ80" s="32">
        <v>0</v>
      </c>
      <c r="DA80" s="32">
        <v>-3.8498584451386196E-6</v>
      </c>
      <c r="DB80" s="32">
        <v>0</v>
      </c>
      <c r="DC80" s="32">
        <v>0</v>
      </c>
      <c r="DD80" s="32">
        <v>-9.8038627995802982E-5</v>
      </c>
      <c r="DE80" s="32">
        <v>0</v>
      </c>
      <c r="DF80" s="32">
        <v>-1.3101103995106543E-4</v>
      </c>
      <c r="DG80" s="32">
        <v>0</v>
      </c>
      <c r="DH80" s="32">
        <v>-2.8814733710454842E-4</v>
      </c>
      <c r="DI80" s="32">
        <v>0</v>
      </c>
      <c r="DJ80" s="32">
        <v>0</v>
      </c>
      <c r="DK80" s="32">
        <v>-5.8154780421858015E-4</v>
      </c>
      <c r="DL80" s="32">
        <v>0</v>
      </c>
      <c r="DM80" s="32">
        <v>0</v>
      </c>
      <c r="DN80" s="32">
        <v>0</v>
      </c>
      <c r="DO80" s="32">
        <v>-6.4636818442630748E-5</v>
      </c>
      <c r="DP80" s="32">
        <v>0</v>
      </c>
      <c r="DQ80" s="32">
        <v>-7.4570793495441865E-5</v>
      </c>
      <c r="DR80" s="32">
        <v>-1.5570842354194171E-5</v>
      </c>
      <c r="DS80" s="32">
        <v>-5.5970372322019238E-5</v>
      </c>
      <c r="DT80" s="32">
        <v>0</v>
      </c>
      <c r="DU80" s="32">
        <v>0</v>
      </c>
      <c r="DV80" s="32">
        <v>-2.3084346658709081E-5</v>
      </c>
      <c r="DW80" s="32">
        <v>-2.4091933804273636E-7</v>
      </c>
      <c r="DX80" s="32">
        <v>0</v>
      </c>
      <c r="DY80" s="32">
        <v>0</v>
      </c>
      <c r="DZ80" s="32">
        <v>0</v>
      </c>
      <c r="EA80" s="32">
        <v>0</v>
      </c>
      <c r="EB80" s="32">
        <v>-3.4448402342286954E-4</v>
      </c>
      <c r="EC80" s="32">
        <v>0</v>
      </c>
      <c r="ED80" s="32">
        <v>0</v>
      </c>
      <c r="EE80" s="32">
        <v>0</v>
      </c>
      <c r="EF80" s="32">
        <v>-5.1655524488370946E-5</v>
      </c>
      <c r="EG80" s="32">
        <v>0</v>
      </c>
      <c r="EH80" s="32">
        <v>0</v>
      </c>
      <c r="EI80" s="1"/>
    </row>
    <row r="81" spans="1:139" s="5" customFormat="1" ht="28.5" customHeight="1" thickBot="1" x14ac:dyDescent="0.3">
      <c r="A81" s="12" t="s">
        <v>80</v>
      </c>
      <c r="B81" s="13" t="s">
        <v>223</v>
      </c>
      <c r="C81" s="32">
        <v>-3.2575923753575155E-4</v>
      </c>
      <c r="D81" s="32">
        <v>-2.0599316229258588E-4</v>
      </c>
      <c r="E81" s="32">
        <v>-2.948055681926522E-4</v>
      </c>
      <c r="F81" s="32">
        <v>-3.753952209180614E-4</v>
      </c>
      <c r="G81" s="32">
        <v>-5.3401496666427367E-4</v>
      </c>
      <c r="H81" s="32">
        <v>-3.4214935958035798E-4</v>
      </c>
      <c r="I81" s="32">
        <v>-2.4615724839650513E-4</v>
      </c>
      <c r="J81" s="32">
        <v>-4.1062024493603716E-4</v>
      </c>
      <c r="K81" s="32">
        <v>-3.2862611507209947E-4</v>
      </c>
      <c r="L81" s="32">
        <v>-4.1919871985667218E-4</v>
      </c>
      <c r="M81" s="32">
        <v>-3.2776926736856809E-4</v>
      </c>
      <c r="N81" s="32">
        <v>-5.0255660715174373E-4</v>
      </c>
      <c r="O81" s="32">
        <v>-4.3625116739360779E-4</v>
      </c>
      <c r="P81" s="32">
        <v>-2.7506768033422015E-4</v>
      </c>
      <c r="Q81" s="32">
        <v>-2.8760547876313224E-4</v>
      </c>
      <c r="R81" s="32">
        <v>-4.9827165466295514E-4</v>
      </c>
      <c r="S81" s="32">
        <v>-2.3432262450414203E-4</v>
      </c>
      <c r="T81" s="32">
        <v>-4.9474197607687388E-4</v>
      </c>
      <c r="U81" s="32">
        <v>-4.008539884884544E-4</v>
      </c>
      <c r="V81" s="32">
        <v>-2.1705259631982506E-4</v>
      </c>
      <c r="W81" s="32">
        <v>-3.5293116302164936E-4</v>
      </c>
      <c r="X81" s="32">
        <v>-4.8700166173625475E-4</v>
      </c>
      <c r="Y81" s="32">
        <v>-5.4340202752574374E-4</v>
      </c>
      <c r="Z81" s="32">
        <v>-5.3322025417421482E-4</v>
      </c>
      <c r="AA81" s="32">
        <v>-1.0049506596549174E-3</v>
      </c>
      <c r="AB81" s="32">
        <v>-4.4094677423606312E-4</v>
      </c>
      <c r="AC81" s="32">
        <v>-1.0217882066539833E-4</v>
      </c>
      <c r="AD81" s="32">
        <v>-5.9252013886064252E-4</v>
      </c>
      <c r="AE81" s="32">
        <v>-5.5000455204303605E-4</v>
      </c>
      <c r="AF81" s="32">
        <v>-3.5968815942266408E-4</v>
      </c>
      <c r="AG81" s="32">
        <v>-5.157761085014664E-5</v>
      </c>
      <c r="AH81" s="32">
        <v>-7.4146402586808453E-4</v>
      </c>
      <c r="AI81" s="32">
        <v>-3.5915036877801792E-4</v>
      </c>
      <c r="AJ81" s="32">
        <v>-7.1089832537445628E-4</v>
      </c>
      <c r="AK81" s="32">
        <v>-5.6886179425290253E-4</v>
      </c>
      <c r="AL81" s="32">
        <v>-5.9162446327815533E-4</v>
      </c>
      <c r="AM81" s="32">
        <v>-3.8348136343038954E-4</v>
      </c>
      <c r="AN81" s="32">
        <v>-1.3710061539780533E-4</v>
      </c>
      <c r="AO81" s="32">
        <v>-4.8083063227096189E-4</v>
      </c>
      <c r="AP81" s="32">
        <v>-7.2841321175556113E-4</v>
      </c>
      <c r="AQ81" s="32">
        <v>-4.5763908978949076E-4</v>
      </c>
      <c r="AR81" s="32">
        <v>-5.686062840238906E-4</v>
      </c>
      <c r="AS81" s="32">
        <v>-3.4440614422668263E-5</v>
      </c>
      <c r="AT81" s="32">
        <v>-2.4483942914799655E-4</v>
      </c>
      <c r="AU81" s="32">
        <v>-6.0675499895249888E-4</v>
      </c>
      <c r="AV81" s="32">
        <v>-4.17378764473019E-4</v>
      </c>
      <c r="AW81" s="32">
        <v>-8.7178530870424752E-4</v>
      </c>
      <c r="AX81" s="32">
        <v>-6.4785215800537092E-4</v>
      </c>
      <c r="AY81" s="32">
        <v>-3.6932271751393856E-4</v>
      </c>
      <c r="AZ81" s="32">
        <v>-4.2815828740686132E-4</v>
      </c>
      <c r="BA81" s="32">
        <v>-7.6185810727522638E-4</v>
      </c>
      <c r="BB81" s="32">
        <v>-3.468266085140105E-4</v>
      </c>
      <c r="BC81" s="32">
        <v>-6.6400022240364128E-4</v>
      </c>
      <c r="BD81" s="32">
        <v>-6.3178101283692281E-4</v>
      </c>
      <c r="BE81" s="32">
        <v>-6.4120865718239421E-4</v>
      </c>
      <c r="BF81" s="32">
        <v>-6.836786728927791E-4</v>
      </c>
      <c r="BG81" s="32">
        <v>-8.6648432318586744E-4</v>
      </c>
      <c r="BH81" s="32">
        <v>-7.5508314528374373E-4</v>
      </c>
      <c r="BI81" s="32">
        <v>-1.1224182771075123E-3</v>
      </c>
      <c r="BJ81" s="32">
        <v>-6.1011454157906082E-4</v>
      </c>
      <c r="BK81" s="32">
        <v>-5.8014505394770059E-4</v>
      </c>
      <c r="BL81" s="32">
        <v>-5.2771746440040813E-4</v>
      </c>
      <c r="BM81" s="32">
        <v>-5.9012524227552488E-4</v>
      </c>
      <c r="BN81" s="32">
        <v>-5.0266901983502346E-4</v>
      </c>
      <c r="BO81" s="32">
        <v>-6.6941518368861946E-4</v>
      </c>
      <c r="BP81" s="32">
        <v>-1.0135156699520925E-3</v>
      </c>
      <c r="BQ81" s="32">
        <v>-6.2084888969196844E-4</v>
      </c>
      <c r="BR81" s="32">
        <v>-7.2567027046418098E-4</v>
      </c>
      <c r="BS81" s="32">
        <v>-8.9845449707770205E-4</v>
      </c>
      <c r="BT81" s="32">
        <v>-6.3111293599209673E-4</v>
      </c>
      <c r="BU81" s="32">
        <v>0.99942179452265623</v>
      </c>
      <c r="BV81" s="32">
        <v>-3.9652659136257064E-4</v>
      </c>
      <c r="BW81" s="32">
        <v>-9.8951901290083764E-4</v>
      </c>
      <c r="BX81" s="32">
        <v>-1.4136410557097828E-4</v>
      </c>
      <c r="BY81" s="32">
        <v>-2.0419216395835355E-4</v>
      </c>
      <c r="BZ81" s="32">
        <v>-4.1701193119509614E-4</v>
      </c>
      <c r="CA81" s="32">
        <v>-1.5244003201518588E-4</v>
      </c>
      <c r="CB81" s="32">
        <v>-4.9552707148493478E-4</v>
      </c>
      <c r="CC81" s="32">
        <v>-5.3002654670472279E-4</v>
      </c>
      <c r="CD81" s="32">
        <v>-5.8305874625140877E-4</v>
      </c>
      <c r="CE81" s="32">
        <v>-5.7430144675592743E-4</v>
      </c>
      <c r="CF81" s="32">
        <v>-8.0980461949328188E-4</v>
      </c>
      <c r="CG81" s="32">
        <v>-1.9119697611564472E-4</v>
      </c>
      <c r="CH81" s="32">
        <v>-3.5719358143705921E-4</v>
      </c>
      <c r="CI81" s="32">
        <v>-3.1677107378634751E-4</v>
      </c>
      <c r="CJ81" s="32">
        <v>-2.7924791225236966E-4</v>
      </c>
      <c r="CK81" s="32">
        <v>-2.2312480870916019E-4</v>
      </c>
      <c r="CL81" s="32">
        <v>-3.8403838675826605E-4</v>
      </c>
      <c r="CM81" s="32">
        <v>-5.6534171892654353E-4</v>
      </c>
      <c r="CN81" s="32">
        <v>-2.9697277659241971E-4</v>
      </c>
      <c r="CO81" s="32">
        <v>-2.6555604302889031E-4</v>
      </c>
      <c r="CP81" s="32">
        <v>-6.6144740022533661E-4</v>
      </c>
      <c r="CQ81" s="32">
        <v>-3.5791349036983243E-4</v>
      </c>
      <c r="CR81" s="32">
        <v>-3.9340290121013863E-4</v>
      </c>
      <c r="CS81" s="32">
        <v>-1.5283540581147699E-4</v>
      </c>
      <c r="CT81" s="32">
        <v>-2.7731236904616585E-4</v>
      </c>
      <c r="CU81" s="32">
        <v>-1.3499739239628935E-4</v>
      </c>
      <c r="CV81" s="32">
        <v>-2.4105360302630881E-5</v>
      </c>
      <c r="CW81" s="32">
        <v>-1.1877829677028987E-4</v>
      </c>
      <c r="CX81" s="32">
        <v>-2.5165194141479695E-4</v>
      </c>
      <c r="CY81" s="32">
        <v>-2.0849717154748803E-4</v>
      </c>
      <c r="CZ81" s="32">
        <v>-1.1876740858347586E-4</v>
      </c>
      <c r="DA81" s="32">
        <v>-1.2384230243564422E-4</v>
      </c>
      <c r="DB81" s="32">
        <v>-1.4334025037999776E-4</v>
      </c>
      <c r="DC81" s="32">
        <v>-1.532590094567823E-4</v>
      </c>
      <c r="DD81" s="32">
        <v>-5.1257828199827637E-4</v>
      </c>
      <c r="DE81" s="32">
        <v>-2.3008833047135022E-4</v>
      </c>
      <c r="DF81" s="32">
        <v>-9.3419843998739918E-4</v>
      </c>
      <c r="DG81" s="32">
        <v>-3.1990589610339255E-4</v>
      </c>
      <c r="DH81" s="32">
        <v>-2.0256325058702417E-4</v>
      </c>
      <c r="DI81" s="32">
        <v>-1.5638695948441736E-2</v>
      </c>
      <c r="DJ81" s="32">
        <v>-1.7847191775743979E-4</v>
      </c>
      <c r="DK81" s="32">
        <v>-1.1706945632731936E-4</v>
      </c>
      <c r="DL81" s="32">
        <v>-2.2800407887139175E-4</v>
      </c>
      <c r="DM81" s="32">
        <v>-1.0902861038821389E-4</v>
      </c>
      <c r="DN81" s="32">
        <v>-6.8908146968272769E-6</v>
      </c>
      <c r="DO81" s="32">
        <v>-1.8665806389793341E-4</v>
      </c>
      <c r="DP81" s="32">
        <v>-1.44207455576535E-4</v>
      </c>
      <c r="DQ81" s="32">
        <v>-2.2143130209810775E-4</v>
      </c>
      <c r="DR81" s="32">
        <v>-3.9655998888605664E-4</v>
      </c>
      <c r="DS81" s="32">
        <v>-2.1781029442723748E-4</v>
      </c>
      <c r="DT81" s="32">
        <v>-2.6477694856117041E-4</v>
      </c>
      <c r="DU81" s="32">
        <v>-3.8177309804441301E-5</v>
      </c>
      <c r="DV81" s="32">
        <v>-1.3303688688967423E-4</v>
      </c>
      <c r="DW81" s="32">
        <v>-5.4743487737047561E-3</v>
      </c>
      <c r="DX81" s="32">
        <v>-3.9088554788708043E-4</v>
      </c>
      <c r="DY81" s="32">
        <v>-1.2708948856441203E-4</v>
      </c>
      <c r="DZ81" s="32">
        <v>-4.8426559430519426E-5</v>
      </c>
      <c r="EA81" s="32">
        <v>-2.2393231190305255E-4</v>
      </c>
      <c r="EB81" s="32">
        <v>-3.4672691786297042E-4</v>
      </c>
      <c r="EC81" s="32">
        <v>-2.3311171442863459E-4</v>
      </c>
      <c r="ED81" s="32">
        <v>-3.3433221279045589E-4</v>
      </c>
      <c r="EE81" s="32">
        <v>-2.5262692582618903E-4</v>
      </c>
      <c r="EF81" s="32">
        <v>-1.2889139469648707E-4</v>
      </c>
      <c r="EG81" s="32">
        <v>-2.4873772433639887E-4</v>
      </c>
      <c r="EH81" s="32">
        <v>0</v>
      </c>
      <c r="EI81" s="1"/>
    </row>
    <row r="82" spans="1:139" s="5" customFormat="1" ht="28.5" customHeight="1" thickBot="1" x14ac:dyDescent="0.3">
      <c r="A82" s="12" t="s">
        <v>81</v>
      </c>
      <c r="B82" s="13" t="s">
        <v>224</v>
      </c>
      <c r="C82" s="32">
        <v>-3.1145064575910427E-6</v>
      </c>
      <c r="D82" s="32">
        <v>-1.8964682737596007E-6</v>
      </c>
      <c r="E82" s="32">
        <v>-3.37763419534786E-6</v>
      </c>
      <c r="F82" s="32">
        <v>-3.5761295200486026E-6</v>
      </c>
      <c r="G82" s="32">
        <v>-4.7955108185877995E-6</v>
      </c>
      <c r="H82" s="32">
        <v>-3.5184538102000783E-6</v>
      </c>
      <c r="I82" s="32">
        <v>-1.6314633082869958E-6</v>
      </c>
      <c r="J82" s="32">
        <v>-4.5417160930035473E-6</v>
      </c>
      <c r="K82" s="32">
        <v>-2.7026207766976673E-6</v>
      </c>
      <c r="L82" s="32">
        <v>-3.1510490763451284E-6</v>
      </c>
      <c r="M82" s="32">
        <v>-2.9096284439288153E-6</v>
      </c>
      <c r="N82" s="32">
        <v>-1.1216397495097008E-4</v>
      </c>
      <c r="O82" s="32">
        <v>-2.2268394116732167E-5</v>
      </c>
      <c r="P82" s="32">
        <v>-1.1191506671164637E-4</v>
      </c>
      <c r="Q82" s="32">
        <v>-5.561674905471038E-6</v>
      </c>
      <c r="R82" s="32">
        <v>-5.3326461044486677E-5</v>
      </c>
      <c r="S82" s="32">
        <v>-2.5313853804483806E-6</v>
      </c>
      <c r="T82" s="32">
        <v>-2.3207524698016169E-6</v>
      </c>
      <c r="U82" s="32">
        <v>-1.5008082935284494E-4</v>
      </c>
      <c r="V82" s="32">
        <v>-2.1837413281333805E-6</v>
      </c>
      <c r="W82" s="32">
        <v>-3.6194156170906718E-4</v>
      </c>
      <c r="X82" s="32">
        <v>-2.2480715500260907E-4</v>
      </c>
      <c r="Y82" s="32">
        <v>-5.2550796973341785E-6</v>
      </c>
      <c r="Z82" s="32">
        <v>-5.9544332192072516E-6</v>
      </c>
      <c r="AA82" s="32">
        <v>-5.9873566337148621E-6</v>
      </c>
      <c r="AB82" s="32">
        <v>-1.3855787979883956E-3</v>
      </c>
      <c r="AC82" s="32">
        <v>-1.9133200766994976E-5</v>
      </c>
      <c r="AD82" s="32">
        <v>-9.5072354004873665E-3</v>
      </c>
      <c r="AE82" s="32">
        <v>-8.569024066419616E-5</v>
      </c>
      <c r="AF82" s="32">
        <v>-2.8930097872460108E-4</v>
      </c>
      <c r="AG82" s="32">
        <v>-7.8193194173884384E-5</v>
      </c>
      <c r="AH82" s="32">
        <v>-2.7598017749164961E-3</v>
      </c>
      <c r="AI82" s="32">
        <v>-4.3886877663034144E-4</v>
      </c>
      <c r="AJ82" s="32">
        <v>-4.2278174731337083E-5</v>
      </c>
      <c r="AK82" s="32">
        <v>-2.0191907946316587E-4</v>
      </c>
      <c r="AL82" s="32">
        <v>-2.4136692312369141E-4</v>
      </c>
      <c r="AM82" s="32">
        <v>-1.6566940162403626E-4</v>
      </c>
      <c r="AN82" s="32">
        <v>-3.2791798542995785E-4</v>
      </c>
      <c r="AO82" s="32">
        <v>-1.3384994462824833E-4</v>
      </c>
      <c r="AP82" s="32">
        <v>-4.4731766587400857E-4</v>
      </c>
      <c r="AQ82" s="32">
        <v>-7.8608109951803032E-4</v>
      </c>
      <c r="AR82" s="32">
        <v>-1.2645620986296846E-3</v>
      </c>
      <c r="AS82" s="32">
        <v>-3.1348294411473449E-4</v>
      </c>
      <c r="AT82" s="32">
        <v>-1.2218769213543775E-4</v>
      </c>
      <c r="AU82" s="32">
        <v>-1.8641994969742986E-4</v>
      </c>
      <c r="AV82" s="32">
        <v>-1.8147634758907821E-3</v>
      </c>
      <c r="AW82" s="32">
        <v>-1.4413475792652175E-4</v>
      </c>
      <c r="AX82" s="32">
        <v>-1.9226234856303376E-3</v>
      </c>
      <c r="AY82" s="32">
        <v>-4.5463817221573881E-3</v>
      </c>
      <c r="AZ82" s="32">
        <v>-1.4868351418146774E-2</v>
      </c>
      <c r="BA82" s="32">
        <v>-2.5074798669295797E-3</v>
      </c>
      <c r="BB82" s="32">
        <v>-2.3807240573174151E-4</v>
      </c>
      <c r="BC82" s="32">
        <v>-9.3499983894313252E-5</v>
      </c>
      <c r="BD82" s="32">
        <v>-1.3656314062588562E-3</v>
      </c>
      <c r="BE82" s="32">
        <v>-1.0549339164167448E-4</v>
      </c>
      <c r="BF82" s="32">
        <v>-3.8420511690489151E-4</v>
      </c>
      <c r="BG82" s="32">
        <v>-6.1004609511226176E-4</v>
      </c>
      <c r="BH82" s="32">
        <v>-8.0806815870313649E-5</v>
      </c>
      <c r="BI82" s="32">
        <v>-1.1574256938097585E-3</v>
      </c>
      <c r="BJ82" s="32">
        <v>-1.1499584928187685E-4</v>
      </c>
      <c r="BK82" s="32">
        <v>-8.2154434904725825E-5</v>
      </c>
      <c r="BL82" s="32">
        <v>-6.4249312215491482E-4</v>
      </c>
      <c r="BM82" s="32">
        <v>-3.3158482724362424E-4</v>
      </c>
      <c r="BN82" s="32">
        <v>-3.5677938381961915E-4</v>
      </c>
      <c r="BO82" s="32">
        <v>-8.212152159709426E-5</v>
      </c>
      <c r="BP82" s="32">
        <v>-1.1112248030165066E-4</v>
      </c>
      <c r="BQ82" s="32">
        <v>-1.5228643076730433E-4</v>
      </c>
      <c r="BR82" s="32">
        <v>-6.8963029075976262E-4</v>
      </c>
      <c r="BS82" s="32">
        <v>-2.3502920078837691E-4</v>
      </c>
      <c r="BT82" s="32">
        <v>-2.4995257449261059E-3</v>
      </c>
      <c r="BU82" s="32">
        <v>-5.0949996723831159E-5</v>
      </c>
      <c r="BV82" s="32">
        <v>0.99004400356999189</v>
      </c>
      <c r="BW82" s="32">
        <v>-7.8607595113658389E-4</v>
      </c>
      <c r="BX82" s="32">
        <v>-1.3099995223568681E-3</v>
      </c>
      <c r="BY82" s="32">
        <v>-8.9388899023909788E-4</v>
      </c>
      <c r="BZ82" s="32">
        <v>-2.5458732302230695E-3</v>
      </c>
      <c r="CA82" s="32">
        <v>-4.3334953382345086E-4</v>
      </c>
      <c r="CB82" s="32">
        <v>-1.3143029005568621E-4</v>
      </c>
      <c r="CC82" s="32">
        <v>-1.1004306709207606E-5</v>
      </c>
      <c r="CD82" s="32">
        <v>-1.6651624030102606E-4</v>
      </c>
      <c r="CE82" s="32">
        <v>-7.6863779325841476E-4</v>
      </c>
      <c r="CF82" s="32">
        <v>-8.7355373010143504E-4</v>
      </c>
      <c r="CG82" s="32">
        <v>-6.357449991805876E-4</v>
      </c>
      <c r="CH82" s="32">
        <v>-3.5641107278285037E-3</v>
      </c>
      <c r="CI82" s="32">
        <v>-1.5073864229989534E-2</v>
      </c>
      <c r="CJ82" s="32">
        <v>-6.5961745498795241E-4</v>
      </c>
      <c r="CK82" s="32">
        <v>-2.1035915863987283E-6</v>
      </c>
      <c r="CL82" s="32">
        <v>-8.9905532456454186E-5</v>
      </c>
      <c r="CM82" s="32">
        <v>-1.9179834601402976E-4</v>
      </c>
      <c r="CN82" s="32">
        <v>-4.6311217281478858E-5</v>
      </c>
      <c r="CO82" s="32">
        <v>-3.0324550683001578E-4</v>
      </c>
      <c r="CP82" s="32">
        <v>-9.3719836823525228E-4</v>
      </c>
      <c r="CQ82" s="32">
        <v>-3.8424766002782558E-4</v>
      </c>
      <c r="CR82" s="32">
        <v>-5.2628197534278307E-4</v>
      </c>
      <c r="CS82" s="32">
        <v>-1.1354292265915574E-3</v>
      </c>
      <c r="CT82" s="32">
        <v>-2.6436891095999132E-4</v>
      </c>
      <c r="CU82" s="32">
        <v>-1.463768407012175E-4</v>
      </c>
      <c r="CV82" s="32">
        <v>-2.0387649755063274E-3</v>
      </c>
      <c r="CW82" s="32">
        <v>-2.7565235243710997E-4</v>
      </c>
      <c r="CX82" s="32">
        <v>-2.8336619130939036E-5</v>
      </c>
      <c r="CY82" s="32">
        <v>-2.5502754939840102E-3</v>
      </c>
      <c r="CZ82" s="32">
        <v>-4.9378976618183858E-4</v>
      </c>
      <c r="DA82" s="32">
        <v>-7.80984449892409E-4</v>
      </c>
      <c r="DB82" s="32">
        <v>-1.5438108340091487E-3</v>
      </c>
      <c r="DC82" s="32">
        <v>-6.9541161701970199E-4</v>
      </c>
      <c r="DD82" s="32">
        <v>-1.9655813359659117E-4</v>
      </c>
      <c r="DE82" s="32">
        <v>-1.6382166199699151E-3</v>
      </c>
      <c r="DF82" s="32">
        <v>-4.5726329620302848E-4</v>
      </c>
      <c r="DG82" s="32">
        <v>-6.7778214881657976E-4</v>
      </c>
      <c r="DH82" s="32">
        <v>-8.0953043550566564E-4</v>
      </c>
      <c r="DI82" s="32">
        <v>-5.6159959591962208E-5</v>
      </c>
      <c r="DJ82" s="32">
        <v>-7.5060322493651388E-5</v>
      </c>
      <c r="DK82" s="32">
        <v>-6.3743609812895265E-5</v>
      </c>
      <c r="DL82" s="32">
        <v>-6.5457328263218576E-4</v>
      </c>
      <c r="DM82" s="32">
        <v>-9.0086332700450066E-5</v>
      </c>
      <c r="DN82" s="32">
        <v>-1.2170898185908101E-5</v>
      </c>
      <c r="DO82" s="32">
        <v>-2.2201023118072578E-3</v>
      </c>
      <c r="DP82" s="32">
        <v>-1.0302444347098669E-3</v>
      </c>
      <c r="DQ82" s="32">
        <v>-1.6278995877934226E-3</v>
      </c>
      <c r="DR82" s="32">
        <v>-3.9103895393305301E-4</v>
      </c>
      <c r="DS82" s="32">
        <v>-1.7313723645858768E-3</v>
      </c>
      <c r="DT82" s="32">
        <v>-1.6112368617811029E-3</v>
      </c>
      <c r="DU82" s="32">
        <v>-3.8061153867074933E-4</v>
      </c>
      <c r="DV82" s="32">
        <v>-1.9872302919200511E-3</v>
      </c>
      <c r="DW82" s="32">
        <v>-7.5244113969620248E-4</v>
      </c>
      <c r="DX82" s="32">
        <v>-7.0080304128264581E-3</v>
      </c>
      <c r="DY82" s="32">
        <v>-1.5312873509209827E-3</v>
      </c>
      <c r="DZ82" s="32">
        <v>-4.2250855484089739E-4</v>
      </c>
      <c r="EA82" s="32">
        <v>-2.2678844206859353E-3</v>
      </c>
      <c r="EB82" s="32">
        <v>-5.6755425553899628E-3</v>
      </c>
      <c r="EC82" s="32">
        <v>-1.4874662891314957E-3</v>
      </c>
      <c r="ED82" s="32">
        <v>-8.4976214506548903E-4</v>
      </c>
      <c r="EE82" s="32">
        <v>-2.4671429170282267E-3</v>
      </c>
      <c r="EF82" s="32">
        <v>-1.3532819191119346E-3</v>
      </c>
      <c r="EG82" s="32">
        <v>-4.4267004530945031E-5</v>
      </c>
      <c r="EH82" s="32">
        <v>0</v>
      </c>
      <c r="EI82" s="1"/>
    </row>
    <row r="83" spans="1:139" s="5" customFormat="1" ht="28.5" customHeight="1" thickBot="1" x14ac:dyDescent="0.3">
      <c r="A83" s="12" t="s">
        <v>82</v>
      </c>
      <c r="B83" s="13" t="s">
        <v>225</v>
      </c>
      <c r="C83" s="32">
        <v>-2.0498364674381803E-5</v>
      </c>
      <c r="D83" s="32">
        <v>-1.3276552150123713E-5</v>
      </c>
      <c r="E83" s="32">
        <v>-1.8773214087356028E-3</v>
      </c>
      <c r="F83" s="32">
        <v>-2.4811405034073016E-5</v>
      </c>
      <c r="G83" s="32">
        <v>-1.2893930335748524E-2</v>
      </c>
      <c r="H83" s="32">
        <v>-2.177922634732726E-5</v>
      </c>
      <c r="I83" s="32">
        <v>-3.0278871592840468E-3</v>
      </c>
      <c r="J83" s="32">
        <v>-2.7209815373610101E-5</v>
      </c>
      <c r="K83" s="32">
        <v>-1.8878428592838108E-5</v>
      </c>
      <c r="L83" s="32">
        <v>-6.1683016260692832E-4</v>
      </c>
      <c r="M83" s="32">
        <v>-1.9389252788114677E-5</v>
      </c>
      <c r="N83" s="32">
        <v>-1.3348328610678075E-3</v>
      </c>
      <c r="O83" s="32">
        <v>-1.5067254217610317E-3</v>
      </c>
      <c r="P83" s="32">
        <v>-1.0802609056668827E-2</v>
      </c>
      <c r="Q83" s="32">
        <v>-1.3404164498541346E-5</v>
      </c>
      <c r="R83" s="32">
        <v>-1.9871464944057268E-2</v>
      </c>
      <c r="S83" s="32">
        <v>-7.9155094407663933E-3</v>
      </c>
      <c r="T83" s="32">
        <v>-1.444035697247599E-3</v>
      </c>
      <c r="U83" s="32">
        <v>-7.8206202524023962E-3</v>
      </c>
      <c r="V83" s="32">
        <v>-2.58123021527107E-3</v>
      </c>
      <c r="W83" s="32">
        <v>-2.3098424293155305E-3</v>
      </c>
      <c r="X83" s="32">
        <v>-8.163222014110059E-4</v>
      </c>
      <c r="Y83" s="32">
        <v>-3.6290848796285306E-5</v>
      </c>
      <c r="Z83" s="32">
        <v>-8.7718546529801252E-4</v>
      </c>
      <c r="AA83" s="32">
        <v>-1.0233278293787974E-4</v>
      </c>
      <c r="AB83" s="32">
        <v>-4.6310451195783836E-2</v>
      </c>
      <c r="AC83" s="32">
        <v>-3.4459968077465742E-5</v>
      </c>
      <c r="AD83" s="32">
        <v>-2.6759533961605384E-2</v>
      </c>
      <c r="AE83" s="32">
        <v>-5.1288854965396155E-3</v>
      </c>
      <c r="AF83" s="32">
        <v>-3.5532757776286096E-2</v>
      </c>
      <c r="AG83" s="32">
        <v>-1.3117225283240165E-4</v>
      </c>
      <c r="AH83" s="32">
        <v>-5.3444973794791524E-2</v>
      </c>
      <c r="AI83" s="32">
        <v>-6.6509558170943549E-3</v>
      </c>
      <c r="AJ83" s="32">
        <v>-6.9659338287673712E-3</v>
      </c>
      <c r="AK83" s="32">
        <v>-1.2376937916509886E-2</v>
      </c>
      <c r="AL83" s="32">
        <v>-8.5986535851764936E-3</v>
      </c>
      <c r="AM83" s="32">
        <v>-6.2570183092824369E-3</v>
      </c>
      <c r="AN83" s="32">
        <v>-4.1321889067200811E-3</v>
      </c>
      <c r="AO83" s="32">
        <v>-1.4154746144038916E-2</v>
      </c>
      <c r="AP83" s="32">
        <v>-7.8375530419025376E-3</v>
      </c>
      <c r="AQ83" s="32">
        <v>-9.5438751005011632E-3</v>
      </c>
      <c r="AR83" s="32">
        <v>-1.6210475792585964E-2</v>
      </c>
      <c r="AS83" s="32">
        <v>-4.1968806348061539E-3</v>
      </c>
      <c r="AT83" s="32">
        <v>-5.7893571589588853E-3</v>
      </c>
      <c r="AU83" s="32">
        <v>-4.8487724744390509E-3</v>
      </c>
      <c r="AV83" s="32">
        <v>-4.4861875251398032E-3</v>
      </c>
      <c r="AW83" s="32">
        <v>-4.5478237278284029E-3</v>
      </c>
      <c r="AX83" s="32">
        <v>-8.9059076813543768E-3</v>
      </c>
      <c r="AY83" s="32">
        <v>-4.0350340844514899E-3</v>
      </c>
      <c r="AZ83" s="32">
        <v>-3.6341356356669493E-3</v>
      </c>
      <c r="BA83" s="32">
        <v>-3.0436420148158899E-3</v>
      </c>
      <c r="BB83" s="32">
        <v>-8.267500031621338E-3</v>
      </c>
      <c r="BC83" s="32">
        <v>-1.2557091407324075E-2</v>
      </c>
      <c r="BD83" s="32">
        <v>-1.8204457138543899E-2</v>
      </c>
      <c r="BE83" s="32">
        <v>-4.8374512803384664E-3</v>
      </c>
      <c r="BF83" s="32">
        <v>-1.3438673804909637E-2</v>
      </c>
      <c r="BG83" s="32">
        <v>-9.3955309144410637E-3</v>
      </c>
      <c r="BH83" s="32">
        <v>-1.1269888327530554E-2</v>
      </c>
      <c r="BI83" s="32">
        <v>-4.6603192764375009E-3</v>
      </c>
      <c r="BJ83" s="32">
        <v>-6.8013168062438026E-3</v>
      </c>
      <c r="BK83" s="32">
        <v>-2.7532255252952578E-2</v>
      </c>
      <c r="BL83" s="32">
        <v>-4.4442463901531713E-4</v>
      </c>
      <c r="BM83" s="32">
        <v>-1.5094865962433828E-2</v>
      </c>
      <c r="BN83" s="32">
        <v>-9.0132083335633748E-3</v>
      </c>
      <c r="BO83" s="32">
        <v>-7.8580546380998713E-3</v>
      </c>
      <c r="BP83" s="32">
        <v>-1.3847336999197911E-3</v>
      </c>
      <c r="BQ83" s="32">
        <v>-4.2974470361586414E-3</v>
      </c>
      <c r="BR83" s="32">
        <v>-9.405593645190528E-3</v>
      </c>
      <c r="BS83" s="32">
        <v>-6.8132870931970348E-4</v>
      </c>
      <c r="BT83" s="32">
        <v>-4.9699952444734047E-3</v>
      </c>
      <c r="BU83" s="32">
        <v>-5.8173246122733956E-3</v>
      </c>
      <c r="BV83" s="32">
        <v>-3.2896579700283594E-3</v>
      </c>
      <c r="BW83" s="32">
        <v>0.98226831191071651</v>
      </c>
      <c r="BX83" s="32">
        <v>-8.3292851444314378E-3</v>
      </c>
      <c r="BY83" s="32">
        <v>-1.2230421538626345E-2</v>
      </c>
      <c r="BZ83" s="32">
        <v>-5.847358638742718E-3</v>
      </c>
      <c r="CA83" s="32">
        <v>-4.992423968692484E-3</v>
      </c>
      <c r="CB83" s="32">
        <v>-3.5472699818825911E-5</v>
      </c>
      <c r="CC83" s="32">
        <v>-2.7230827977859609E-5</v>
      </c>
      <c r="CD83" s="32">
        <v>-6.3488670595631125E-3</v>
      </c>
      <c r="CE83" s="32">
        <v>-4.1569515397774474E-3</v>
      </c>
      <c r="CF83" s="32">
        <v>-1.303289982267667E-2</v>
      </c>
      <c r="CG83" s="32">
        <v>-3.7398517191453017E-3</v>
      </c>
      <c r="CH83" s="32">
        <v>-3.7907244424686434E-3</v>
      </c>
      <c r="CI83" s="32">
        <v>-1.5304239684039215E-5</v>
      </c>
      <c r="CJ83" s="32">
        <v>-1.0213216235459963E-3</v>
      </c>
      <c r="CK83" s="32">
        <v>-1.9658467978878211E-5</v>
      </c>
      <c r="CL83" s="32">
        <v>-3.1511859447907542E-3</v>
      </c>
      <c r="CM83" s="32">
        <v>-5.0371598904524501E-2</v>
      </c>
      <c r="CN83" s="32">
        <v>-9.4261737300748178E-3</v>
      </c>
      <c r="CO83" s="32">
        <v>-4.7869859486234807E-3</v>
      </c>
      <c r="CP83" s="32">
        <v>-7.8086564001092235E-4</v>
      </c>
      <c r="CQ83" s="32">
        <v>-2.9552128237606209E-3</v>
      </c>
      <c r="CR83" s="32">
        <v>-1.4768763976469514E-3</v>
      </c>
      <c r="CS83" s="32">
        <v>-1.0335984729456672E-2</v>
      </c>
      <c r="CT83" s="32">
        <v>-2.6597610529247094E-3</v>
      </c>
      <c r="CU83" s="32">
        <v>-8.2591701192160478E-4</v>
      </c>
      <c r="CV83" s="32">
        <v>-1.3887343016897704E-4</v>
      </c>
      <c r="CW83" s="32">
        <v>-7.0778519145268375E-3</v>
      </c>
      <c r="CX83" s="32">
        <v>-4.8382036801802733E-3</v>
      </c>
      <c r="CY83" s="32">
        <v>-7.6724691872696047E-4</v>
      </c>
      <c r="CZ83" s="32">
        <v>-5.297703452784742E-3</v>
      </c>
      <c r="DA83" s="32">
        <v>-7.2184807035106024E-4</v>
      </c>
      <c r="DB83" s="32">
        <v>-4.6382402479466133E-4</v>
      </c>
      <c r="DC83" s="32">
        <v>-8.7115256095709136E-4</v>
      </c>
      <c r="DD83" s="32">
        <v>-4.668244502203043E-4</v>
      </c>
      <c r="DE83" s="32">
        <v>-8.9197987169087195E-3</v>
      </c>
      <c r="DF83" s="32">
        <v>-2.935661869133098E-3</v>
      </c>
      <c r="DG83" s="32">
        <v>-2.0800654717213949E-3</v>
      </c>
      <c r="DH83" s="32">
        <v>-2.9783363352328027E-3</v>
      </c>
      <c r="DI83" s="32">
        <v>-2.9242876972366146E-3</v>
      </c>
      <c r="DJ83" s="32">
        <v>-4.8752410923048901E-3</v>
      </c>
      <c r="DK83" s="32">
        <v>-3.7239394420019588E-3</v>
      </c>
      <c r="DL83" s="32">
        <v>-7.5231156331163175E-3</v>
      </c>
      <c r="DM83" s="32">
        <v>-1.7610005975127977E-6</v>
      </c>
      <c r="DN83" s="32">
        <v>-4.6924281982804342E-5</v>
      </c>
      <c r="DO83" s="32">
        <v>-1.1276894031378095E-3</v>
      </c>
      <c r="DP83" s="32">
        <v>-3.7087353918072025E-3</v>
      </c>
      <c r="DQ83" s="32">
        <v>-2.519380535550746E-3</v>
      </c>
      <c r="DR83" s="32">
        <v>-5.1704507634650111E-4</v>
      </c>
      <c r="DS83" s="32">
        <v>-2.6055411111280745E-3</v>
      </c>
      <c r="DT83" s="32">
        <v>-1.3986096118640821E-3</v>
      </c>
      <c r="DU83" s="32">
        <v>-3.6039826730520532E-4</v>
      </c>
      <c r="DV83" s="32">
        <v>-1.6491525526705394E-3</v>
      </c>
      <c r="DW83" s="32">
        <v>-4.569937008649696E-3</v>
      </c>
      <c r="DX83" s="32">
        <v>-7.9039499223190549E-3</v>
      </c>
      <c r="DY83" s="32">
        <v>-2.6962292498732329E-3</v>
      </c>
      <c r="DZ83" s="32">
        <v>-5.7056926913359018E-3</v>
      </c>
      <c r="EA83" s="32">
        <v>-8.1127846703921893E-3</v>
      </c>
      <c r="EB83" s="32">
        <v>-1.1811681137870122E-3</v>
      </c>
      <c r="EC83" s="32">
        <v>-2.5364394549701164E-3</v>
      </c>
      <c r="ED83" s="32">
        <v>-1.6117202462771069E-2</v>
      </c>
      <c r="EE83" s="32">
        <v>-2.970037770699274E-3</v>
      </c>
      <c r="EF83" s="32">
        <v>-8.4961004561023932E-4</v>
      </c>
      <c r="EG83" s="32">
        <v>-1.5180339639893799E-3</v>
      </c>
      <c r="EH83" s="32">
        <v>0</v>
      </c>
      <c r="EI83" s="1"/>
    </row>
    <row r="84" spans="1:139" s="5" customFormat="1" ht="28.5" customHeight="1" thickBot="1" x14ac:dyDescent="0.3">
      <c r="A84" s="12" t="s">
        <v>83</v>
      </c>
      <c r="B84" s="13" t="s">
        <v>226</v>
      </c>
      <c r="C84" s="32">
        <v>-2.1359422340104703E-3</v>
      </c>
      <c r="D84" s="32">
        <v>-2.0369076864106355E-4</v>
      </c>
      <c r="E84" s="32">
        <v>-7.3692653443406799E-3</v>
      </c>
      <c r="F84" s="32">
        <v>-4.6329225193573407E-4</v>
      </c>
      <c r="G84" s="32">
        <v>-7.7416391994637535E-3</v>
      </c>
      <c r="H84" s="32">
        <v>-4.3243693268131666E-3</v>
      </c>
      <c r="I84" s="32">
        <v>-1.9715232659937004E-3</v>
      </c>
      <c r="J84" s="32">
        <v>-6.8881011214529594E-3</v>
      </c>
      <c r="K84" s="32">
        <v>-1.9216545554571029E-4</v>
      </c>
      <c r="L84" s="32">
        <v>-1.199368465264729E-3</v>
      </c>
      <c r="M84" s="32">
        <v>-1.5587426155338712E-3</v>
      </c>
      <c r="N84" s="32">
        <v>-1.1795097445647076E-2</v>
      </c>
      <c r="O84" s="32">
        <v>-1.0866718221338958E-2</v>
      </c>
      <c r="P84" s="32">
        <v>-1.0300556804429492E-2</v>
      </c>
      <c r="Q84" s="32">
        <v>-2.0180435193627487E-3</v>
      </c>
      <c r="R84" s="32">
        <v>-8.0660341021830048E-3</v>
      </c>
      <c r="S84" s="32">
        <v>-3.8180966894447656E-3</v>
      </c>
      <c r="T84" s="32">
        <v>-8.9155098081351131E-4</v>
      </c>
      <c r="U84" s="32">
        <v>-6.833263673931657E-3</v>
      </c>
      <c r="V84" s="32">
        <v>-1.9550731307773771E-3</v>
      </c>
      <c r="W84" s="32">
        <v>-1.5730446445680946E-2</v>
      </c>
      <c r="X84" s="32">
        <v>-2.0218183210938042E-2</v>
      </c>
      <c r="Y84" s="32">
        <v>-9.1110585386913962E-4</v>
      </c>
      <c r="Z84" s="32">
        <v>-1.2531311362013939E-2</v>
      </c>
      <c r="AA84" s="32">
        <v>-1.0985667312420556E-2</v>
      </c>
      <c r="AB84" s="32">
        <v>-4.8148565833889476E-3</v>
      </c>
      <c r="AC84" s="32">
        <v>-2.0790885453229576E-4</v>
      </c>
      <c r="AD84" s="32">
        <v>-3.2971377616690577E-2</v>
      </c>
      <c r="AE84" s="32">
        <v>-6.2011323216917491E-2</v>
      </c>
      <c r="AF84" s="32">
        <v>-2.3321460405744222E-2</v>
      </c>
      <c r="AG84" s="32">
        <v>-7.9215122270032499E-3</v>
      </c>
      <c r="AH84" s="32">
        <v>-3.292245062258433E-2</v>
      </c>
      <c r="AI84" s="32">
        <v>-1.3442401200944207E-2</v>
      </c>
      <c r="AJ84" s="32">
        <v>-1.4253817981107872E-2</v>
      </c>
      <c r="AK84" s="32">
        <v>-2.6392920528152647E-2</v>
      </c>
      <c r="AL84" s="32">
        <v>-1.1882424215846277E-2</v>
      </c>
      <c r="AM84" s="32">
        <v>-1.1926062568755669E-2</v>
      </c>
      <c r="AN84" s="32">
        <v>-6.2153422675752463E-3</v>
      </c>
      <c r="AO84" s="32">
        <v>-1.4897703451701662E-2</v>
      </c>
      <c r="AP84" s="32">
        <v>-2.375008923324462E-2</v>
      </c>
      <c r="AQ84" s="32">
        <v>-5.2064145204510073E-3</v>
      </c>
      <c r="AR84" s="32">
        <v>-2.049575407695936E-2</v>
      </c>
      <c r="AS84" s="32">
        <v>-6.7638811075810918E-3</v>
      </c>
      <c r="AT84" s="32">
        <v>-5.2298940245161483E-3</v>
      </c>
      <c r="AU84" s="32">
        <v>-5.310722813374036E-3</v>
      </c>
      <c r="AV84" s="32">
        <v>-1.1294197767409591E-2</v>
      </c>
      <c r="AW84" s="32">
        <v>-1.2235821663707253E-2</v>
      </c>
      <c r="AX84" s="32">
        <v>-3.8922974806352144E-2</v>
      </c>
      <c r="AY84" s="32">
        <v>-1.9996659370657137E-2</v>
      </c>
      <c r="AZ84" s="32">
        <v>-1.0482672243005678E-2</v>
      </c>
      <c r="BA84" s="32">
        <v>-8.3571542167263386E-3</v>
      </c>
      <c r="BB84" s="32">
        <v>-1.5363709356135442E-2</v>
      </c>
      <c r="BC84" s="32">
        <v>-2.2204350462237087E-2</v>
      </c>
      <c r="BD84" s="32">
        <v>-2.1660968951170735E-2</v>
      </c>
      <c r="BE84" s="32">
        <v>-1.1617775615317922E-2</v>
      </c>
      <c r="BF84" s="32">
        <v>-3.6461578846149222E-2</v>
      </c>
      <c r="BG84" s="32">
        <v>-7.9485633110828163E-3</v>
      </c>
      <c r="BH84" s="32">
        <v>-9.3636058456740782E-3</v>
      </c>
      <c r="BI84" s="32">
        <v>-4.6912584585734477E-3</v>
      </c>
      <c r="BJ84" s="32">
        <v>-3.5046823626065857E-2</v>
      </c>
      <c r="BK84" s="32">
        <v>-6.922091977139154E-2</v>
      </c>
      <c r="BL84" s="32">
        <v>-1.3440511129105904E-2</v>
      </c>
      <c r="BM84" s="32">
        <v>-3.4776345448645475E-2</v>
      </c>
      <c r="BN84" s="32">
        <v>-1.9514969093375849E-2</v>
      </c>
      <c r="BO84" s="32">
        <v>-2.0193947060383355E-2</v>
      </c>
      <c r="BP84" s="32">
        <v>-5.4382822824359427E-3</v>
      </c>
      <c r="BQ84" s="32">
        <v>-2.4697691252855189E-2</v>
      </c>
      <c r="BR84" s="32">
        <v>-2.0838361224993187E-2</v>
      </c>
      <c r="BS84" s="32">
        <v>-2.1850705111295655E-2</v>
      </c>
      <c r="BT84" s="32">
        <v>-1.309919148309922E-2</v>
      </c>
      <c r="BU84" s="32">
        <v>-7.7002051307726938E-3</v>
      </c>
      <c r="BV84" s="32">
        <v>-1.079455713765809E-2</v>
      </c>
      <c r="BW84" s="32">
        <v>-5.96077530910177E-3</v>
      </c>
      <c r="BX84" s="32">
        <v>0.93845482232725408</v>
      </c>
      <c r="BY84" s="32">
        <v>-6.8318692048674828E-2</v>
      </c>
      <c r="BZ84" s="32">
        <v>-2.0167318867977495E-2</v>
      </c>
      <c r="CA84" s="32">
        <v>-7.6082334909280567E-3</v>
      </c>
      <c r="CB84" s="32">
        <v>-2.6721984317139313E-3</v>
      </c>
      <c r="CC84" s="32">
        <v>-3.0586088273443311E-3</v>
      </c>
      <c r="CD84" s="32">
        <v>-1.5715928130467488E-3</v>
      </c>
      <c r="CE84" s="32">
        <v>-3.3600702821247009E-3</v>
      </c>
      <c r="CF84" s="32">
        <v>-1.3780117855756481E-3</v>
      </c>
      <c r="CG84" s="32">
        <v>-1.5561560001311123E-2</v>
      </c>
      <c r="CH84" s="32">
        <v>-1.4653003174418117E-2</v>
      </c>
      <c r="CI84" s="32">
        <v>-1.3814964443922058E-4</v>
      </c>
      <c r="CJ84" s="32">
        <v>-2.7387799319974994E-3</v>
      </c>
      <c r="CK84" s="32">
        <v>-1.9662862280734778E-4</v>
      </c>
      <c r="CL84" s="32">
        <v>-4.8050481611430591E-3</v>
      </c>
      <c r="CM84" s="32">
        <v>-2.2452618537148103E-3</v>
      </c>
      <c r="CN84" s="32">
        <v>-3.6204269785933177E-2</v>
      </c>
      <c r="CO84" s="32">
        <v>-6.325023784565148E-3</v>
      </c>
      <c r="CP84" s="32">
        <v>-3.948877338356656E-3</v>
      </c>
      <c r="CQ84" s="32">
        <v>-4.133813776568232E-2</v>
      </c>
      <c r="CR84" s="32">
        <v>-2.9581487554706243E-2</v>
      </c>
      <c r="CS84" s="32">
        <v>-1.3622040399091354E-2</v>
      </c>
      <c r="CT84" s="32">
        <v>-1.6508600862150537E-2</v>
      </c>
      <c r="CU84" s="32">
        <v>-6.9373618681660221E-3</v>
      </c>
      <c r="CV84" s="32">
        <v>-6.7601268417751713E-3</v>
      </c>
      <c r="CW84" s="32">
        <v>-6.4241214843984646E-3</v>
      </c>
      <c r="CX84" s="32">
        <v>-3.3825235514741217E-3</v>
      </c>
      <c r="CY84" s="32">
        <v>-2.9111436634428954E-3</v>
      </c>
      <c r="CZ84" s="32">
        <v>-3.2816322551637682E-3</v>
      </c>
      <c r="DA84" s="32">
        <v>-3.8063060982690996E-3</v>
      </c>
      <c r="DB84" s="32">
        <v>-5.6072999314114493E-3</v>
      </c>
      <c r="DC84" s="32">
        <v>-9.0984162650969338E-3</v>
      </c>
      <c r="DD84" s="32">
        <v>-4.5944046655440589E-3</v>
      </c>
      <c r="DE84" s="32">
        <v>-6.0627573764459172E-3</v>
      </c>
      <c r="DF84" s="32">
        <v>-1.0810078888644131E-2</v>
      </c>
      <c r="DG84" s="32">
        <v>-8.4130355196502856E-3</v>
      </c>
      <c r="DH84" s="32">
        <v>-1.0196668244221144E-2</v>
      </c>
      <c r="DI84" s="32">
        <v>-4.729124711489981E-3</v>
      </c>
      <c r="DJ84" s="32">
        <v>-4.935569095061397E-3</v>
      </c>
      <c r="DK84" s="32">
        <v>-7.3967362687487942E-3</v>
      </c>
      <c r="DL84" s="32">
        <v>-7.960336584598663E-3</v>
      </c>
      <c r="DM84" s="32">
        <v>-5.1156465932614675E-3</v>
      </c>
      <c r="DN84" s="32">
        <v>-6.1752523573599621E-4</v>
      </c>
      <c r="DO84" s="32">
        <v>-7.0459282577367676E-3</v>
      </c>
      <c r="DP84" s="32">
        <v>-1.9861809600704738E-3</v>
      </c>
      <c r="DQ84" s="32">
        <v>-2.1866685939486512E-3</v>
      </c>
      <c r="DR84" s="32">
        <v>-1.2233172103171389E-2</v>
      </c>
      <c r="DS84" s="32">
        <v>-8.7333565506126538E-3</v>
      </c>
      <c r="DT84" s="32">
        <v>-6.6579608819024149E-3</v>
      </c>
      <c r="DU84" s="32">
        <v>-5.0201283005570077E-3</v>
      </c>
      <c r="DV84" s="32">
        <v>-7.1824622626424509E-3</v>
      </c>
      <c r="DW84" s="32">
        <v>-9.0305407396932755E-3</v>
      </c>
      <c r="DX84" s="32">
        <v>-1.2885636870137201E-2</v>
      </c>
      <c r="DY84" s="32">
        <v>-2.5714191679926311E-2</v>
      </c>
      <c r="DZ84" s="32">
        <v>-1.3240737152505283E-2</v>
      </c>
      <c r="EA84" s="32">
        <v>-1.4556305349495039E-2</v>
      </c>
      <c r="EB84" s="32">
        <v>-2.3495699322499768E-2</v>
      </c>
      <c r="EC84" s="32">
        <v>-2.4669170431366128E-2</v>
      </c>
      <c r="ED84" s="32">
        <v>-3.3122623927006406E-2</v>
      </c>
      <c r="EE84" s="32">
        <v>-1.6670274745034592E-2</v>
      </c>
      <c r="EF84" s="32">
        <v>-1.0176530698916327E-2</v>
      </c>
      <c r="EG84" s="32">
        <v>-1.291953104786301E-2</v>
      </c>
      <c r="EH84" s="32">
        <v>0</v>
      </c>
      <c r="EI84" s="1"/>
    </row>
    <row r="85" spans="1:139" s="5" customFormat="1" ht="28.5" customHeight="1" thickBot="1" x14ac:dyDescent="0.3">
      <c r="A85" s="12" t="s">
        <v>84</v>
      </c>
      <c r="B85" s="13" t="s">
        <v>227</v>
      </c>
      <c r="C85" s="32">
        <v>-3.4455238420898356E-3</v>
      </c>
      <c r="D85" s="32">
        <v>-6.8523253837488734E-4</v>
      </c>
      <c r="E85" s="32">
        <v>-3.7645009215666629E-3</v>
      </c>
      <c r="F85" s="32">
        <v>-6.7196257440844235E-5</v>
      </c>
      <c r="G85" s="32">
        <v>-1.4468539678246436E-4</v>
      </c>
      <c r="H85" s="32">
        <v>-2.9559529651670855E-3</v>
      </c>
      <c r="I85" s="32">
        <v>-2.6797316420865852E-3</v>
      </c>
      <c r="J85" s="32">
        <v>-2.8398313374342418E-4</v>
      </c>
      <c r="K85" s="32">
        <v>-8.4455370761741895E-5</v>
      </c>
      <c r="L85" s="32">
        <v>-3.205967118486147E-4</v>
      </c>
      <c r="M85" s="32">
        <v>-4.9175967914638319E-6</v>
      </c>
      <c r="N85" s="32">
        <v>-4.8464894917704436E-3</v>
      </c>
      <c r="O85" s="32">
        <v>-3.2356530646073314E-4</v>
      </c>
      <c r="P85" s="32">
        <v>-5.8577853549964432E-4</v>
      </c>
      <c r="Q85" s="32">
        <v>-2.0065644859693364E-7</v>
      </c>
      <c r="R85" s="32">
        <v>-2.5019481270734177E-3</v>
      </c>
      <c r="S85" s="32">
        <v>-1.2050587945815452E-4</v>
      </c>
      <c r="T85" s="32">
        <v>-7.8354019967762068E-4</v>
      </c>
      <c r="U85" s="32">
        <v>-4.9210002112100347E-4</v>
      </c>
      <c r="V85" s="32">
        <v>-1.7034342593347978E-3</v>
      </c>
      <c r="W85" s="32">
        <v>-8.9246629038827047E-3</v>
      </c>
      <c r="X85" s="32">
        <v>-8.6026593205572582E-3</v>
      </c>
      <c r="Y85" s="32">
        <v>-1.0359009413893101E-2</v>
      </c>
      <c r="Z85" s="32">
        <v>-1.986115387064994E-2</v>
      </c>
      <c r="AA85" s="32">
        <v>-9.7092526348027122E-4</v>
      </c>
      <c r="AB85" s="32">
        <v>-1.4165834451472178E-3</v>
      </c>
      <c r="AC85" s="32">
        <v>-1.1081960708486344E-4</v>
      </c>
      <c r="AD85" s="32">
        <v>-2.7045541636432787E-3</v>
      </c>
      <c r="AE85" s="32">
        <v>-6.377917607777203E-3</v>
      </c>
      <c r="AF85" s="32">
        <v>-2.0848375407135755E-4</v>
      </c>
      <c r="AG85" s="32">
        <v>-2.5227525104722693E-6</v>
      </c>
      <c r="AH85" s="32">
        <v>-7.7749570688302099E-4</v>
      </c>
      <c r="AI85" s="32">
        <v>-4.7573876929701576E-4</v>
      </c>
      <c r="AJ85" s="32">
        <v>-8.8341499557127061E-4</v>
      </c>
      <c r="AK85" s="32">
        <v>-1.398709485284021E-3</v>
      </c>
      <c r="AL85" s="32">
        <v>-4.7094367726025751E-4</v>
      </c>
      <c r="AM85" s="32">
        <v>-3.7150301760536082E-4</v>
      </c>
      <c r="AN85" s="32">
        <v>-5.648606255201405E-4</v>
      </c>
      <c r="AO85" s="32">
        <v>-1.2286681178056791E-3</v>
      </c>
      <c r="AP85" s="32">
        <v>-3.2487679856403502E-3</v>
      </c>
      <c r="AQ85" s="32">
        <v>-2.0208699171378108E-3</v>
      </c>
      <c r="AR85" s="32">
        <v>-2.4350728647112925E-3</v>
      </c>
      <c r="AS85" s="32">
        <v>-3.5397376279567742E-4</v>
      </c>
      <c r="AT85" s="32">
        <v>-5.5673554566816803E-4</v>
      </c>
      <c r="AU85" s="32">
        <v>-1.1446984055237604E-3</v>
      </c>
      <c r="AV85" s="32">
        <v>-3.7145537260831668E-4</v>
      </c>
      <c r="AW85" s="32">
        <v>-9.2323580566440141E-4</v>
      </c>
      <c r="AX85" s="32">
        <v>-1.6011993442306123E-3</v>
      </c>
      <c r="AY85" s="32">
        <v>-1.1860282960375747E-3</v>
      </c>
      <c r="AZ85" s="32">
        <v>-1.2132375305967434E-3</v>
      </c>
      <c r="BA85" s="32">
        <v>-4.8555182512826755E-4</v>
      </c>
      <c r="BB85" s="32">
        <v>-5.0178453926171516E-4</v>
      </c>
      <c r="BC85" s="32">
        <v>-3.6508260616655025E-4</v>
      </c>
      <c r="BD85" s="32">
        <v>-1.5858351621473718E-3</v>
      </c>
      <c r="BE85" s="32">
        <v>-8.4281884134352464E-4</v>
      </c>
      <c r="BF85" s="32">
        <v>-4.6768574205895586E-4</v>
      </c>
      <c r="BG85" s="32">
        <v>-2.3504007647894381E-4</v>
      </c>
      <c r="BH85" s="32">
        <v>-6.6604166972864453E-3</v>
      </c>
      <c r="BI85" s="32">
        <v>-3.1067669095031955E-4</v>
      </c>
      <c r="BJ85" s="32">
        <v>-1.8001294744994194E-4</v>
      </c>
      <c r="BK85" s="32">
        <v>-4.7873063892595168E-5</v>
      </c>
      <c r="BL85" s="32">
        <v>-3.0962348303679933E-4</v>
      </c>
      <c r="BM85" s="32">
        <v>-4.9031450870283587E-4</v>
      </c>
      <c r="BN85" s="32">
        <v>-4.509886071585901E-4</v>
      </c>
      <c r="BO85" s="32">
        <v>-7.6736090309753309E-4</v>
      </c>
      <c r="BP85" s="32">
        <v>-3.2492080553794291E-4</v>
      </c>
      <c r="BQ85" s="32">
        <v>-2.0695344379832799E-3</v>
      </c>
      <c r="BR85" s="32">
        <v>-3.249973993017207E-4</v>
      </c>
      <c r="BS85" s="32">
        <v>-1.1055952187252627E-3</v>
      </c>
      <c r="BT85" s="32">
        <v>-9.4753016640254249E-4</v>
      </c>
      <c r="BU85" s="32">
        <v>-8.4323622994581741E-4</v>
      </c>
      <c r="BV85" s="32">
        <v>-2.125563523675324E-3</v>
      </c>
      <c r="BW85" s="32">
        <v>-5.3850105105761781E-4</v>
      </c>
      <c r="BX85" s="32">
        <v>-8.4718289205549591E-4</v>
      </c>
      <c r="BY85" s="32">
        <v>0.99812671716386692</v>
      </c>
      <c r="BZ85" s="32">
        <v>-1.4701224113170102E-2</v>
      </c>
      <c r="CA85" s="32">
        <v>-1.8467381962595944E-3</v>
      </c>
      <c r="CB85" s="32">
        <v>-3.6928463882585018E-3</v>
      </c>
      <c r="CC85" s="32">
        <v>-3.4915743529501963E-3</v>
      </c>
      <c r="CD85" s="32">
        <v>-2.3861267507573937E-4</v>
      </c>
      <c r="CE85" s="32">
        <v>-2.6472585181668468E-4</v>
      </c>
      <c r="CF85" s="32">
        <v>-2.2349360916435409E-4</v>
      </c>
      <c r="CG85" s="32">
        <v>-1.4204370676438862E-3</v>
      </c>
      <c r="CH85" s="32">
        <v>-2.8443813934987531E-3</v>
      </c>
      <c r="CI85" s="32">
        <v>-8.0387410595109305E-5</v>
      </c>
      <c r="CJ85" s="32">
        <v>-9.6248715331170181E-4</v>
      </c>
      <c r="CK85" s="32">
        <v>-5.0166381220878163E-4</v>
      </c>
      <c r="CL85" s="32">
        <v>-7.1917199392144374E-4</v>
      </c>
      <c r="CM85" s="32">
        <v>-1.3452271616169216E-4</v>
      </c>
      <c r="CN85" s="32">
        <v>-5.3647792405826116E-4</v>
      </c>
      <c r="CO85" s="32">
        <v>-1.079258333263987E-3</v>
      </c>
      <c r="CP85" s="32">
        <v>-4.4818109340313893E-4</v>
      </c>
      <c r="CQ85" s="32">
        <v>-7.86074826354137E-3</v>
      </c>
      <c r="CR85" s="32">
        <v>-5.8382507265271836E-3</v>
      </c>
      <c r="CS85" s="32">
        <v>-1.4329215156721163E-3</v>
      </c>
      <c r="CT85" s="32">
        <v>-5.1498395681478875E-4</v>
      </c>
      <c r="CU85" s="32">
        <v>-2.9094509229991166E-4</v>
      </c>
      <c r="CV85" s="32">
        <v>-4.6505816992279759E-4</v>
      </c>
      <c r="CW85" s="32">
        <v>-1.2728582728653835E-3</v>
      </c>
      <c r="CX85" s="32">
        <v>-2.5672183182187761E-4</v>
      </c>
      <c r="CY85" s="32">
        <v>-1.1007905761249795E-3</v>
      </c>
      <c r="CZ85" s="32">
        <v>-1.1384590337744471E-3</v>
      </c>
      <c r="DA85" s="32">
        <v>-1.2750722206890911E-3</v>
      </c>
      <c r="DB85" s="32">
        <v>-1.2246166205090651E-3</v>
      </c>
      <c r="DC85" s="32">
        <v>-1.5690553162172433E-3</v>
      </c>
      <c r="DD85" s="32">
        <v>-2.4802458205848784E-4</v>
      </c>
      <c r="DE85" s="32">
        <v>-7.0409203324416645E-4</v>
      </c>
      <c r="DF85" s="32">
        <v>-1.7909767098880751E-3</v>
      </c>
      <c r="DG85" s="32">
        <v>-3.7164411965560511E-4</v>
      </c>
      <c r="DH85" s="32">
        <v>-1.1580654521584962E-3</v>
      </c>
      <c r="DI85" s="32">
        <v>-2.6051816508788185E-3</v>
      </c>
      <c r="DJ85" s="32">
        <v>-8.5655611405250124E-4</v>
      </c>
      <c r="DK85" s="32">
        <v>-6.8959687008341547E-4</v>
      </c>
      <c r="DL85" s="32">
        <v>-3.7999197202991564E-3</v>
      </c>
      <c r="DM85" s="32">
        <v>-9.8300718835445697E-4</v>
      </c>
      <c r="DN85" s="32">
        <v>-1.7395929742555327E-4</v>
      </c>
      <c r="DO85" s="32">
        <v>-1.687731723602737E-3</v>
      </c>
      <c r="DP85" s="32">
        <v>-3.0781715237561207E-4</v>
      </c>
      <c r="DQ85" s="32">
        <v>-3.9293389597429181E-3</v>
      </c>
      <c r="DR85" s="32">
        <v>-1.1071085653316084E-3</v>
      </c>
      <c r="DS85" s="32">
        <v>-2.6610909609776443E-3</v>
      </c>
      <c r="DT85" s="32">
        <v>-4.1938886773146286E-3</v>
      </c>
      <c r="DU85" s="32">
        <v>-6.8662131421754716E-4</v>
      </c>
      <c r="DV85" s="32">
        <v>-1.4797977327176773E-3</v>
      </c>
      <c r="DW85" s="32">
        <v>-2.6698715826078624E-3</v>
      </c>
      <c r="DX85" s="32">
        <v>-2.8057361157592326E-3</v>
      </c>
      <c r="DY85" s="32">
        <v>-4.30005989543968E-3</v>
      </c>
      <c r="DZ85" s="32">
        <v>-1.3026873091303314E-3</v>
      </c>
      <c r="EA85" s="32">
        <v>-2.7105378276344018E-3</v>
      </c>
      <c r="EB85" s="32">
        <v>-5.7580820400927107E-3</v>
      </c>
      <c r="EC85" s="32">
        <v>-6.7697099263565493E-4</v>
      </c>
      <c r="ED85" s="32">
        <v>-1.7045512755189601E-2</v>
      </c>
      <c r="EE85" s="32">
        <v>-6.9891780760152856E-3</v>
      </c>
      <c r="EF85" s="32">
        <v>-3.3614668119705915E-3</v>
      </c>
      <c r="EG85" s="32">
        <v>-4.666220734583431E-3</v>
      </c>
      <c r="EH85" s="32">
        <v>0</v>
      </c>
      <c r="EI85" s="1"/>
    </row>
    <row r="86" spans="1:139" s="5" customFormat="1" ht="28.5" customHeight="1" thickBot="1" x14ac:dyDescent="0.3">
      <c r="A86" s="12" t="s">
        <v>85</v>
      </c>
      <c r="B86" s="13" t="s">
        <v>228</v>
      </c>
      <c r="C86" s="32">
        <v>-1.2841540885613626E-6</v>
      </c>
      <c r="D86" s="32">
        <v>-2.5538762931202766E-7</v>
      </c>
      <c r="E86" s="32">
        <v>-6.7737542704730524E-6</v>
      </c>
      <c r="F86" s="32">
        <v>-2.7161552195841819E-6</v>
      </c>
      <c r="G86" s="32">
        <v>-1.1416287136454427E-5</v>
      </c>
      <c r="H86" s="32">
        <v>-1.14027019152E-6</v>
      </c>
      <c r="I86" s="32">
        <v>-8.7875287193281467E-5</v>
      </c>
      <c r="J86" s="32">
        <v>-1.1986238120784523E-7</v>
      </c>
      <c r="K86" s="32">
        <v>-9.0941686033249783E-8</v>
      </c>
      <c r="L86" s="32">
        <v>-1.8495250947651871E-7</v>
      </c>
      <c r="M86" s="32">
        <v>-2.5043255625889987E-5</v>
      </c>
      <c r="N86" s="32">
        <v>-9.7816581493575279E-6</v>
      </c>
      <c r="O86" s="32">
        <v>-2.5563977238280159E-6</v>
      </c>
      <c r="P86" s="32">
        <v>-2.4092724081531302E-5</v>
      </c>
      <c r="Q86" s="32">
        <v>-3.0816734178700836E-8</v>
      </c>
      <c r="R86" s="32">
        <v>-1.2419823938279871E-6</v>
      </c>
      <c r="S86" s="32">
        <v>-8.3202149139225279E-6</v>
      </c>
      <c r="T86" s="32">
        <v>-3.446515276611434E-6</v>
      </c>
      <c r="U86" s="32">
        <v>-1.483823710720197E-5</v>
      </c>
      <c r="V86" s="32">
        <v>-6.7940430385151624E-7</v>
      </c>
      <c r="W86" s="32">
        <v>-1.1533801829352673E-4</v>
      </c>
      <c r="X86" s="32">
        <v>-5.7869373442676899E-6</v>
      </c>
      <c r="Y86" s="32">
        <v>-3.8634277434559855E-6</v>
      </c>
      <c r="Z86" s="32">
        <v>-7.9119463626286033E-6</v>
      </c>
      <c r="AA86" s="32">
        <v>-7.0439709226632116E-7</v>
      </c>
      <c r="AB86" s="32">
        <v>-1.2419042983101637E-5</v>
      </c>
      <c r="AC86" s="32">
        <v>-2.2436471045409769E-7</v>
      </c>
      <c r="AD86" s="32">
        <v>-1.0146080509997976E-6</v>
      </c>
      <c r="AE86" s="32">
        <v>-1.5377603399745759E-5</v>
      </c>
      <c r="AF86" s="32">
        <v>-5.7927158508695139E-5</v>
      </c>
      <c r="AG86" s="32">
        <v>-1.5757450554990467E-5</v>
      </c>
      <c r="AH86" s="32">
        <v>-8.7897194379659411E-5</v>
      </c>
      <c r="AI86" s="32">
        <v>-6.7381490594081348E-5</v>
      </c>
      <c r="AJ86" s="32">
        <v>-1.0874212240475067E-4</v>
      </c>
      <c r="AK86" s="32">
        <v>-1.3183151704039848E-4</v>
      </c>
      <c r="AL86" s="32">
        <v>-5.4432133339165437E-5</v>
      </c>
      <c r="AM86" s="32">
        <v>-3.9580132008945432E-5</v>
      </c>
      <c r="AN86" s="32">
        <v>-6.2196505988016201E-5</v>
      </c>
      <c r="AO86" s="32">
        <v>-2.4470673479687794E-4</v>
      </c>
      <c r="AP86" s="32">
        <v>-3.5301127696203883E-4</v>
      </c>
      <c r="AQ86" s="32">
        <v>-2.2349233433716214E-4</v>
      </c>
      <c r="AR86" s="32">
        <v>-2.7863284651008518E-4</v>
      </c>
      <c r="AS86" s="32">
        <v>-4.5044130497599066E-5</v>
      </c>
      <c r="AT86" s="32">
        <v>-6.7043371943796646E-5</v>
      </c>
      <c r="AU86" s="32">
        <v>-1.2635975465585811E-4</v>
      </c>
      <c r="AV86" s="32">
        <v>-5.407408569975076E-5</v>
      </c>
      <c r="AW86" s="32">
        <v>-1.1339164552316204E-4</v>
      </c>
      <c r="AX86" s="32">
        <v>-1.7227320819581567E-4</v>
      </c>
      <c r="AY86" s="32">
        <v>-1.3667592452719005E-4</v>
      </c>
      <c r="AZ86" s="32">
        <v>-5.1776236202892632E-4</v>
      </c>
      <c r="BA86" s="32">
        <v>-5.2905570774001904E-5</v>
      </c>
      <c r="BB86" s="32">
        <v>-6.300554068099486E-5</v>
      </c>
      <c r="BC86" s="32">
        <v>-6.8606619663867853E-5</v>
      </c>
      <c r="BD86" s="32">
        <v>-1.7371376027175E-4</v>
      </c>
      <c r="BE86" s="32">
        <v>-1.0082873046146707E-4</v>
      </c>
      <c r="BF86" s="32">
        <v>-6.4749532906087381E-5</v>
      </c>
      <c r="BG86" s="32">
        <v>-2.616365957434039E-5</v>
      </c>
      <c r="BH86" s="32">
        <v>-7.5790720107229623E-4</v>
      </c>
      <c r="BI86" s="32">
        <v>-4.2057268360524226E-5</v>
      </c>
      <c r="BJ86" s="32">
        <v>-4.9039151719448863E-5</v>
      </c>
      <c r="BK86" s="32">
        <v>-9.766353509303464E-6</v>
      </c>
      <c r="BL86" s="32">
        <v>-3.7355318609008639E-5</v>
      </c>
      <c r="BM86" s="32">
        <v>-7.8110575853438755E-5</v>
      </c>
      <c r="BN86" s="32">
        <v>-5.8970003528635262E-5</v>
      </c>
      <c r="BO86" s="32">
        <v>-8.7715406486843367E-5</v>
      </c>
      <c r="BP86" s="32">
        <v>-3.6426185767821902E-5</v>
      </c>
      <c r="BQ86" s="32">
        <v>-2.329917345127325E-4</v>
      </c>
      <c r="BR86" s="32">
        <v>-5.1997728460497453E-5</v>
      </c>
      <c r="BS86" s="32">
        <v>-1.332906672363222E-4</v>
      </c>
      <c r="BT86" s="32">
        <v>-1.0881411434831919E-4</v>
      </c>
      <c r="BU86" s="32">
        <v>-9.5656229375344978E-5</v>
      </c>
      <c r="BV86" s="32">
        <v>-2.3385612990675471E-4</v>
      </c>
      <c r="BW86" s="32">
        <v>-8.819623784056424E-5</v>
      </c>
      <c r="BX86" s="32">
        <v>-2.1963802425447638E-4</v>
      </c>
      <c r="BY86" s="32">
        <v>-9.611457404646662E-5</v>
      </c>
      <c r="BZ86" s="32">
        <v>0.99845021341222051</v>
      </c>
      <c r="CA86" s="32">
        <v>-2.1496748916530022E-4</v>
      </c>
      <c r="CB86" s="32">
        <v>-3.9066643849224936E-4</v>
      </c>
      <c r="CC86" s="32">
        <v>-7.4029411484280579E-4</v>
      </c>
      <c r="CD86" s="32">
        <v>-5.2218409751546157E-5</v>
      </c>
      <c r="CE86" s="32">
        <v>-1.117898395630681E-4</v>
      </c>
      <c r="CF86" s="32">
        <v>-1.107879032796313E-4</v>
      </c>
      <c r="CG86" s="32">
        <v>-1.8825876361513666E-4</v>
      </c>
      <c r="CH86" s="32">
        <v>-2.7312993389437106E-4</v>
      </c>
      <c r="CI86" s="32">
        <v>-5.0231032874694444E-4</v>
      </c>
      <c r="CJ86" s="32">
        <v>-1.1576688114126311E-4</v>
      </c>
      <c r="CK86" s="32">
        <v>-6.2231368227478419E-7</v>
      </c>
      <c r="CL86" s="32">
        <v>-8.9310440606268928E-5</v>
      </c>
      <c r="CM86" s="32">
        <v>-1.4373671650626393E-5</v>
      </c>
      <c r="CN86" s="32">
        <v>-9.9257188603746731E-5</v>
      </c>
      <c r="CO86" s="32">
        <v>-1.3038352311822154E-4</v>
      </c>
      <c r="CP86" s="32">
        <v>-6.0100373921216124E-5</v>
      </c>
      <c r="CQ86" s="32">
        <v>-8.7012638963429351E-4</v>
      </c>
      <c r="CR86" s="32">
        <v>-6.3465005306171589E-4</v>
      </c>
      <c r="CS86" s="32">
        <v>-1.6376128642920152E-4</v>
      </c>
      <c r="CT86" s="32">
        <v>-1.7714657041597833E-4</v>
      </c>
      <c r="CU86" s="32">
        <v>-7.985267074137796E-5</v>
      </c>
      <c r="CV86" s="32">
        <v>-7.6565964714385697E-5</v>
      </c>
      <c r="CW86" s="32">
        <v>-1.5035317965059593E-4</v>
      </c>
      <c r="CX86" s="32">
        <v>-2.5829364486321553E-5</v>
      </c>
      <c r="CY86" s="32">
        <v>-1.1414175627948106E-4</v>
      </c>
      <c r="CZ86" s="32">
        <v>-1.2141478746431596E-4</v>
      </c>
      <c r="DA86" s="32">
        <v>-2.8775543140638701E-4</v>
      </c>
      <c r="DB86" s="32">
        <v>-1.4046655898427348E-4</v>
      </c>
      <c r="DC86" s="32">
        <v>-1.8009881979968754E-4</v>
      </c>
      <c r="DD86" s="32">
        <v>-6.6232009799366517E-5</v>
      </c>
      <c r="DE86" s="32">
        <v>-1.5583221332284207E-4</v>
      </c>
      <c r="DF86" s="32">
        <v>-2.1779625555738938E-4</v>
      </c>
      <c r="DG86" s="32">
        <v>-8.4875362012438462E-5</v>
      </c>
      <c r="DH86" s="32">
        <v>-1.4044902093871627E-4</v>
      </c>
      <c r="DI86" s="32">
        <v>-2.8360674603539855E-4</v>
      </c>
      <c r="DJ86" s="32">
        <v>-1.038511193147118E-4</v>
      </c>
      <c r="DK86" s="32">
        <v>-8.5278350667191417E-5</v>
      </c>
      <c r="DL86" s="32">
        <v>-4.0876043043022042E-4</v>
      </c>
      <c r="DM86" s="32">
        <v>-1.2156266269990617E-4</v>
      </c>
      <c r="DN86" s="32">
        <v>-1.8037540222454759E-5</v>
      </c>
      <c r="DO86" s="32">
        <v>-2.1527805330233524E-4</v>
      </c>
      <c r="DP86" s="32">
        <v>-4.2208101890005025E-5</v>
      </c>
      <c r="DQ86" s="32">
        <v>-6.0925368754878362E-5</v>
      </c>
      <c r="DR86" s="32">
        <v>-1.3442304805688329E-4</v>
      </c>
      <c r="DS86" s="32">
        <v>-2.7464307534404793E-4</v>
      </c>
      <c r="DT86" s="32">
        <v>-4.5891657618250061E-4</v>
      </c>
      <c r="DU86" s="32">
        <v>-7.8326648388025381E-5</v>
      </c>
      <c r="DV86" s="32">
        <v>-1.9609999659716407E-4</v>
      </c>
      <c r="DW86" s="32">
        <v>-3.036928069259353E-4</v>
      </c>
      <c r="DX86" s="32">
        <v>-5.579959303861334E-5</v>
      </c>
      <c r="DY86" s="32">
        <v>-4.8756688737950271E-4</v>
      </c>
      <c r="DZ86" s="32">
        <v>-1.1179650579444504E-4</v>
      </c>
      <c r="EA86" s="32">
        <v>-3.3028784216599901E-4</v>
      </c>
      <c r="EB86" s="32">
        <v>-1.0302575172665379E-3</v>
      </c>
      <c r="EC86" s="32">
        <v>-8.5952146509310698E-5</v>
      </c>
      <c r="ED86" s="32">
        <v>-1.8287320872092019E-3</v>
      </c>
      <c r="EE86" s="32">
        <v>-6.1289093788319791E-4</v>
      </c>
      <c r="EF86" s="32">
        <v>-4.8400719183506872E-4</v>
      </c>
      <c r="EG86" s="32">
        <v>-4.8807196414497243E-4</v>
      </c>
      <c r="EH86" s="32">
        <v>0</v>
      </c>
      <c r="EI86" s="1"/>
    </row>
    <row r="87" spans="1:139" s="5" customFormat="1" ht="28.5" customHeight="1" thickBot="1" x14ac:dyDescent="0.3">
      <c r="A87" s="12" t="s">
        <v>86</v>
      </c>
      <c r="B87" s="13" t="s">
        <v>229</v>
      </c>
      <c r="C87" s="32">
        <v>-7.6919264278375524E-6</v>
      </c>
      <c r="D87" s="32">
        <v>-4.9768515882202632E-6</v>
      </c>
      <c r="E87" s="32">
        <v>-5.9711311302697863E-6</v>
      </c>
      <c r="F87" s="32">
        <v>-1.2190158894776997E-5</v>
      </c>
      <c r="G87" s="32">
        <v>-1.0270159790791562E-5</v>
      </c>
      <c r="H87" s="32">
        <v>-7.2328474833763173E-6</v>
      </c>
      <c r="I87" s="32">
        <v>-3.2579879893117428E-6</v>
      </c>
      <c r="J87" s="32">
        <v>-8.6855999326159561E-6</v>
      </c>
      <c r="K87" s="32">
        <v>-6.0986281868439056E-6</v>
      </c>
      <c r="L87" s="32">
        <v>-6.8502453840175755E-6</v>
      </c>
      <c r="M87" s="32">
        <v>-1.697104802538377E-5</v>
      </c>
      <c r="N87" s="32">
        <v>-5.1061235629073004E-3</v>
      </c>
      <c r="O87" s="32">
        <v>-5.3625187080123728E-4</v>
      </c>
      <c r="P87" s="32">
        <v>-9.1195900269658962E-6</v>
      </c>
      <c r="Q87" s="32">
        <v>-4.6802117682409004E-6</v>
      </c>
      <c r="R87" s="32">
        <v>-1.0598050996355384E-5</v>
      </c>
      <c r="S87" s="32">
        <v>-9.6837476958066109E-6</v>
      </c>
      <c r="T87" s="32">
        <v>-6.9120549117399213E-6</v>
      </c>
      <c r="U87" s="32">
        <v>-3.2331904365680392E-5</v>
      </c>
      <c r="V87" s="32">
        <v>-5.9144216147894986E-4</v>
      </c>
      <c r="W87" s="32">
        <v>-6.8377429002358858E-3</v>
      </c>
      <c r="X87" s="32">
        <v>-4.52515250769105E-3</v>
      </c>
      <c r="Y87" s="32">
        <v>-3.1588889323879934E-4</v>
      </c>
      <c r="Z87" s="32">
        <v>-1.1501763044352627E-3</v>
      </c>
      <c r="AA87" s="32">
        <v>-1.6944331117149308E-4</v>
      </c>
      <c r="AB87" s="32">
        <v>-9.3745951629666467E-6</v>
      </c>
      <c r="AC87" s="32">
        <v>-4.8090476424443754E-6</v>
      </c>
      <c r="AD87" s="32">
        <v>-1.1240046538781747E-5</v>
      </c>
      <c r="AE87" s="32">
        <v>-2.9431729881655732E-3</v>
      </c>
      <c r="AF87" s="32">
        <v>-2.3756255800687129E-4</v>
      </c>
      <c r="AG87" s="32">
        <v>-4.8541721388473146E-6</v>
      </c>
      <c r="AH87" s="32">
        <v>-1.15757114502277E-5</v>
      </c>
      <c r="AI87" s="32">
        <v>-3.5284894280136297E-4</v>
      </c>
      <c r="AJ87" s="32">
        <v>-3.9895821216522447E-5</v>
      </c>
      <c r="AK87" s="32">
        <v>-7.145185326515724E-4</v>
      </c>
      <c r="AL87" s="32">
        <v>-1.0797106296363288E-3</v>
      </c>
      <c r="AM87" s="32">
        <v>-6.6496029075807888E-6</v>
      </c>
      <c r="AN87" s="32">
        <v>-4.1712388840851183E-6</v>
      </c>
      <c r="AO87" s="32">
        <v>-5.012215786575026E-4</v>
      </c>
      <c r="AP87" s="32">
        <v>-1.7609822871896279E-4</v>
      </c>
      <c r="AQ87" s="32">
        <v>-1.4188393914891042E-4</v>
      </c>
      <c r="AR87" s="32">
        <v>-1.6877184490975068E-4</v>
      </c>
      <c r="AS87" s="32">
        <v>-9.559565161452936E-4</v>
      </c>
      <c r="AT87" s="32">
        <v>-4.5373533523871682E-5</v>
      </c>
      <c r="AU87" s="32">
        <v>-1.1284815011624362E-3</v>
      </c>
      <c r="AV87" s="32">
        <v>-1.9372444170003833E-2</v>
      </c>
      <c r="AW87" s="32">
        <v>-5.5803779985268262E-4</v>
      </c>
      <c r="AX87" s="32">
        <v>-1.2790065566382113E-3</v>
      </c>
      <c r="AY87" s="32">
        <v>-6.6416767827185482E-5</v>
      </c>
      <c r="AZ87" s="32">
        <v>-1.5397003321918933E-4</v>
      </c>
      <c r="BA87" s="32">
        <v>-1.0848788964205069E-5</v>
      </c>
      <c r="BB87" s="32">
        <v>-2.8191267888441158E-5</v>
      </c>
      <c r="BC87" s="32">
        <v>-1.1838149693515227E-3</v>
      </c>
      <c r="BD87" s="32">
        <v>-2.2757071678707698E-4</v>
      </c>
      <c r="BE87" s="32">
        <v>-6.9198280616718981E-4</v>
      </c>
      <c r="BF87" s="32">
        <v>-4.7784953577052633E-4</v>
      </c>
      <c r="BG87" s="32">
        <v>-6.58006706912664E-5</v>
      </c>
      <c r="BH87" s="32">
        <v>-3.2849492846823825E-4</v>
      </c>
      <c r="BI87" s="32">
        <v>-4.4624946832973899E-4</v>
      </c>
      <c r="BJ87" s="32">
        <v>-1.1107024225386431E-5</v>
      </c>
      <c r="BK87" s="32">
        <v>-1.9373576719719421E-5</v>
      </c>
      <c r="BL87" s="32">
        <v>-6.1555696804663153E-5</v>
      </c>
      <c r="BM87" s="32">
        <v>-3.1100163344865441E-4</v>
      </c>
      <c r="BN87" s="32">
        <v>-1.2360659146361218E-2</v>
      </c>
      <c r="BO87" s="32">
        <v>-5.5892390748219271E-4</v>
      </c>
      <c r="BP87" s="32">
        <v>-1.8081140818284894E-4</v>
      </c>
      <c r="BQ87" s="32">
        <v>-7.6749226185970757E-5</v>
      </c>
      <c r="BR87" s="32">
        <v>-4.5007311939219128E-4</v>
      </c>
      <c r="BS87" s="32">
        <v>-2.9691879654118871E-4</v>
      </c>
      <c r="BT87" s="32">
        <v>-7.5375997079559125E-5</v>
      </c>
      <c r="BU87" s="32">
        <v>-1.6875779932377387E-4</v>
      </c>
      <c r="BV87" s="32">
        <v>-1.4503925343219574E-4</v>
      </c>
      <c r="BW87" s="32">
        <v>-1.6095859566535741E-5</v>
      </c>
      <c r="BX87" s="32">
        <v>-6.399990789539288E-5</v>
      </c>
      <c r="BY87" s="32">
        <v>-1.1870607172753103E-4</v>
      </c>
      <c r="BZ87" s="32">
        <v>-1.0980635691191907E-2</v>
      </c>
      <c r="CA87" s="32">
        <v>0.92449158992776959</v>
      </c>
      <c r="CB87" s="32">
        <v>-8.2603192631145693E-6</v>
      </c>
      <c r="CC87" s="32">
        <v>-1.2385201021980751E-5</v>
      </c>
      <c r="CD87" s="32">
        <v>-2.6234140972573736E-5</v>
      </c>
      <c r="CE87" s="32">
        <v>-1.9731318155383588E-5</v>
      </c>
      <c r="CF87" s="32">
        <v>-1.6243362629020159E-5</v>
      </c>
      <c r="CG87" s="32">
        <v>-1.2155009422379569E-3</v>
      </c>
      <c r="CH87" s="32">
        <v>-8.6881387756535347E-6</v>
      </c>
      <c r="CI87" s="32">
        <v>-2.0043848860751124E-5</v>
      </c>
      <c r="CJ87" s="32">
        <v>-7.7367013546748189E-6</v>
      </c>
      <c r="CK87" s="32">
        <v>-4.6984051975490229E-6</v>
      </c>
      <c r="CL87" s="32">
        <v>-9.241390200220574E-5</v>
      </c>
      <c r="CM87" s="32">
        <v>-1.5053399053975512E-5</v>
      </c>
      <c r="CN87" s="32">
        <v>-8.1595112236704074E-4</v>
      </c>
      <c r="CO87" s="32">
        <v>-2.4915481833216486E-4</v>
      </c>
      <c r="CP87" s="32">
        <v>-3.9141558979650861E-4</v>
      </c>
      <c r="CQ87" s="32">
        <v>-5.5258698859365842E-4</v>
      </c>
      <c r="CR87" s="32">
        <v>-2.0389662718746712E-4</v>
      </c>
      <c r="CS87" s="32">
        <v>-1.5986110545468445E-5</v>
      </c>
      <c r="CT87" s="32">
        <v>-5.149743444629762E-5</v>
      </c>
      <c r="CU87" s="32">
        <v>-2.8392804524261629E-6</v>
      </c>
      <c r="CV87" s="32">
        <v>-1.9595583385516638E-4</v>
      </c>
      <c r="CW87" s="32">
        <v>-5.4593305663180799E-5</v>
      </c>
      <c r="CX87" s="32">
        <v>-5.4841838490107635E-4</v>
      </c>
      <c r="CY87" s="32">
        <v>-1.1577338565752751E-5</v>
      </c>
      <c r="CZ87" s="32">
        <v>-4.5169093678355872E-5</v>
      </c>
      <c r="DA87" s="32">
        <v>-3.0867141194198593E-5</v>
      </c>
      <c r="DB87" s="32">
        <v>-2.9940216795031168E-5</v>
      </c>
      <c r="DC87" s="32">
        <v>-3.2386136731780092E-6</v>
      </c>
      <c r="DD87" s="32">
        <v>-8.7183059349422168E-5</v>
      </c>
      <c r="DE87" s="32">
        <v>-2.1159960760807597E-4</v>
      </c>
      <c r="DF87" s="32">
        <v>-5.167730438213902E-4</v>
      </c>
      <c r="DG87" s="32">
        <v>-5.2123080690020926E-6</v>
      </c>
      <c r="DH87" s="32">
        <v>-1.8391421551604988E-5</v>
      </c>
      <c r="DI87" s="32">
        <v>-5.1108136020414905E-6</v>
      </c>
      <c r="DJ87" s="32">
        <v>-1.1780429248759186E-4</v>
      </c>
      <c r="DK87" s="32">
        <v>-1.0717490792111278E-4</v>
      </c>
      <c r="DL87" s="32">
        <v>-1.1360668776620058E-4</v>
      </c>
      <c r="DM87" s="32">
        <v>-1.4890934256446455E-4</v>
      </c>
      <c r="DN87" s="32">
        <v>-1.0306489185084496E-7</v>
      </c>
      <c r="DO87" s="32">
        <v>-3.0700818862833051E-5</v>
      </c>
      <c r="DP87" s="32">
        <v>-8.7047557300689326E-6</v>
      </c>
      <c r="DQ87" s="32">
        <v>-8.7307987763365165E-4</v>
      </c>
      <c r="DR87" s="32">
        <v>-5.8308073749789685E-6</v>
      </c>
      <c r="DS87" s="32">
        <v>-8.9903838369125091E-3</v>
      </c>
      <c r="DT87" s="32">
        <v>-1.5261133405666249E-4</v>
      </c>
      <c r="DU87" s="32">
        <v>-5.1686854008055024E-4</v>
      </c>
      <c r="DV87" s="32">
        <v>-1.0093003324449282E-4</v>
      </c>
      <c r="DW87" s="32">
        <v>-5.1089690585496379E-4</v>
      </c>
      <c r="DX87" s="32">
        <v>-1.3268859185705975E-5</v>
      </c>
      <c r="DY87" s="32">
        <v>-7.1417992345811641E-4</v>
      </c>
      <c r="DZ87" s="32">
        <v>-1.3901188403443769E-6</v>
      </c>
      <c r="EA87" s="32">
        <v>-4.3107281060799697E-4</v>
      </c>
      <c r="EB87" s="32">
        <v>-1.496618198641242E-3</v>
      </c>
      <c r="EC87" s="32">
        <v>-1.1666115515593959E-5</v>
      </c>
      <c r="ED87" s="32">
        <v>-1.8113192822090719E-3</v>
      </c>
      <c r="EE87" s="32">
        <v>-8.1339809876138966E-6</v>
      </c>
      <c r="EF87" s="32">
        <v>-3.0903530459403742E-6</v>
      </c>
      <c r="EG87" s="32">
        <v>-7.0450831589470487E-6</v>
      </c>
      <c r="EH87" s="32">
        <v>0</v>
      </c>
      <c r="EI87" s="1"/>
    </row>
    <row r="88" spans="1:139" s="5" customFormat="1" ht="28.5" customHeight="1" thickBot="1" x14ac:dyDescent="0.3">
      <c r="A88" s="12" t="s">
        <v>87</v>
      </c>
      <c r="B88" s="13" t="s">
        <v>230</v>
      </c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2">
        <v>0</v>
      </c>
      <c r="W88" s="32">
        <v>0</v>
      </c>
      <c r="X88" s="32">
        <v>0</v>
      </c>
      <c r="Y88" s="32">
        <v>0</v>
      </c>
      <c r="Z88" s="32">
        <v>0</v>
      </c>
      <c r="AA88" s="32">
        <v>0</v>
      </c>
      <c r="AB88" s="32">
        <v>0</v>
      </c>
      <c r="AC88" s="32">
        <v>0</v>
      </c>
      <c r="AD88" s="32">
        <v>0</v>
      </c>
      <c r="AE88" s="32">
        <v>0</v>
      </c>
      <c r="AF88" s="32">
        <v>0</v>
      </c>
      <c r="AG88" s="32">
        <v>0</v>
      </c>
      <c r="AH88" s="32">
        <v>0</v>
      </c>
      <c r="AI88" s="32">
        <v>0</v>
      </c>
      <c r="AJ88" s="32">
        <v>0</v>
      </c>
      <c r="AK88" s="32">
        <v>0</v>
      </c>
      <c r="AL88" s="32">
        <v>0</v>
      </c>
      <c r="AM88" s="32">
        <v>0</v>
      </c>
      <c r="AN88" s="32">
        <v>0</v>
      </c>
      <c r="AO88" s="32">
        <v>0</v>
      </c>
      <c r="AP88" s="32">
        <v>0</v>
      </c>
      <c r="AQ88" s="32">
        <v>0</v>
      </c>
      <c r="AR88" s="32">
        <v>0</v>
      </c>
      <c r="AS88" s="32">
        <v>0</v>
      </c>
      <c r="AT88" s="32">
        <v>0</v>
      </c>
      <c r="AU88" s="32">
        <v>0</v>
      </c>
      <c r="AV88" s="32">
        <v>0</v>
      </c>
      <c r="AW88" s="32">
        <v>0</v>
      </c>
      <c r="AX88" s="32">
        <v>0</v>
      </c>
      <c r="AY88" s="32">
        <v>0</v>
      </c>
      <c r="AZ88" s="32">
        <v>0</v>
      </c>
      <c r="BA88" s="32">
        <v>0</v>
      </c>
      <c r="BB88" s="32">
        <v>0</v>
      </c>
      <c r="BC88" s="32">
        <v>0</v>
      </c>
      <c r="BD88" s="32">
        <v>0</v>
      </c>
      <c r="BE88" s="32">
        <v>0</v>
      </c>
      <c r="BF88" s="32">
        <v>-2.9185954473371461E-7</v>
      </c>
      <c r="BG88" s="32">
        <v>0</v>
      </c>
      <c r="BH88" s="32">
        <v>0</v>
      </c>
      <c r="BI88" s="32">
        <v>0</v>
      </c>
      <c r="BJ88" s="32">
        <v>0</v>
      </c>
      <c r="BK88" s="32">
        <v>0</v>
      </c>
      <c r="BL88" s="32">
        <v>0</v>
      </c>
      <c r="BM88" s="32">
        <v>-1.6218919481029232E-7</v>
      </c>
      <c r="BN88" s="32">
        <v>0</v>
      </c>
      <c r="BO88" s="32">
        <v>0</v>
      </c>
      <c r="BP88" s="32">
        <v>0</v>
      </c>
      <c r="BQ88" s="32">
        <v>0</v>
      </c>
      <c r="BR88" s="32">
        <v>-5.6024140499278795E-7</v>
      </c>
      <c r="BS88" s="32">
        <v>0</v>
      </c>
      <c r="BT88" s="32">
        <v>0</v>
      </c>
      <c r="BU88" s="32">
        <v>0</v>
      </c>
      <c r="BV88" s="32">
        <v>0</v>
      </c>
      <c r="BW88" s="32">
        <v>0</v>
      </c>
      <c r="BX88" s="32">
        <v>0</v>
      </c>
      <c r="BY88" s="32">
        <v>0</v>
      </c>
      <c r="BZ88" s="32">
        <v>0</v>
      </c>
      <c r="CA88" s="32">
        <v>-6.6130376208613433E-6</v>
      </c>
      <c r="CB88" s="32">
        <v>1</v>
      </c>
      <c r="CC88" s="32">
        <v>0</v>
      </c>
      <c r="CD88" s="32">
        <v>0</v>
      </c>
      <c r="CE88" s="32">
        <v>0</v>
      </c>
      <c r="CF88" s="32">
        <v>0</v>
      </c>
      <c r="CG88" s="32">
        <v>-1.9692043987396662E-8</v>
      </c>
      <c r="CH88" s="32">
        <v>0</v>
      </c>
      <c r="CI88" s="32">
        <v>0</v>
      </c>
      <c r="CJ88" s="32">
        <v>0</v>
      </c>
      <c r="CK88" s="32">
        <v>0</v>
      </c>
      <c r="CL88" s="32">
        <v>0</v>
      </c>
      <c r="CM88" s="32">
        <v>0</v>
      </c>
      <c r="CN88" s="32">
        <v>0</v>
      </c>
      <c r="CO88" s="32">
        <v>0</v>
      </c>
      <c r="CP88" s="32">
        <v>0</v>
      </c>
      <c r="CQ88" s="32">
        <v>-1.3554163254902654E-10</v>
      </c>
      <c r="CR88" s="32">
        <v>0</v>
      </c>
      <c r="CS88" s="32">
        <v>0</v>
      </c>
      <c r="CT88" s="32">
        <v>0</v>
      </c>
      <c r="CU88" s="32">
        <v>0</v>
      </c>
      <c r="CV88" s="32">
        <v>0</v>
      </c>
      <c r="CW88" s="32">
        <v>0</v>
      </c>
      <c r="CX88" s="32">
        <v>-5.0762300901499158E-6</v>
      </c>
      <c r="CY88" s="32">
        <v>0</v>
      </c>
      <c r="CZ88" s="32">
        <v>0</v>
      </c>
      <c r="DA88" s="32">
        <v>0</v>
      </c>
      <c r="DB88" s="32">
        <v>0</v>
      </c>
      <c r="DC88" s="32">
        <v>0</v>
      </c>
      <c r="DD88" s="32">
        <v>0</v>
      </c>
      <c r="DE88" s="32">
        <v>0</v>
      </c>
      <c r="DF88" s="32">
        <v>-1.9285319217062491E-7</v>
      </c>
      <c r="DG88" s="32">
        <v>0</v>
      </c>
      <c r="DH88" s="32">
        <v>0</v>
      </c>
      <c r="DI88" s="32">
        <v>0</v>
      </c>
      <c r="DJ88" s="32">
        <v>0</v>
      </c>
      <c r="DK88" s="32">
        <v>0</v>
      </c>
      <c r="DL88" s="32">
        <v>0</v>
      </c>
      <c r="DM88" s="32">
        <v>0</v>
      </c>
      <c r="DN88" s="32">
        <v>0</v>
      </c>
      <c r="DO88" s="32">
        <v>0</v>
      </c>
      <c r="DP88" s="32">
        <v>0</v>
      </c>
      <c r="DQ88" s="32">
        <v>0</v>
      </c>
      <c r="DR88" s="32">
        <v>0</v>
      </c>
      <c r="DS88" s="32">
        <v>-6.7619112722273468E-5</v>
      </c>
      <c r="DT88" s="32">
        <v>0</v>
      </c>
      <c r="DU88" s="32">
        <v>0</v>
      </c>
      <c r="DV88" s="32">
        <v>0</v>
      </c>
      <c r="DW88" s="32">
        <v>0</v>
      </c>
      <c r="DX88" s="32">
        <v>0</v>
      </c>
      <c r="DY88" s="32">
        <v>0</v>
      </c>
      <c r="DZ88" s="32">
        <v>0</v>
      </c>
      <c r="EA88" s="32">
        <v>0</v>
      </c>
      <c r="EB88" s="32">
        <v>0</v>
      </c>
      <c r="EC88" s="32">
        <v>0</v>
      </c>
      <c r="ED88" s="32">
        <v>0</v>
      </c>
      <c r="EE88" s="32">
        <v>0</v>
      </c>
      <c r="EF88" s="32">
        <v>0</v>
      </c>
      <c r="EG88" s="32">
        <v>0</v>
      </c>
      <c r="EH88" s="32">
        <v>0</v>
      </c>
      <c r="EI88" s="1"/>
    </row>
    <row r="89" spans="1:139" s="5" customFormat="1" ht="28.5" customHeight="1" thickBot="1" x14ac:dyDescent="0.3">
      <c r="A89" s="12" t="s">
        <v>88</v>
      </c>
      <c r="B89" s="13" t="s">
        <v>231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2">
        <v>0</v>
      </c>
      <c r="V89" s="32">
        <v>0</v>
      </c>
      <c r="W89" s="32">
        <v>0</v>
      </c>
      <c r="X89" s="32">
        <v>0</v>
      </c>
      <c r="Y89" s="32">
        <v>0</v>
      </c>
      <c r="Z89" s="32">
        <v>0</v>
      </c>
      <c r="AA89" s="32">
        <v>0</v>
      </c>
      <c r="AB89" s="32">
        <v>0</v>
      </c>
      <c r="AC89" s="32">
        <v>0</v>
      </c>
      <c r="AD89" s="32">
        <v>0</v>
      </c>
      <c r="AE89" s="32">
        <v>0</v>
      </c>
      <c r="AF89" s="32">
        <v>0</v>
      </c>
      <c r="AG89" s="32">
        <v>0</v>
      </c>
      <c r="AH89" s="32">
        <v>0</v>
      </c>
      <c r="AI89" s="32">
        <v>0</v>
      </c>
      <c r="AJ89" s="32">
        <v>0</v>
      </c>
      <c r="AK89" s="32">
        <v>0</v>
      </c>
      <c r="AL89" s="32">
        <v>0</v>
      </c>
      <c r="AM89" s="32">
        <v>0</v>
      </c>
      <c r="AN89" s="32">
        <v>0</v>
      </c>
      <c r="AO89" s="32">
        <v>0</v>
      </c>
      <c r="AP89" s="32">
        <v>0</v>
      </c>
      <c r="AQ89" s="32">
        <v>0</v>
      </c>
      <c r="AR89" s="32">
        <v>0</v>
      </c>
      <c r="AS89" s="32">
        <v>0</v>
      </c>
      <c r="AT89" s="32">
        <v>0</v>
      </c>
      <c r="AU89" s="32">
        <v>0</v>
      </c>
      <c r="AV89" s="32">
        <v>0</v>
      </c>
      <c r="AW89" s="32">
        <v>0</v>
      </c>
      <c r="AX89" s="32">
        <v>0</v>
      </c>
      <c r="AY89" s="32">
        <v>0</v>
      </c>
      <c r="AZ89" s="32">
        <v>0</v>
      </c>
      <c r="BA89" s="32">
        <v>0</v>
      </c>
      <c r="BB89" s="32">
        <v>0</v>
      </c>
      <c r="BC89" s="32">
        <v>0</v>
      </c>
      <c r="BD89" s="32">
        <v>0</v>
      </c>
      <c r="BE89" s="32">
        <v>0</v>
      </c>
      <c r="BF89" s="32">
        <v>0</v>
      </c>
      <c r="BG89" s="32">
        <v>0</v>
      </c>
      <c r="BH89" s="32">
        <v>0</v>
      </c>
      <c r="BI89" s="32">
        <v>0</v>
      </c>
      <c r="BJ89" s="32">
        <v>0</v>
      </c>
      <c r="BK89" s="32">
        <v>0</v>
      </c>
      <c r="BL89" s="32">
        <v>0</v>
      </c>
      <c r="BM89" s="32">
        <v>0</v>
      </c>
      <c r="BN89" s="32">
        <v>0</v>
      </c>
      <c r="BO89" s="32">
        <v>0</v>
      </c>
      <c r="BP89" s="32">
        <v>0</v>
      </c>
      <c r="BQ89" s="32">
        <v>0</v>
      </c>
      <c r="BR89" s="32">
        <v>0</v>
      </c>
      <c r="BS89" s="32">
        <v>0</v>
      </c>
      <c r="BT89" s="32">
        <v>0</v>
      </c>
      <c r="BU89" s="32">
        <v>0</v>
      </c>
      <c r="BV89" s="32">
        <v>0</v>
      </c>
      <c r="BW89" s="32">
        <v>0</v>
      </c>
      <c r="BX89" s="32">
        <v>0</v>
      </c>
      <c r="BY89" s="32">
        <v>0</v>
      </c>
      <c r="BZ89" s="32">
        <v>0</v>
      </c>
      <c r="CA89" s="32">
        <v>0</v>
      </c>
      <c r="CB89" s="32">
        <v>0</v>
      </c>
      <c r="CC89" s="32">
        <v>1</v>
      </c>
      <c r="CD89" s="32">
        <v>0</v>
      </c>
      <c r="CE89" s="32">
        <v>0</v>
      </c>
      <c r="CF89" s="32">
        <v>0</v>
      </c>
      <c r="CG89" s="32">
        <v>0</v>
      </c>
      <c r="CH89" s="32">
        <v>0</v>
      </c>
      <c r="CI89" s="32">
        <v>0</v>
      </c>
      <c r="CJ89" s="32">
        <v>0</v>
      </c>
      <c r="CK89" s="32">
        <v>0</v>
      </c>
      <c r="CL89" s="32">
        <v>0</v>
      </c>
      <c r="CM89" s="32">
        <v>0</v>
      </c>
      <c r="CN89" s="32">
        <v>0</v>
      </c>
      <c r="CO89" s="32">
        <v>0</v>
      </c>
      <c r="CP89" s="32">
        <v>0</v>
      </c>
      <c r="CQ89" s="32">
        <v>0</v>
      </c>
      <c r="CR89" s="32">
        <v>0</v>
      </c>
      <c r="CS89" s="32">
        <v>0</v>
      </c>
      <c r="CT89" s="32">
        <v>0</v>
      </c>
      <c r="CU89" s="32">
        <v>0</v>
      </c>
      <c r="CV89" s="32">
        <v>0</v>
      </c>
      <c r="CW89" s="32">
        <v>0</v>
      </c>
      <c r="CX89" s="32">
        <v>0</v>
      </c>
      <c r="CY89" s="32">
        <v>0</v>
      </c>
      <c r="CZ89" s="32">
        <v>0</v>
      </c>
      <c r="DA89" s="32">
        <v>0</v>
      </c>
      <c r="DB89" s="32">
        <v>0</v>
      </c>
      <c r="DC89" s="32">
        <v>0</v>
      </c>
      <c r="DD89" s="32">
        <v>0</v>
      </c>
      <c r="DE89" s="32">
        <v>0</v>
      </c>
      <c r="DF89" s="32">
        <v>0</v>
      </c>
      <c r="DG89" s="32">
        <v>0</v>
      </c>
      <c r="DH89" s="32">
        <v>0</v>
      </c>
      <c r="DI89" s="32">
        <v>0</v>
      </c>
      <c r="DJ89" s="32">
        <v>0</v>
      </c>
      <c r="DK89" s="32">
        <v>0</v>
      </c>
      <c r="DL89" s="32">
        <v>0</v>
      </c>
      <c r="DM89" s="32">
        <v>0</v>
      </c>
      <c r="DN89" s="32">
        <v>0</v>
      </c>
      <c r="DO89" s="32">
        <v>0</v>
      </c>
      <c r="DP89" s="32">
        <v>0</v>
      </c>
      <c r="DQ89" s="32">
        <v>0</v>
      </c>
      <c r="DR89" s="32">
        <v>0</v>
      </c>
      <c r="DS89" s="32">
        <v>0</v>
      </c>
      <c r="DT89" s="32">
        <v>0</v>
      </c>
      <c r="DU89" s="32">
        <v>0</v>
      </c>
      <c r="DV89" s="32">
        <v>0</v>
      </c>
      <c r="DW89" s="32">
        <v>0</v>
      </c>
      <c r="DX89" s="32">
        <v>0</v>
      </c>
      <c r="DY89" s="32">
        <v>0</v>
      </c>
      <c r="DZ89" s="32">
        <v>0</v>
      </c>
      <c r="EA89" s="32">
        <v>0</v>
      </c>
      <c r="EB89" s="32">
        <v>0</v>
      </c>
      <c r="EC89" s="32">
        <v>0</v>
      </c>
      <c r="ED89" s="32">
        <v>0</v>
      </c>
      <c r="EE89" s="32">
        <v>0</v>
      </c>
      <c r="EF89" s="32">
        <v>0</v>
      </c>
      <c r="EG89" s="32">
        <v>0</v>
      </c>
      <c r="EH89" s="32">
        <v>0</v>
      </c>
      <c r="EI89" s="1"/>
    </row>
    <row r="90" spans="1:139" s="5" customFormat="1" ht="28.5" customHeight="1" thickBot="1" x14ac:dyDescent="0.3">
      <c r="A90" s="12" t="s">
        <v>89</v>
      </c>
      <c r="B90" s="13" t="s">
        <v>232</v>
      </c>
      <c r="C90" s="32">
        <v>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0</v>
      </c>
      <c r="V90" s="32">
        <v>0</v>
      </c>
      <c r="W90" s="32">
        <v>0</v>
      </c>
      <c r="X90" s="32">
        <v>0</v>
      </c>
      <c r="Y90" s="32">
        <v>0</v>
      </c>
      <c r="Z90" s="32">
        <v>0</v>
      </c>
      <c r="AA90" s="32">
        <v>0</v>
      </c>
      <c r="AB90" s="32">
        <v>0</v>
      </c>
      <c r="AC90" s="32">
        <v>0</v>
      </c>
      <c r="AD90" s="32">
        <v>0</v>
      </c>
      <c r="AE90" s="32">
        <v>0</v>
      </c>
      <c r="AF90" s="32">
        <v>0</v>
      </c>
      <c r="AG90" s="32">
        <v>0</v>
      </c>
      <c r="AH90" s="32">
        <v>0</v>
      </c>
      <c r="AI90" s="32">
        <v>0</v>
      </c>
      <c r="AJ90" s="32">
        <v>0</v>
      </c>
      <c r="AK90" s="32">
        <v>0</v>
      </c>
      <c r="AL90" s="32">
        <v>0</v>
      </c>
      <c r="AM90" s="32">
        <v>0</v>
      </c>
      <c r="AN90" s="32">
        <v>0</v>
      </c>
      <c r="AO90" s="32">
        <v>0</v>
      </c>
      <c r="AP90" s="32">
        <v>0</v>
      </c>
      <c r="AQ90" s="32">
        <v>0</v>
      </c>
      <c r="AR90" s="32">
        <v>0</v>
      </c>
      <c r="AS90" s="32">
        <v>0</v>
      </c>
      <c r="AT90" s="32">
        <v>0</v>
      </c>
      <c r="AU90" s="32">
        <v>0</v>
      </c>
      <c r="AV90" s="32">
        <v>0</v>
      </c>
      <c r="AW90" s="32">
        <v>0</v>
      </c>
      <c r="AX90" s="32">
        <v>0</v>
      </c>
      <c r="AY90" s="32">
        <v>0</v>
      </c>
      <c r="AZ90" s="32">
        <v>0</v>
      </c>
      <c r="BA90" s="32">
        <v>0</v>
      </c>
      <c r="BB90" s="32">
        <v>0</v>
      </c>
      <c r="BC90" s="32">
        <v>0</v>
      </c>
      <c r="BD90" s="32">
        <v>0</v>
      </c>
      <c r="BE90" s="32">
        <v>0</v>
      </c>
      <c r="BF90" s="32">
        <v>0</v>
      </c>
      <c r="BG90" s="32">
        <v>0</v>
      </c>
      <c r="BH90" s="32">
        <v>0</v>
      </c>
      <c r="BI90" s="32">
        <v>0</v>
      </c>
      <c r="BJ90" s="32">
        <v>0</v>
      </c>
      <c r="BK90" s="32">
        <v>0</v>
      </c>
      <c r="BL90" s="32">
        <v>0</v>
      </c>
      <c r="BM90" s="32">
        <v>0</v>
      </c>
      <c r="BN90" s="32">
        <v>0</v>
      </c>
      <c r="BO90" s="32">
        <v>0</v>
      </c>
      <c r="BP90" s="32">
        <v>0</v>
      </c>
      <c r="BQ90" s="32">
        <v>0</v>
      </c>
      <c r="BR90" s="32">
        <v>0</v>
      </c>
      <c r="BS90" s="32">
        <v>0</v>
      </c>
      <c r="BT90" s="32">
        <v>0</v>
      </c>
      <c r="BU90" s="32">
        <v>0</v>
      </c>
      <c r="BV90" s="32">
        <v>0</v>
      </c>
      <c r="BW90" s="32">
        <v>0</v>
      </c>
      <c r="BX90" s="32">
        <v>0</v>
      </c>
      <c r="BY90" s="32">
        <v>0</v>
      </c>
      <c r="BZ90" s="32">
        <v>0</v>
      </c>
      <c r="CA90" s="32">
        <v>0</v>
      </c>
      <c r="CB90" s="32">
        <v>0</v>
      </c>
      <c r="CC90" s="32">
        <v>0</v>
      </c>
      <c r="CD90" s="32">
        <v>1</v>
      </c>
      <c r="CE90" s="32">
        <v>0</v>
      </c>
      <c r="CF90" s="32">
        <v>0</v>
      </c>
      <c r="CG90" s="32">
        <v>0</v>
      </c>
      <c r="CH90" s="32">
        <v>0</v>
      </c>
      <c r="CI90" s="32">
        <v>0</v>
      </c>
      <c r="CJ90" s="32">
        <v>0</v>
      </c>
      <c r="CK90" s="32">
        <v>0</v>
      </c>
      <c r="CL90" s="32">
        <v>0</v>
      </c>
      <c r="CM90" s="32">
        <v>0</v>
      </c>
      <c r="CN90" s="32">
        <v>0</v>
      </c>
      <c r="CO90" s="32">
        <v>0</v>
      </c>
      <c r="CP90" s="32">
        <v>0</v>
      </c>
      <c r="CQ90" s="32">
        <v>0</v>
      </c>
      <c r="CR90" s="32">
        <v>0</v>
      </c>
      <c r="CS90" s="32">
        <v>0</v>
      </c>
      <c r="CT90" s="32">
        <v>0</v>
      </c>
      <c r="CU90" s="32">
        <v>0</v>
      </c>
      <c r="CV90" s="32">
        <v>0</v>
      </c>
      <c r="CW90" s="32">
        <v>0</v>
      </c>
      <c r="CX90" s="32">
        <v>0</v>
      </c>
      <c r="CY90" s="32">
        <v>0</v>
      </c>
      <c r="CZ90" s="32">
        <v>0</v>
      </c>
      <c r="DA90" s="32">
        <v>0</v>
      </c>
      <c r="DB90" s="32">
        <v>0</v>
      </c>
      <c r="DC90" s="32">
        <v>0</v>
      </c>
      <c r="DD90" s="32">
        <v>0</v>
      </c>
      <c r="DE90" s="32">
        <v>0</v>
      </c>
      <c r="DF90" s="32">
        <v>0</v>
      </c>
      <c r="DG90" s="32">
        <v>0</v>
      </c>
      <c r="DH90" s="32">
        <v>0</v>
      </c>
      <c r="DI90" s="32">
        <v>0</v>
      </c>
      <c r="DJ90" s="32">
        <v>0</v>
      </c>
      <c r="DK90" s="32">
        <v>0</v>
      </c>
      <c r="DL90" s="32">
        <v>0</v>
      </c>
      <c r="DM90" s="32">
        <v>0</v>
      </c>
      <c r="DN90" s="32">
        <v>0</v>
      </c>
      <c r="DO90" s="32">
        <v>0</v>
      </c>
      <c r="DP90" s="32">
        <v>0</v>
      </c>
      <c r="DQ90" s="32">
        <v>0</v>
      </c>
      <c r="DR90" s="32">
        <v>0</v>
      </c>
      <c r="DS90" s="32">
        <v>0</v>
      </c>
      <c r="DT90" s="32">
        <v>0</v>
      </c>
      <c r="DU90" s="32">
        <v>0</v>
      </c>
      <c r="DV90" s="32">
        <v>0</v>
      </c>
      <c r="DW90" s="32">
        <v>0</v>
      </c>
      <c r="DX90" s="32">
        <v>0</v>
      </c>
      <c r="DY90" s="32">
        <v>0</v>
      </c>
      <c r="DZ90" s="32">
        <v>0</v>
      </c>
      <c r="EA90" s="32">
        <v>0</v>
      </c>
      <c r="EB90" s="32">
        <v>0</v>
      </c>
      <c r="EC90" s="32">
        <v>0</v>
      </c>
      <c r="ED90" s="32">
        <v>0</v>
      </c>
      <c r="EE90" s="32">
        <v>0</v>
      </c>
      <c r="EF90" s="32">
        <v>0</v>
      </c>
      <c r="EG90" s="32">
        <v>0</v>
      </c>
      <c r="EH90" s="32">
        <v>0</v>
      </c>
      <c r="EI90" s="1"/>
    </row>
    <row r="91" spans="1:139" s="5" customFormat="1" ht="28.5" customHeight="1" thickBot="1" x14ac:dyDescent="0.3">
      <c r="A91" s="12" t="s">
        <v>90</v>
      </c>
      <c r="B91" s="13" t="s">
        <v>233</v>
      </c>
      <c r="C91" s="32">
        <v>-4.7695937908656539E-5</v>
      </c>
      <c r="D91" s="32">
        <v>-3.0892103689849026E-5</v>
      </c>
      <c r="E91" s="32">
        <v>-4.3510216258338943E-5</v>
      </c>
      <c r="F91" s="32">
        <v>-5.7731592384569783E-5</v>
      </c>
      <c r="G91" s="32">
        <v>-6.6286681688295041E-5</v>
      </c>
      <c r="H91" s="32">
        <v>-5.0676268280997665E-5</v>
      </c>
      <c r="I91" s="32">
        <v>-2.3546147064720961E-5</v>
      </c>
      <c r="J91" s="32">
        <v>-6.3312253693469586E-5</v>
      </c>
      <c r="K91" s="32">
        <v>-4.3926643528902292E-5</v>
      </c>
      <c r="L91" s="32">
        <v>-4.7743068205360163E-5</v>
      </c>
      <c r="M91" s="32">
        <v>-4.5115237813723464E-5</v>
      </c>
      <c r="N91" s="32">
        <v>-9.6287027241015279E-5</v>
      </c>
      <c r="O91" s="32">
        <v>-5.1603291743905022E-5</v>
      </c>
      <c r="P91" s="32">
        <v>-3.4241895880148108E-5</v>
      </c>
      <c r="Q91" s="32">
        <v>-3.3378033765617294E-5</v>
      </c>
      <c r="R91" s="32">
        <v>-1.6159962011844933E-4</v>
      </c>
      <c r="S91" s="32">
        <v>-3.4145116340143485E-5</v>
      </c>
      <c r="T91" s="32">
        <v>-3.6547907355511799E-5</v>
      </c>
      <c r="U91" s="32">
        <v>-3.6106981059037735E-5</v>
      </c>
      <c r="V91" s="32">
        <v>-3.2806274445424642E-5</v>
      </c>
      <c r="W91" s="32">
        <v>-1.1889582197875781E-3</v>
      </c>
      <c r="X91" s="32">
        <v>-6.2020187084493641E-5</v>
      </c>
      <c r="Y91" s="32">
        <v>-8.4442154207712113E-5</v>
      </c>
      <c r="Z91" s="32">
        <v>-7.7216555698272473E-5</v>
      </c>
      <c r="AA91" s="32">
        <v>-5.4018979638566485E-5</v>
      </c>
      <c r="AB91" s="32">
        <v>-5.430565697947343E-5</v>
      </c>
      <c r="AC91" s="32">
        <v>-1.2133961856983998E-5</v>
      </c>
      <c r="AD91" s="32">
        <v>-4.401748091885413E-4</v>
      </c>
      <c r="AE91" s="32">
        <v>-2.3959449031965831E-4</v>
      </c>
      <c r="AF91" s="32">
        <v>-4.2236328422621584E-5</v>
      </c>
      <c r="AG91" s="32">
        <v>-4.1061029782805813E-6</v>
      </c>
      <c r="AH91" s="32">
        <v>-6.0975761351956962E-5</v>
      </c>
      <c r="AI91" s="32">
        <v>-1.9382275953986355E-5</v>
      </c>
      <c r="AJ91" s="32">
        <v>-6.6724107347934991E-5</v>
      </c>
      <c r="AK91" s="32">
        <v>-6.6993912668985851E-5</v>
      </c>
      <c r="AL91" s="32">
        <v>-6.5635849384127083E-5</v>
      </c>
      <c r="AM91" s="32">
        <v>-3.3763528656794802E-5</v>
      </c>
      <c r="AN91" s="32">
        <v>-9.9405864620899316E-6</v>
      </c>
      <c r="AO91" s="32">
        <v>-5.1773701387056115E-5</v>
      </c>
      <c r="AP91" s="32">
        <v>-8.4587067243267183E-5</v>
      </c>
      <c r="AQ91" s="32">
        <v>-2.3146043711973103E-5</v>
      </c>
      <c r="AR91" s="32">
        <v>-7.2307332387090505E-5</v>
      </c>
      <c r="AS91" s="32">
        <v>-2.181651166974574E-6</v>
      </c>
      <c r="AT91" s="32">
        <v>-2.3947484121789609E-5</v>
      </c>
      <c r="AU91" s="32">
        <v>-4.2569446124221988E-5</v>
      </c>
      <c r="AV91" s="32">
        <v>-4.225243155030269E-5</v>
      </c>
      <c r="AW91" s="32">
        <v>-6.8602713574070998E-5</v>
      </c>
      <c r="AX91" s="32">
        <v>-5.2299152194421469E-5</v>
      </c>
      <c r="AY91" s="32">
        <v>-3.7707847247088097E-5</v>
      </c>
      <c r="AZ91" s="32">
        <v>-5.083114976746689E-5</v>
      </c>
      <c r="BA91" s="32">
        <v>-7.538530243985102E-5</v>
      </c>
      <c r="BB91" s="32">
        <v>-2.4402442403372387E-4</v>
      </c>
      <c r="BC91" s="32">
        <v>-9.3105003944531981E-5</v>
      </c>
      <c r="BD91" s="32">
        <v>-6.1463526546979335E-5</v>
      </c>
      <c r="BE91" s="32">
        <v>-1.7356306326733617E-4</v>
      </c>
      <c r="BF91" s="32">
        <v>-5.8066981436809619E-5</v>
      </c>
      <c r="BG91" s="32">
        <v>-8.1286856631304934E-5</v>
      </c>
      <c r="BH91" s="32">
        <v>-7.764812298538514E-5</v>
      </c>
      <c r="BI91" s="32">
        <v>-1.3040377097359334E-4</v>
      </c>
      <c r="BJ91" s="32">
        <v>-7.4931534169812608E-5</v>
      </c>
      <c r="BK91" s="32">
        <v>-1.6073186948229414E-4</v>
      </c>
      <c r="BL91" s="32">
        <v>-6.281550885965999E-5</v>
      </c>
      <c r="BM91" s="32">
        <v>-1.925434546853601E-3</v>
      </c>
      <c r="BN91" s="32">
        <v>-3.9040754930562898E-4</v>
      </c>
      <c r="BO91" s="32">
        <v>-7.3138320374494285E-5</v>
      </c>
      <c r="BP91" s="32">
        <v>-1.2456997113703954E-4</v>
      </c>
      <c r="BQ91" s="32">
        <v>-8.8104717523196775E-4</v>
      </c>
      <c r="BR91" s="32">
        <v>-1.0423589737861214E-3</v>
      </c>
      <c r="BS91" s="32">
        <v>-5.7463736749741522E-4</v>
      </c>
      <c r="BT91" s="32">
        <v>-1.2400170489701224E-3</v>
      </c>
      <c r="BU91" s="32">
        <v>-1.2229899821074053E-4</v>
      </c>
      <c r="BV91" s="32">
        <v>-1.2753630772944146E-4</v>
      </c>
      <c r="BW91" s="32">
        <v>-1.4941869949518442E-4</v>
      </c>
      <c r="BX91" s="32">
        <v>-4.0002245222786007E-5</v>
      </c>
      <c r="BY91" s="32">
        <v>-1.0398279865301804E-3</v>
      </c>
      <c r="BZ91" s="32">
        <v>-3.7451057349694394E-4</v>
      </c>
      <c r="CA91" s="32">
        <v>-1.364183905721217E-5</v>
      </c>
      <c r="CB91" s="32">
        <v>-3.0157982682913861E-2</v>
      </c>
      <c r="CC91" s="32">
        <v>-3.7965643775877897E-2</v>
      </c>
      <c r="CD91" s="32">
        <v>-3.4753119427858185E-2</v>
      </c>
      <c r="CE91" s="32">
        <v>0.99249995634250421</v>
      </c>
      <c r="CF91" s="32">
        <v>-1.0742261436132912E-2</v>
      </c>
      <c r="CG91" s="32">
        <v>-9.7842840510380265E-4</v>
      </c>
      <c r="CH91" s="32">
        <v>-9.4315490566440315E-4</v>
      </c>
      <c r="CI91" s="32">
        <v>-3.561016097159204E-5</v>
      </c>
      <c r="CJ91" s="32">
        <v>-3.9792237775116207E-5</v>
      </c>
      <c r="CK91" s="32">
        <v>-3.4245568553966394E-5</v>
      </c>
      <c r="CL91" s="32">
        <v>-4.5892216361860354E-5</v>
      </c>
      <c r="CM91" s="32">
        <v>-5.2026527161817291E-5</v>
      </c>
      <c r="CN91" s="32">
        <v>-1.5850440147522608E-5</v>
      </c>
      <c r="CO91" s="32">
        <v>-2.7408642584758358E-3</v>
      </c>
      <c r="CP91" s="32">
        <v>-5.0539767321937445E-6</v>
      </c>
      <c r="CQ91" s="32">
        <v>-1.2057993415212286E-4</v>
      </c>
      <c r="CR91" s="32">
        <v>-1.2587084606429096E-4</v>
      </c>
      <c r="CS91" s="32">
        <v>-9.0145156165083525E-6</v>
      </c>
      <c r="CT91" s="32">
        <v>-1.4728553457572927E-5</v>
      </c>
      <c r="CU91" s="32">
        <v>-4.2933959319666433E-6</v>
      </c>
      <c r="CV91" s="32">
        <v>-1.4534313546519881E-6</v>
      </c>
      <c r="CW91" s="32">
        <v>-1.4588863541335639E-6</v>
      </c>
      <c r="CX91" s="32">
        <v>-2.8292470046932399E-6</v>
      </c>
      <c r="CY91" s="32">
        <v>-2.8908347513350772E-6</v>
      </c>
      <c r="CZ91" s="32">
        <v>-5.0118861516123003E-6</v>
      </c>
      <c r="DA91" s="32">
        <v>-4.3310819233718049E-3</v>
      </c>
      <c r="DB91" s="32">
        <v>-1.3505860958570391E-5</v>
      </c>
      <c r="DC91" s="32">
        <v>-1.1817090125416335E-5</v>
      </c>
      <c r="DD91" s="32">
        <v>-2.112409082208562E-6</v>
      </c>
      <c r="DE91" s="32">
        <v>-1.3953080930493075E-3</v>
      </c>
      <c r="DF91" s="32">
        <v>-2.7182836166537298E-5</v>
      </c>
      <c r="DG91" s="32">
        <v>-1.6027250546435406E-4</v>
      </c>
      <c r="DH91" s="32">
        <v>-1.2199361181715618E-5</v>
      </c>
      <c r="DI91" s="32">
        <v>-3.7038485516962253E-5</v>
      </c>
      <c r="DJ91" s="32">
        <v>-1.3875944626730343E-5</v>
      </c>
      <c r="DK91" s="32">
        <v>-1.6215930972929555E-5</v>
      </c>
      <c r="DL91" s="32">
        <v>-1.5096234782109528E-5</v>
      </c>
      <c r="DM91" s="32">
        <v>-4.097525655841643E-6</v>
      </c>
      <c r="DN91" s="32">
        <v>-5.5589554088054545E-7</v>
      </c>
      <c r="DO91" s="32">
        <v>-7.1236918431322199E-5</v>
      </c>
      <c r="DP91" s="32">
        <v>-9.0453546878444591E-6</v>
      </c>
      <c r="DQ91" s="32">
        <v>-2.3080578339265837E-5</v>
      </c>
      <c r="DR91" s="32">
        <v>-4.6837800100722172E-6</v>
      </c>
      <c r="DS91" s="32">
        <v>-3.3418006744835523E-4</v>
      </c>
      <c r="DT91" s="32">
        <v>-6.6748874906420686E-5</v>
      </c>
      <c r="DU91" s="32">
        <v>-1.8914543586307906E-6</v>
      </c>
      <c r="DV91" s="32">
        <v>-2.8852965705992679E-5</v>
      </c>
      <c r="DW91" s="32">
        <v>-3.033720225785314E-5</v>
      </c>
      <c r="DX91" s="32">
        <v>-5.736409626355953E-5</v>
      </c>
      <c r="DY91" s="32">
        <v>-4.3413131719204214E-4</v>
      </c>
      <c r="DZ91" s="32">
        <v>-5.8557366048715402E-5</v>
      </c>
      <c r="EA91" s="32">
        <v>-1.6939688443394972E-5</v>
      </c>
      <c r="EB91" s="32">
        <v>-2.4959233461866148E-5</v>
      </c>
      <c r="EC91" s="32">
        <v>-8.5183360494225983E-5</v>
      </c>
      <c r="ED91" s="32">
        <v>-1.7709829122147644E-5</v>
      </c>
      <c r="EE91" s="32">
        <v>-6.8365852366332632E-4</v>
      </c>
      <c r="EF91" s="32">
        <v>-1.6344815051233653E-5</v>
      </c>
      <c r="EG91" s="32">
        <v>-2.1654890954906331E-5</v>
      </c>
      <c r="EH91" s="32">
        <v>0</v>
      </c>
      <c r="EI91" s="1"/>
    </row>
    <row r="92" spans="1:139" s="5" customFormat="1" ht="28.5" customHeight="1" thickBot="1" x14ac:dyDescent="0.3">
      <c r="A92" s="12" t="s">
        <v>91</v>
      </c>
      <c r="B92" s="13" t="s">
        <v>234</v>
      </c>
      <c r="C92" s="32">
        <v>-1.4971582877991237E-4</v>
      </c>
      <c r="D92" s="32">
        <v>-9.678606778835901E-5</v>
      </c>
      <c r="E92" s="32">
        <v>-1.801442523717101E-3</v>
      </c>
      <c r="F92" s="32">
        <v>-1.1004013994825345E-3</v>
      </c>
      <c r="G92" s="32">
        <v>-3.6974303823085032E-3</v>
      </c>
      <c r="H92" s="32">
        <v>-1.5259416274110839E-4</v>
      </c>
      <c r="I92" s="32">
        <v>-2.7131358256176342E-2</v>
      </c>
      <c r="J92" s="32">
        <v>-1.9624686122010775E-4</v>
      </c>
      <c r="K92" s="32">
        <v>-1.4661231079223237E-4</v>
      </c>
      <c r="L92" s="32">
        <v>-1.6117279592592492E-4</v>
      </c>
      <c r="M92" s="32">
        <v>-7.9614131614052768E-3</v>
      </c>
      <c r="N92" s="32">
        <v>-2.6992253177265547E-3</v>
      </c>
      <c r="O92" s="32">
        <v>-9.1927925464136383E-4</v>
      </c>
      <c r="P92" s="32">
        <v>-2.7188250387276972E-4</v>
      </c>
      <c r="Q92" s="32">
        <v>-1.0252951298365679E-4</v>
      </c>
      <c r="R92" s="32">
        <v>-2.4954012145784511E-4</v>
      </c>
      <c r="S92" s="32">
        <v>-2.7281196445632342E-3</v>
      </c>
      <c r="T92" s="32">
        <v>-1.1930003760751008E-3</v>
      </c>
      <c r="U92" s="32">
        <v>-2.0371959158349932E-3</v>
      </c>
      <c r="V92" s="32">
        <v>-1.5123829858444647E-4</v>
      </c>
      <c r="W92" s="32">
        <v>-1.39449341324083E-2</v>
      </c>
      <c r="X92" s="32">
        <v>-1.0274794346385382E-3</v>
      </c>
      <c r="Y92" s="32">
        <v>-2.5854239777535173E-4</v>
      </c>
      <c r="Z92" s="32">
        <v>-4.2240403177498529E-4</v>
      </c>
      <c r="AA92" s="32">
        <v>-2.7909648588997187E-4</v>
      </c>
      <c r="AB92" s="32">
        <v>-3.9245592067065523E-3</v>
      </c>
      <c r="AC92" s="32">
        <v>-8.5505677868539501E-5</v>
      </c>
      <c r="AD92" s="32">
        <v>-2.6296425916368392E-4</v>
      </c>
      <c r="AE92" s="32">
        <v>-4.375827167135287E-3</v>
      </c>
      <c r="AF92" s="32">
        <v>-1.1781551570232834E-2</v>
      </c>
      <c r="AG92" s="32">
        <v>-4.9243983409211984E-3</v>
      </c>
      <c r="AH92" s="32">
        <v>-2.5803712058260204E-3</v>
      </c>
      <c r="AI92" s="32">
        <v>-5.5711296268157557E-3</v>
      </c>
      <c r="AJ92" s="32">
        <v>-5.1125794977141632E-3</v>
      </c>
      <c r="AK92" s="32">
        <v>-3.4986879540821595E-3</v>
      </c>
      <c r="AL92" s="32">
        <v>-1.7752404459408968E-3</v>
      </c>
      <c r="AM92" s="32">
        <v>-4.0054707518794768E-4</v>
      </c>
      <c r="AN92" s="32">
        <v>-8.3891203170569312E-4</v>
      </c>
      <c r="AO92" s="32">
        <v>-2.7786395608495481E-3</v>
      </c>
      <c r="AP92" s="32">
        <v>-5.2546015727384793E-3</v>
      </c>
      <c r="AQ92" s="32">
        <v>-3.313347079321626E-3</v>
      </c>
      <c r="AR92" s="32">
        <v>-7.1506427020351431E-3</v>
      </c>
      <c r="AS92" s="32">
        <v>-2.447270416799179E-3</v>
      </c>
      <c r="AT92" s="32">
        <v>-2.721171680745987E-3</v>
      </c>
      <c r="AU92" s="32">
        <v>-2.0991835800769965E-3</v>
      </c>
      <c r="AV92" s="32">
        <v>-5.2810289894160813E-3</v>
      </c>
      <c r="AW92" s="32">
        <v>-5.3553930108863924E-3</v>
      </c>
      <c r="AX92" s="32">
        <v>-1.9920910043828952E-3</v>
      </c>
      <c r="AY92" s="32">
        <v>-4.4426707294781854E-3</v>
      </c>
      <c r="AZ92" s="32">
        <v>-3.1709623808007033E-3</v>
      </c>
      <c r="BA92" s="32">
        <v>-1.0820751018335991E-3</v>
      </c>
      <c r="BB92" s="32">
        <v>-3.4135477754800724E-3</v>
      </c>
      <c r="BC92" s="32">
        <v>-9.8999717561533748E-3</v>
      </c>
      <c r="BD92" s="32">
        <v>-8.2392835738159566E-3</v>
      </c>
      <c r="BE92" s="32">
        <v>-4.012800364241763E-3</v>
      </c>
      <c r="BF92" s="32">
        <v>-5.1254486793650906E-3</v>
      </c>
      <c r="BG92" s="32">
        <v>-7.0421347767393434E-4</v>
      </c>
      <c r="BH92" s="32">
        <v>-4.5797783582946722E-3</v>
      </c>
      <c r="BI92" s="32">
        <v>-3.051002114806143E-3</v>
      </c>
      <c r="BJ92" s="32">
        <v>-9.7521908399848239E-3</v>
      </c>
      <c r="BK92" s="32">
        <v>-1.721951496259927E-3</v>
      </c>
      <c r="BL92" s="32">
        <v>-1.811266483879853E-3</v>
      </c>
      <c r="BM92" s="32">
        <v>-8.5722747682611972E-3</v>
      </c>
      <c r="BN92" s="32">
        <v>-4.0255791919631854E-3</v>
      </c>
      <c r="BO92" s="32">
        <v>-2.4130695102232841E-3</v>
      </c>
      <c r="BP92" s="32">
        <v>-1.0566469950430274E-3</v>
      </c>
      <c r="BQ92" s="32">
        <v>-4.7987130888608445E-3</v>
      </c>
      <c r="BR92" s="32">
        <v>-5.9061271397322897E-3</v>
      </c>
      <c r="BS92" s="32">
        <v>-5.8979197075547966E-3</v>
      </c>
      <c r="BT92" s="32">
        <v>-3.4231988856987029E-3</v>
      </c>
      <c r="BU92" s="32">
        <v>-2.2270131052192898E-3</v>
      </c>
      <c r="BV92" s="32">
        <v>-3.8283685318672407E-3</v>
      </c>
      <c r="BW92" s="32">
        <v>-1.0129952469982531E-2</v>
      </c>
      <c r="BX92" s="32">
        <v>-1.501728337115002E-2</v>
      </c>
      <c r="BY92" s="32">
        <v>-2.9318993492232888E-2</v>
      </c>
      <c r="BZ92" s="32">
        <v>-8.8096333824791168E-3</v>
      </c>
      <c r="CA92" s="32">
        <v>-8.3727087915239605E-3</v>
      </c>
      <c r="CB92" s="32">
        <v>-0.11958477081091577</v>
      </c>
      <c r="CC92" s="32">
        <v>-0.19790158824305887</v>
      </c>
      <c r="CD92" s="32">
        <v>-8.5993129583830288E-3</v>
      </c>
      <c r="CE92" s="32">
        <v>-3.1172459782614771E-2</v>
      </c>
      <c r="CF92" s="32">
        <v>0.96971345501387141</v>
      </c>
      <c r="CG92" s="32">
        <v>-9.0782301956226791E-3</v>
      </c>
      <c r="CH92" s="32">
        <v>-3.3404791274834092E-3</v>
      </c>
      <c r="CI92" s="32">
        <v>-0.15677252472763537</v>
      </c>
      <c r="CJ92" s="32">
        <v>-5.2607612003501237E-3</v>
      </c>
      <c r="CK92" s="32">
        <v>-4.610404770406461E-4</v>
      </c>
      <c r="CL92" s="32">
        <v>-4.801928994808735E-3</v>
      </c>
      <c r="CM92" s="32">
        <v>-2.4442439462738142E-4</v>
      </c>
      <c r="CN92" s="32">
        <v>-1.3933483106372477E-2</v>
      </c>
      <c r="CO92" s="32">
        <v>-1.2332818833686691E-2</v>
      </c>
      <c r="CP92" s="32">
        <v>-4.3612769753910144E-3</v>
      </c>
      <c r="CQ92" s="32">
        <v>-3.1639269451895692E-2</v>
      </c>
      <c r="CR92" s="32">
        <v>-9.4533873418603132E-3</v>
      </c>
      <c r="CS92" s="32">
        <v>-5.2700782083904716E-3</v>
      </c>
      <c r="CT92" s="32">
        <v>-3.2997137673700945E-2</v>
      </c>
      <c r="CU92" s="32">
        <v>-1.5652774488885177E-2</v>
      </c>
      <c r="CV92" s="32">
        <v>-9.0352984777236356E-3</v>
      </c>
      <c r="CW92" s="32">
        <v>-5.9086844143822342E-3</v>
      </c>
      <c r="CX92" s="32">
        <v>-7.3608356958483731E-4</v>
      </c>
      <c r="CY92" s="32">
        <v>-6.0256870661759161E-5</v>
      </c>
      <c r="CZ92" s="32">
        <v>-1.1424808095142332E-3</v>
      </c>
      <c r="DA92" s="32">
        <v>-2.5044742149243127E-2</v>
      </c>
      <c r="DB92" s="32">
        <v>-4.2948086496006769E-3</v>
      </c>
      <c r="DC92" s="32">
        <v>-4.8944666545457016E-3</v>
      </c>
      <c r="DD92" s="32">
        <v>-1.1190553378352057E-2</v>
      </c>
      <c r="DE92" s="32">
        <v>-8.7591163694823899E-3</v>
      </c>
      <c r="DF92" s="32">
        <v>-9.5403367735003332E-3</v>
      </c>
      <c r="DG92" s="32">
        <v>-1.3031596146606683E-2</v>
      </c>
      <c r="DH92" s="32">
        <v>-6.2897659831226225E-3</v>
      </c>
      <c r="DI92" s="32">
        <v>-4.546643896429301E-3</v>
      </c>
      <c r="DJ92" s="32">
        <v>-5.0582287782837401E-3</v>
      </c>
      <c r="DK92" s="32">
        <v>-4.5509778785907066E-3</v>
      </c>
      <c r="DL92" s="32">
        <v>-4.9797811619086843E-3</v>
      </c>
      <c r="DM92" s="32">
        <v>-6.2673508552873935E-3</v>
      </c>
      <c r="DN92" s="32">
        <v>-1.463736789694664E-5</v>
      </c>
      <c r="DO92" s="32">
        <v>-1.1996358357480339E-2</v>
      </c>
      <c r="DP92" s="32">
        <v>-3.1661049219981327E-3</v>
      </c>
      <c r="DQ92" s="32">
        <v>-4.3949049976212302E-3</v>
      </c>
      <c r="DR92" s="32">
        <v>-6.1155786198629318E-3</v>
      </c>
      <c r="DS92" s="32">
        <v>-1.0342941872991986E-2</v>
      </c>
      <c r="DT92" s="32">
        <v>-7.8148761403072191E-3</v>
      </c>
      <c r="DU92" s="32">
        <v>-2.3092433139156238E-3</v>
      </c>
      <c r="DV92" s="32">
        <v>-1.3580024514685337E-2</v>
      </c>
      <c r="DW92" s="32">
        <v>-8.2545586364554044E-3</v>
      </c>
      <c r="DX92" s="32">
        <v>-8.2293724654034176E-3</v>
      </c>
      <c r="DY92" s="32">
        <v>-1.3397755218286593E-2</v>
      </c>
      <c r="DZ92" s="32">
        <v>-7.2561620178588878E-4</v>
      </c>
      <c r="EA92" s="32">
        <v>-1.4643270432370218E-2</v>
      </c>
      <c r="EB92" s="32">
        <v>-0.11562177788194573</v>
      </c>
      <c r="EC92" s="32">
        <v>-4.8514114663374373E-3</v>
      </c>
      <c r="ED92" s="32">
        <v>-9.1820547251606245E-3</v>
      </c>
      <c r="EE92" s="32">
        <v>-4.905079261831315E-3</v>
      </c>
      <c r="EF92" s="32">
        <v>-4.313689164514168E-2</v>
      </c>
      <c r="EG92" s="32">
        <v>-1.6052029064988272E-3</v>
      </c>
      <c r="EH92" s="32">
        <v>0</v>
      </c>
      <c r="EI92" s="1"/>
    </row>
    <row r="93" spans="1:139" s="5" customFormat="1" ht="28.5" customHeight="1" thickBot="1" x14ac:dyDescent="0.3">
      <c r="A93" s="12" t="s">
        <v>92</v>
      </c>
      <c r="B93" s="13" t="s">
        <v>235</v>
      </c>
      <c r="C93" s="32">
        <v>-4.3686018767559051E-2</v>
      </c>
      <c r="D93" s="32">
        <v>-2.8277507039079885E-2</v>
      </c>
      <c r="E93" s="32">
        <v>-3.9940036066067185E-2</v>
      </c>
      <c r="F93" s="32">
        <v>-5.4514176942752963E-2</v>
      </c>
      <c r="G93" s="32">
        <v>-6.1118378292945828E-2</v>
      </c>
      <c r="H93" s="32">
        <v>-4.6233728055425902E-2</v>
      </c>
      <c r="I93" s="32">
        <v>-2.1596156874447252E-2</v>
      </c>
      <c r="J93" s="32">
        <v>-5.7826606225400208E-2</v>
      </c>
      <c r="K93" s="32">
        <v>-4.0303394562375618E-2</v>
      </c>
      <c r="L93" s="32">
        <v>-4.3839216018541884E-2</v>
      </c>
      <c r="M93" s="32">
        <v>-4.2936264877872561E-2</v>
      </c>
      <c r="N93" s="32">
        <v>-4.0105828513194559E-2</v>
      </c>
      <c r="O93" s="32">
        <v>-4.5964480196709789E-2</v>
      </c>
      <c r="P93" s="32">
        <v>-3.0600381879224477E-2</v>
      </c>
      <c r="Q93" s="32">
        <v>-2.8601569021272734E-2</v>
      </c>
      <c r="R93" s="32">
        <v>-5.5428211570638063E-2</v>
      </c>
      <c r="S93" s="32">
        <v>-3.2406437519755242E-2</v>
      </c>
      <c r="T93" s="32">
        <v>-3.5334093316745988E-2</v>
      </c>
      <c r="U93" s="32">
        <v>-3.363408065702958E-2</v>
      </c>
      <c r="V93" s="32">
        <v>-3.0991882524823496E-2</v>
      </c>
      <c r="W93" s="32">
        <v>-4.5016325638558632E-2</v>
      </c>
      <c r="X93" s="32">
        <v>-3.9341572305608467E-2</v>
      </c>
      <c r="Y93" s="32">
        <v>-7.7079257581825364E-2</v>
      </c>
      <c r="Z93" s="32">
        <v>-7.1067089357634297E-2</v>
      </c>
      <c r="AA93" s="32">
        <v>-5.2454457586321335E-2</v>
      </c>
      <c r="AB93" s="32">
        <v>-5.1729152219640355E-2</v>
      </c>
      <c r="AC93" s="32">
        <v>-1.130905249680742E-2</v>
      </c>
      <c r="AD93" s="32">
        <v>-7.4701311995841818E-2</v>
      </c>
      <c r="AE93" s="32">
        <v>-7.4588218457033395E-2</v>
      </c>
      <c r="AF93" s="32">
        <v>-4.345454167721885E-2</v>
      </c>
      <c r="AG93" s="32">
        <v>-4.7734320461615895E-3</v>
      </c>
      <c r="AH93" s="32">
        <v>-5.6617000417066556E-2</v>
      </c>
      <c r="AI93" s="32">
        <v>-1.8696307232170049E-2</v>
      </c>
      <c r="AJ93" s="32">
        <v>-6.2530545955779726E-2</v>
      </c>
      <c r="AK93" s="32">
        <v>-5.7610806037406398E-2</v>
      </c>
      <c r="AL93" s="32">
        <v>-6.0850434610639804E-2</v>
      </c>
      <c r="AM93" s="32">
        <v>-3.2427903048718877E-2</v>
      </c>
      <c r="AN93" s="32">
        <v>-1.0500153018083595E-2</v>
      </c>
      <c r="AO93" s="32">
        <v>-4.9123520834362493E-2</v>
      </c>
      <c r="AP93" s="32">
        <v>-8.0279164114345006E-2</v>
      </c>
      <c r="AQ93" s="32">
        <v>-2.3205445659380396E-2</v>
      </c>
      <c r="AR93" s="32">
        <v>-7.1591210377931508E-2</v>
      </c>
      <c r="AS93" s="32">
        <v>-2.4120387838514269E-3</v>
      </c>
      <c r="AT93" s="32">
        <v>-2.6336898687977443E-2</v>
      </c>
      <c r="AU93" s="32">
        <v>-4.5518164100317025E-2</v>
      </c>
      <c r="AV93" s="32">
        <v>-4.5743829960098063E-2</v>
      </c>
      <c r="AW93" s="32">
        <v>-6.8931144371223801E-2</v>
      </c>
      <c r="AX93" s="32">
        <v>-4.9115890515072702E-2</v>
      </c>
      <c r="AY93" s="32">
        <v>-3.5210211030161143E-2</v>
      </c>
      <c r="AZ93" s="32">
        <v>-4.702491013205666E-2</v>
      </c>
      <c r="BA93" s="32">
        <v>-6.9558942306272784E-2</v>
      </c>
      <c r="BB93" s="32">
        <v>-4.318926394326382E-2</v>
      </c>
      <c r="BC93" s="32">
        <v>-8.3007761491493623E-2</v>
      </c>
      <c r="BD93" s="32">
        <v>-5.7188706852349093E-2</v>
      </c>
      <c r="BE93" s="32">
        <v>-7.7315865066279341E-2</v>
      </c>
      <c r="BF93" s="32">
        <v>-5.194631427417995E-2</v>
      </c>
      <c r="BG93" s="32">
        <v>-7.5151967924673185E-2</v>
      </c>
      <c r="BH93" s="32">
        <v>-6.8110728228007039E-2</v>
      </c>
      <c r="BI93" s="32">
        <v>-4.3561940759634578E-2</v>
      </c>
      <c r="BJ93" s="32">
        <v>-6.4351644423156357E-2</v>
      </c>
      <c r="BK93" s="32">
        <v>-6.6255237456779928E-2</v>
      </c>
      <c r="BL93" s="32">
        <v>-5.7527165836938829E-2</v>
      </c>
      <c r="BM93" s="32">
        <v>-4.8032315304613833E-2</v>
      </c>
      <c r="BN93" s="32">
        <v>-5.9613140141736659E-2</v>
      </c>
      <c r="BO93" s="32">
        <v>-5.2287139441804964E-2</v>
      </c>
      <c r="BP93" s="32">
        <v>-0.11468412790520559</v>
      </c>
      <c r="BQ93" s="32">
        <v>-4.9773078925827705E-2</v>
      </c>
      <c r="BR93" s="32">
        <v>-5.5796985752671655E-2</v>
      </c>
      <c r="BS93" s="32">
        <v>-5.032552911889708E-2</v>
      </c>
      <c r="BT93" s="32">
        <v>-5.7746103873447738E-2</v>
      </c>
      <c r="BU93" s="32">
        <v>-3.6232278480396118E-2</v>
      </c>
      <c r="BV93" s="32">
        <v>-3.4788066123360301E-2</v>
      </c>
      <c r="BW93" s="32">
        <v>-5.2459705175686162E-2</v>
      </c>
      <c r="BX93" s="32">
        <v>-9.6748889055227189E-3</v>
      </c>
      <c r="BY93" s="32">
        <v>-1.1994999624628069E-2</v>
      </c>
      <c r="BZ93" s="32">
        <v>-5.3279693839703768E-2</v>
      </c>
      <c r="CA93" s="32">
        <v>-2.7472534338295974E-2</v>
      </c>
      <c r="CB93" s="32">
        <v>-5.27946919622325E-2</v>
      </c>
      <c r="CC93" s="32">
        <v>-5.6829304721870526E-2</v>
      </c>
      <c r="CD93" s="32">
        <v>-7.4384781342464845E-2</v>
      </c>
      <c r="CE93" s="32">
        <v>-5.9720657112486475E-2</v>
      </c>
      <c r="CF93" s="32">
        <v>-7.323174915063449E-2</v>
      </c>
      <c r="CG93" s="32">
        <v>0.98612840423073178</v>
      </c>
      <c r="CH93" s="32">
        <v>-3.7050239395516008E-2</v>
      </c>
      <c r="CI93" s="32">
        <v>-3.7782981587310638E-2</v>
      </c>
      <c r="CJ93" s="32">
        <v>-4.3064374463509587E-2</v>
      </c>
      <c r="CK93" s="32">
        <v>-3.5790488996902264E-2</v>
      </c>
      <c r="CL93" s="32">
        <v>-4.7018140065103867E-2</v>
      </c>
      <c r="CM93" s="32">
        <v>-5.4705547643013358E-2</v>
      </c>
      <c r="CN93" s="32">
        <v>-2.0031161725936848E-2</v>
      </c>
      <c r="CO93" s="32">
        <v>-1.8005155072793693E-2</v>
      </c>
      <c r="CP93" s="32">
        <v>-7.5129570894601864E-3</v>
      </c>
      <c r="CQ93" s="32">
        <v>-3.0282202567527682E-2</v>
      </c>
      <c r="CR93" s="32">
        <v>-4.8643208366084434E-2</v>
      </c>
      <c r="CS93" s="32">
        <v>-1.1425205655011574E-2</v>
      </c>
      <c r="CT93" s="32">
        <v>-1.0168725346174759E-2</v>
      </c>
      <c r="CU93" s="32">
        <v>-5.6658887074873951E-3</v>
      </c>
      <c r="CV93" s="32">
        <v>-3.6085932817886443E-3</v>
      </c>
      <c r="CW93" s="32">
        <v>-4.5926279088197948E-3</v>
      </c>
      <c r="CX93" s="32">
        <v>-9.327367281507265E-3</v>
      </c>
      <c r="CY93" s="32">
        <v>-4.6149989988504446E-3</v>
      </c>
      <c r="CZ93" s="32">
        <v>-6.9065307863461775E-3</v>
      </c>
      <c r="DA93" s="32">
        <v>-8.7554024738717116E-3</v>
      </c>
      <c r="DB93" s="32">
        <v>-1.7108206166591967E-2</v>
      </c>
      <c r="DC93" s="32">
        <v>-1.3526816236693549E-2</v>
      </c>
      <c r="DD93" s="32">
        <v>-4.2085345787943379E-3</v>
      </c>
      <c r="DE93" s="32">
        <v>-1.8997637814692589E-2</v>
      </c>
      <c r="DF93" s="32">
        <v>-1.5863729223495864E-2</v>
      </c>
      <c r="DG93" s="32">
        <v>-1.4004839632956892E-2</v>
      </c>
      <c r="DH93" s="32">
        <v>-1.4150196324620227E-2</v>
      </c>
      <c r="DI93" s="32">
        <v>-3.5874779680786541E-2</v>
      </c>
      <c r="DJ93" s="32">
        <v>-1.7905685965473379E-2</v>
      </c>
      <c r="DK93" s="32">
        <v>-9.1034515559960689E-3</v>
      </c>
      <c r="DL93" s="32">
        <v>-1.7119559466031772E-2</v>
      </c>
      <c r="DM93" s="32">
        <v>-5.2511872746822614E-3</v>
      </c>
      <c r="DN93" s="32">
        <v>-1.3012749826684454E-3</v>
      </c>
      <c r="DO93" s="32">
        <v>-1.5490885390095343E-2</v>
      </c>
      <c r="DP93" s="32">
        <v>-9.2226303508075366E-3</v>
      </c>
      <c r="DQ93" s="32">
        <v>-2.2438154919145095E-2</v>
      </c>
      <c r="DR93" s="32">
        <v>-6.5250984600926541E-3</v>
      </c>
      <c r="DS93" s="32">
        <v>-8.7465863805467059E-3</v>
      </c>
      <c r="DT93" s="32">
        <v>-8.8052676303169951E-3</v>
      </c>
      <c r="DU93" s="32">
        <v>-3.3143947322411432E-3</v>
      </c>
      <c r="DV93" s="32">
        <v>-9.8171227611851351E-3</v>
      </c>
      <c r="DW93" s="32">
        <v>-1.6335139091996909E-2</v>
      </c>
      <c r="DX93" s="32">
        <v>-3.1483479298827576E-2</v>
      </c>
      <c r="DY93" s="32">
        <v>-1.0824979206979076E-2</v>
      </c>
      <c r="DZ93" s="32">
        <v>-6.3059446224270699E-3</v>
      </c>
      <c r="EA93" s="32">
        <v>-1.7868952201928568E-2</v>
      </c>
      <c r="EB93" s="32">
        <v>-2.0314527694849802E-2</v>
      </c>
      <c r="EC93" s="32">
        <v>-2.2338794759148593E-2</v>
      </c>
      <c r="ED93" s="32">
        <v>-1.998553287569349E-2</v>
      </c>
      <c r="EE93" s="32">
        <v>-3.0445101539646385E-2</v>
      </c>
      <c r="EF93" s="32">
        <v>-1.8486845392975557E-2</v>
      </c>
      <c r="EG93" s="32">
        <v>-1.8097604593975941E-2</v>
      </c>
      <c r="EH93" s="32">
        <v>0</v>
      </c>
      <c r="EI93" s="1"/>
    </row>
    <row r="94" spans="1:139" s="5" customFormat="1" ht="28.5" customHeight="1" thickBot="1" x14ac:dyDescent="0.3">
      <c r="A94" s="12" t="s">
        <v>93</v>
      </c>
      <c r="B94" s="13" t="s">
        <v>236</v>
      </c>
      <c r="C94" s="32">
        <v>-1.871723125434927E-4</v>
      </c>
      <c r="D94" s="32">
        <v>-1.0279557294678742E-4</v>
      </c>
      <c r="E94" s="32">
        <v>-2.3476630142329328E-3</v>
      </c>
      <c r="F94" s="32">
        <v>-9.1688613061635896E-3</v>
      </c>
      <c r="G94" s="32">
        <v>-1.8013564207243703E-3</v>
      </c>
      <c r="H94" s="32">
        <v>-1.6862872418954138E-4</v>
      </c>
      <c r="I94" s="32">
        <v>-9.313194662807382E-4</v>
      </c>
      <c r="J94" s="32">
        <v>-1.1905500608860393E-3</v>
      </c>
      <c r="K94" s="32">
        <v>-2.0584491744831436E-3</v>
      </c>
      <c r="L94" s="32">
        <v>-1.7265940025650267E-3</v>
      </c>
      <c r="M94" s="32">
        <v>-1.5012401765361733E-4</v>
      </c>
      <c r="N94" s="32">
        <v>-1.1152584837944297E-3</v>
      </c>
      <c r="O94" s="32">
        <v>-2.5498691873685336E-3</v>
      </c>
      <c r="P94" s="32">
        <v>-1.0662245474312648E-3</v>
      </c>
      <c r="Q94" s="32">
        <v>-9.8083132497004235E-4</v>
      </c>
      <c r="R94" s="32">
        <v>-5.6872015177527567E-3</v>
      </c>
      <c r="S94" s="32">
        <v>-2.3488381230116753E-3</v>
      </c>
      <c r="T94" s="32">
        <v>-1.3758817004687078E-2</v>
      </c>
      <c r="U94" s="32">
        <v>-2.2308539076969485E-3</v>
      </c>
      <c r="V94" s="32">
        <v>-1.6414506056354121E-3</v>
      </c>
      <c r="W94" s="32">
        <v>-1.4076280056526883E-3</v>
      </c>
      <c r="X94" s="32">
        <v>-2.5648918894338592E-3</v>
      </c>
      <c r="Y94" s="32">
        <v>-4.8277271775233388E-4</v>
      </c>
      <c r="Z94" s="32">
        <v>-2.5741924735382398E-3</v>
      </c>
      <c r="AA94" s="32">
        <v>-2.5588796687183459E-3</v>
      </c>
      <c r="AB94" s="32">
        <v>-8.1044814859072434E-3</v>
      </c>
      <c r="AC94" s="32">
        <v>-6.5736000847253383E-4</v>
      </c>
      <c r="AD94" s="32">
        <v>-6.4694176342864674E-4</v>
      </c>
      <c r="AE94" s="32">
        <v>-8.1598112821248056E-3</v>
      </c>
      <c r="AF94" s="32">
        <v>-3.1720046534567052E-2</v>
      </c>
      <c r="AG94" s="32">
        <v>-6.7287972370087397E-5</v>
      </c>
      <c r="AH94" s="32">
        <v>-1.1992094850143008E-3</v>
      </c>
      <c r="AI94" s="32">
        <v>-2.5626132783071786E-3</v>
      </c>
      <c r="AJ94" s="32">
        <v>-1.7283230308758224E-3</v>
      </c>
      <c r="AK94" s="32">
        <v>-2.4255062313605601E-3</v>
      </c>
      <c r="AL94" s="32">
        <v>-1.1423825541442315E-3</v>
      </c>
      <c r="AM94" s="32">
        <v>-1.2685659967948725E-3</v>
      </c>
      <c r="AN94" s="32">
        <v>-2.9727333255976789E-4</v>
      </c>
      <c r="AO94" s="32">
        <v>-1.1845729968179061E-3</v>
      </c>
      <c r="AP94" s="32">
        <v>-2.3013845051590496E-3</v>
      </c>
      <c r="AQ94" s="32">
        <v>-8.2133861711991248E-4</v>
      </c>
      <c r="AR94" s="32">
        <v>-8.4577440544128806E-4</v>
      </c>
      <c r="AS94" s="32">
        <v>-6.2242075355555676E-4</v>
      </c>
      <c r="AT94" s="32">
        <v>-3.7319470512585016E-3</v>
      </c>
      <c r="AU94" s="32">
        <v>-6.2326498908779723E-4</v>
      </c>
      <c r="AV94" s="32">
        <v>-4.7107392215559041E-3</v>
      </c>
      <c r="AW94" s="32">
        <v>-1.3900368083400425E-2</v>
      </c>
      <c r="AX94" s="32">
        <v>-2.8798860931940149E-3</v>
      </c>
      <c r="AY94" s="32">
        <v>-1.3754073385152702E-3</v>
      </c>
      <c r="AZ94" s="32">
        <v>-5.2938622410115947E-4</v>
      </c>
      <c r="BA94" s="32">
        <v>-7.4510912095160744E-4</v>
      </c>
      <c r="BB94" s="32">
        <v>-1.5164966916521138E-3</v>
      </c>
      <c r="BC94" s="32">
        <v>-8.9397066606852977E-4</v>
      </c>
      <c r="BD94" s="32">
        <v>-2.6531754612607607E-3</v>
      </c>
      <c r="BE94" s="32">
        <v>-1.6785643655379016E-3</v>
      </c>
      <c r="BF94" s="32">
        <v>-1.3223650330471655E-3</v>
      </c>
      <c r="BG94" s="32">
        <v>-2.6241451785711757E-3</v>
      </c>
      <c r="BH94" s="32">
        <v>-1.9394820282038316E-3</v>
      </c>
      <c r="BI94" s="32">
        <v>-1.2875501182121334E-3</v>
      </c>
      <c r="BJ94" s="32">
        <v>-1.4056826032169095E-3</v>
      </c>
      <c r="BK94" s="32">
        <v>-5.7020272112663151E-4</v>
      </c>
      <c r="BL94" s="32">
        <v>-2.0213810360969172E-3</v>
      </c>
      <c r="BM94" s="32">
        <v>-1.7643185925081083E-3</v>
      </c>
      <c r="BN94" s="32">
        <v>-8.1162121990071363E-4</v>
      </c>
      <c r="BO94" s="32">
        <v>-1.3968004655000134E-3</v>
      </c>
      <c r="BP94" s="32">
        <v>-5.3490517216095174E-4</v>
      </c>
      <c r="BQ94" s="32">
        <v>-4.0959233753905147E-4</v>
      </c>
      <c r="BR94" s="32">
        <v>-1.1710984593665112E-3</v>
      </c>
      <c r="BS94" s="32">
        <v>-4.989381167497255E-3</v>
      </c>
      <c r="BT94" s="32">
        <v>-3.1492576623159815E-3</v>
      </c>
      <c r="BU94" s="32">
        <v>-2.7869780156175963E-4</v>
      </c>
      <c r="BV94" s="32">
        <v>-3.8981913569776758E-3</v>
      </c>
      <c r="BW94" s="32">
        <v>-9.48082165889556E-3</v>
      </c>
      <c r="BX94" s="32">
        <v>-3.3314878389053616E-3</v>
      </c>
      <c r="BY94" s="32">
        <v>-4.7399537490111464E-3</v>
      </c>
      <c r="BZ94" s="32">
        <v>-2.3280773781577849E-2</v>
      </c>
      <c r="CA94" s="32">
        <v>-1.7011541227412809E-2</v>
      </c>
      <c r="CB94" s="32">
        <v>-1.9073353411450924E-4</v>
      </c>
      <c r="CC94" s="32">
        <v>-2.0353695913417349E-4</v>
      </c>
      <c r="CD94" s="32">
        <v>-2.5140992453320456E-3</v>
      </c>
      <c r="CE94" s="32">
        <v>-6.4463186058451381E-4</v>
      </c>
      <c r="CF94" s="32">
        <v>-1.4151707221653929E-2</v>
      </c>
      <c r="CG94" s="32">
        <v>-8.5245629231285782E-3</v>
      </c>
      <c r="CH94" s="32">
        <v>0.99313851183208357</v>
      </c>
      <c r="CI94" s="32">
        <v>-2.5939901183244143E-2</v>
      </c>
      <c r="CJ94" s="32">
        <v>-4.9681325291827727E-2</v>
      </c>
      <c r="CK94" s="32">
        <v>-3.2870490186107153E-2</v>
      </c>
      <c r="CL94" s="32">
        <v>-2.4214433346358179E-2</v>
      </c>
      <c r="CM94" s="32">
        <v>-1.8437207161410343E-4</v>
      </c>
      <c r="CN94" s="32">
        <v>-3.5933594172050491E-3</v>
      </c>
      <c r="CO94" s="32">
        <v>-3.3766066310863844E-3</v>
      </c>
      <c r="CP94" s="32">
        <v>-5.4203555855812987E-3</v>
      </c>
      <c r="CQ94" s="32">
        <v>-1.6586628888128488E-3</v>
      </c>
      <c r="CR94" s="32">
        <v>-1.0453977196192633E-3</v>
      </c>
      <c r="CS94" s="32">
        <v>-1.5626376244968511E-3</v>
      </c>
      <c r="CT94" s="32">
        <v>-1.3994746808663556E-3</v>
      </c>
      <c r="CU94" s="32">
        <v>-9.9943971245393718E-4</v>
      </c>
      <c r="CV94" s="32">
        <v>-2.0004046143665764E-4</v>
      </c>
      <c r="CW94" s="32">
        <v>-3.9718310304212259E-4</v>
      </c>
      <c r="CX94" s="32">
        <v>-2.18750205308464E-4</v>
      </c>
      <c r="CY94" s="32">
        <v>-1.245505600755397E-4</v>
      </c>
      <c r="CZ94" s="32">
        <v>-6.6989969158216551E-4</v>
      </c>
      <c r="DA94" s="32">
        <v>-6.5720817158464946E-5</v>
      </c>
      <c r="DB94" s="32">
        <v>-2.2720319241495467E-3</v>
      </c>
      <c r="DC94" s="32">
        <v>-1.9599147522810947E-3</v>
      </c>
      <c r="DD94" s="32">
        <v>-8.2319604180753811E-4</v>
      </c>
      <c r="DE94" s="32">
        <v>-6.6752547560213421E-3</v>
      </c>
      <c r="DF94" s="32">
        <v>-2.7436089033228517E-3</v>
      </c>
      <c r="DG94" s="32">
        <v>-2.4120081320013632E-3</v>
      </c>
      <c r="DH94" s="32">
        <v>-8.0485118188686668E-3</v>
      </c>
      <c r="DI94" s="32">
        <v>-2.6458635012165752E-3</v>
      </c>
      <c r="DJ94" s="32">
        <v>-3.0354890449369187E-2</v>
      </c>
      <c r="DK94" s="32">
        <v>-1.5569278786785545E-2</v>
      </c>
      <c r="DL94" s="32">
        <v>-1.6505612106146459E-2</v>
      </c>
      <c r="DM94" s="32">
        <v>-2.9819048369520903E-5</v>
      </c>
      <c r="DN94" s="32">
        <v>-5.5859816947329173E-4</v>
      </c>
      <c r="DO94" s="32">
        <v>-1.3892842756051755E-2</v>
      </c>
      <c r="DP94" s="32">
        <v>-5.66826522673916E-3</v>
      </c>
      <c r="DQ94" s="32">
        <v>-4.3392977515386358E-3</v>
      </c>
      <c r="DR94" s="32">
        <v>-6.1815292692297041E-4</v>
      </c>
      <c r="DS94" s="32">
        <v>-2.7375612940410978E-3</v>
      </c>
      <c r="DT94" s="32">
        <v>-3.3409644334992097E-3</v>
      </c>
      <c r="DU94" s="32">
        <v>-3.564158775715533E-4</v>
      </c>
      <c r="DV94" s="32">
        <v>-4.2964008848105301E-4</v>
      </c>
      <c r="DW94" s="32">
        <v>-6.5746392775622216E-4</v>
      </c>
      <c r="DX94" s="32">
        <v>-1.9316699607212161E-3</v>
      </c>
      <c r="DY94" s="32">
        <v>-2.3211587411841655E-3</v>
      </c>
      <c r="DZ94" s="32">
        <v>-1.0620346750658576E-4</v>
      </c>
      <c r="EA94" s="32">
        <v>-4.6858860328031823E-3</v>
      </c>
      <c r="EB94" s="32">
        <v>-9.0509908889833404E-4</v>
      </c>
      <c r="EC94" s="32">
        <v>-5.7649895030336155E-3</v>
      </c>
      <c r="ED94" s="32">
        <v>-2.4830177862140094E-3</v>
      </c>
      <c r="EE94" s="32">
        <v>-1.9756676012241104E-4</v>
      </c>
      <c r="EF94" s="32">
        <v>-5.2756053077070379E-3</v>
      </c>
      <c r="EG94" s="32">
        <v>-2.650019176374988E-3</v>
      </c>
      <c r="EH94" s="32">
        <v>0</v>
      </c>
      <c r="EI94" s="1"/>
    </row>
    <row r="95" spans="1:139" s="5" customFormat="1" ht="28.5" customHeight="1" thickBot="1" x14ac:dyDescent="0.3">
      <c r="A95" s="12" t="s">
        <v>94</v>
      </c>
      <c r="B95" s="13" t="s">
        <v>237</v>
      </c>
      <c r="C95" s="32">
        <v>-2.3230027395826664E-8</v>
      </c>
      <c r="D95" s="32">
        <v>0</v>
      </c>
      <c r="E95" s="32">
        <v>0</v>
      </c>
      <c r="F95" s="32">
        <v>0</v>
      </c>
      <c r="G95" s="32">
        <v>-3.0282636996060575E-7</v>
      </c>
      <c r="H95" s="32">
        <v>0</v>
      </c>
      <c r="I95" s="32">
        <v>-9.7101961975630742E-8</v>
      </c>
      <c r="J95" s="32">
        <v>0</v>
      </c>
      <c r="K95" s="32">
        <v>0</v>
      </c>
      <c r="L95" s="32">
        <v>-1.3923025872407672E-6</v>
      </c>
      <c r="M95" s="32">
        <v>0</v>
      </c>
      <c r="N95" s="32">
        <v>-1.5408718057157408E-6</v>
      </c>
      <c r="O95" s="32">
        <v>-2.7522840890532661E-8</v>
      </c>
      <c r="P95" s="32">
        <v>-1.0367441420419724E-3</v>
      </c>
      <c r="Q95" s="32">
        <v>0</v>
      </c>
      <c r="R95" s="32">
        <v>-1.9102362483084526E-8</v>
      </c>
      <c r="S95" s="32">
        <v>-6.6367049908055815E-8</v>
      </c>
      <c r="T95" s="32">
        <v>0</v>
      </c>
      <c r="U95" s="32">
        <v>-2.8178515965061321E-7</v>
      </c>
      <c r="V95" s="32">
        <v>-2.3006308185156714E-8</v>
      </c>
      <c r="W95" s="32">
        <v>-4.6508134324512678E-6</v>
      </c>
      <c r="X95" s="32">
        <v>-4.3437376353692948E-8</v>
      </c>
      <c r="Y95" s="32">
        <v>0</v>
      </c>
      <c r="Z95" s="32">
        <v>-5.8307058484865194E-7</v>
      </c>
      <c r="AA95" s="32">
        <v>0</v>
      </c>
      <c r="AB95" s="32">
        <v>-2.3850781367234654E-6</v>
      </c>
      <c r="AC95" s="32">
        <v>-4.5027104830792084E-7</v>
      </c>
      <c r="AD95" s="32">
        <v>0</v>
      </c>
      <c r="AE95" s="32">
        <v>-3.0660520908645321E-7</v>
      </c>
      <c r="AF95" s="32">
        <v>-4.00685885349391E-7</v>
      </c>
      <c r="AG95" s="32">
        <v>0</v>
      </c>
      <c r="AH95" s="32">
        <v>-2.1002820627594052E-6</v>
      </c>
      <c r="AI95" s="32">
        <v>-3.8674876966703428E-6</v>
      </c>
      <c r="AJ95" s="32">
        <v>-1.7746492729166711E-6</v>
      </c>
      <c r="AK95" s="32">
        <v>-1.8993759745352336E-6</v>
      </c>
      <c r="AL95" s="32">
        <v>-1.5332662542211107E-6</v>
      </c>
      <c r="AM95" s="32">
        <v>-2.9802836852674185E-6</v>
      </c>
      <c r="AN95" s="32">
        <v>-9.3658335348427301E-7</v>
      </c>
      <c r="AO95" s="32">
        <v>-7.3827100043221257E-7</v>
      </c>
      <c r="AP95" s="32">
        <v>-1.2411230433317498E-5</v>
      </c>
      <c r="AQ95" s="32">
        <v>-5.4398367384791647E-7</v>
      </c>
      <c r="AR95" s="32">
        <v>-1.3321606747427685E-6</v>
      </c>
      <c r="AS95" s="32">
        <v>-8.9255646577203769E-7</v>
      </c>
      <c r="AT95" s="32">
        <v>-2.3280671362991526E-6</v>
      </c>
      <c r="AU95" s="32">
        <v>-3.2762525817390059E-6</v>
      </c>
      <c r="AV95" s="32">
        <v>-1.8510970000677839E-6</v>
      </c>
      <c r="AW95" s="32">
        <v>-9.7442350174296537E-7</v>
      </c>
      <c r="AX95" s="32">
        <v>-4.5193620905875027E-6</v>
      </c>
      <c r="AY95" s="32">
        <v>-6.539912884194054E-6</v>
      </c>
      <c r="AZ95" s="32">
        <v>-3.2721988646419086E-6</v>
      </c>
      <c r="BA95" s="32">
        <v>-7.794185620835702E-6</v>
      </c>
      <c r="BB95" s="32">
        <v>-4.7267195401773807E-6</v>
      </c>
      <c r="BC95" s="32">
        <v>-5.5935065312100065E-6</v>
      </c>
      <c r="BD95" s="32">
        <v>-5.0516374518779557E-4</v>
      </c>
      <c r="BE95" s="32">
        <v>-2.8096318882929826E-6</v>
      </c>
      <c r="BF95" s="32">
        <v>-3.8997607575344365E-6</v>
      </c>
      <c r="BG95" s="32">
        <v>-4.9241366447660104E-6</v>
      </c>
      <c r="BH95" s="32">
        <v>-6.5608819497254971E-6</v>
      </c>
      <c r="BI95" s="32">
        <v>-3.9393257651697826E-6</v>
      </c>
      <c r="BJ95" s="32">
        <v>-3.5130101803812747E-6</v>
      </c>
      <c r="BK95" s="32">
        <v>-2.723650513954503E-6</v>
      </c>
      <c r="BL95" s="32">
        <v>-1.6822945194259368E-6</v>
      </c>
      <c r="BM95" s="32">
        <v>-1.0739915724646047E-6</v>
      </c>
      <c r="BN95" s="32">
        <v>-1.8999263219314937E-6</v>
      </c>
      <c r="BO95" s="32">
        <v>-5.3024775459717425E-3</v>
      </c>
      <c r="BP95" s="32">
        <v>-4.6900440629635279E-6</v>
      </c>
      <c r="BQ95" s="32">
        <v>-4.2333900852958918E-6</v>
      </c>
      <c r="BR95" s="32">
        <v>-2.1724452745392028E-6</v>
      </c>
      <c r="BS95" s="32">
        <v>-6.9346327530295942E-7</v>
      </c>
      <c r="BT95" s="32">
        <v>-9.8318585904875519E-6</v>
      </c>
      <c r="BU95" s="32">
        <v>-1.6934597719910305E-6</v>
      </c>
      <c r="BV95" s="32">
        <v>-3.7362955425368391E-5</v>
      </c>
      <c r="BW95" s="32">
        <v>-7.2836420094211798E-6</v>
      </c>
      <c r="BX95" s="32">
        <v>-3.3495050047688857E-5</v>
      </c>
      <c r="BY95" s="32">
        <v>-3.1364029326794494E-6</v>
      </c>
      <c r="BZ95" s="32">
        <v>-1.5680609305775304E-7</v>
      </c>
      <c r="CA95" s="32">
        <v>-6.6984574438782717E-6</v>
      </c>
      <c r="CB95" s="32">
        <v>-2.0934611601911706E-7</v>
      </c>
      <c r="CC95" s="32">
        <v>-2.9870367561193693E-7</v>
      </c>
      <c r="CD95" s="32">
        <v>-2.6737851093281628E-6</v>
      </c>
      <c r="CE95" s="32">
        <v>-1.9952647333305085E-6</v>
      </c>
      <c r="CF95" s="32">
        <v>-3.9993288966876414E-6</v>
      </c>
      <c r="CG95" s="32">
        <v>-2.4379172253413639E-5</v>
      </c>
      <c r="CH95" s="32">
        <v>-8.7446179824009103E-6</v>
      </c>
      <c r="CI95" s="32">
        <v>1</v>
      </c>
      <c r="CJ95" s="32">
        <v>-4.1465261165450347E-6</v>
      </c>
      <c r="CK95" s="32">
        <v>-6.7391740902550513E-8</v>
      </c>
      <c r="CL95" s="32">
        <v>-3.8384011533148318E-6</v>
      </c>
      <c r="CM95" s="32">
        <v>-3.3597262692586399E-6</v>
      </c>
      <c r="CN95" s="32">
        <v>-2.1298331797524092E-5</v>
      </c>
      <c r="CO95" s="32">
        <v>-5.7151150981765929E-6</v>
      </c>
      <c r="CP95" s="32">
        <v>-8.1063516824137424E-6</v>
      </c>
      <c r="CQ95" s="32">
        <v>-5.6085824387903046E-6</v>
      </c>
      <c r="CR95" s="32">
        <v>-1.1056636295971334E-5</v>
      </c>
      <c r="CS95" s="32">
        <v>-1.5643436826960562E-5</v>
      </c>
      <c r="CT95" s="32">
        <v>-7.4382038795998386E-6</v>
      </c>
      <c r="CU95" s="32">
        <v>-1.0995959606092669E-5</v>
      </c>
      <c r="CV95" s="32">
        <v>-1.3372255516429839E-5</v>
      </c>
      <c r="CW95" s="32">
        <v>-1.0937983416436592E-5</v>
      </c>
      <c r="CX95" s="32">
        <v>-7.9331442030688873E-6</v>
      </c>
      <c r="CY95" s="32">
        <v>-2.5600480587843907E-6</v>
      </c>
      <c r="CZ95" s="32">
        <v>-5.2568570160272808E-6</v>
      </c>
      <c r="DA95" s="32">
        <v>-5.9582051269506989E-6</v>
      </c>
      <c r="DB95" s="32">
        <v>-1.9032352614594069E-5</v>
      </c>
      <c r="DC95" s="32">
        <v>-1.8080184404197431E-5</v>
      </c>
      <c r="DD95" s="32">
        <v>-1.5379616919093264E-5</v>
      </c>
      <c r="DE95" s="32">
        <v>-9.2845804083413493E-6</v>
      </c>
      <c r="DF95" s="32">
        <v>-7.5457558996384977E-6</v>
      </c>
      <c r="DG95" s="32">
        <v>-9.0458228950539327E-6</v>
      </c>
      <c r="DH95" s="32">
        <v>-1.3135054007495144E-5</v>
      </c>
      <c r="DI95" s="32">
        <v>-1.8899368947153265E-5</v>
      </c>
      <c r="DJ95" s="32">
        <v>-7.3405663666990934E-6</v>
      </c>
      <c r="DK95" s="32">
        <v>-4.097514820807292E-6</v>
      </c>
      <c r="DL95" s="32">
        <v>-4.4680281330000768E-6</v>
      </c>
      <c r="DM95" s="32">
        <v>-5.8409292413918128E-6</v>
      </c>
      <c r="DN95" s="32">
        <v>-2.5201289289457959E-6</v>
      </c>
      <c r="DO95" s="32">
        <v>-1.4585070975103706E-3</v>
      </c>
      <c r="DP95" s="32">
        <v>-4.5699896883953689E-6</v>
      </c>
      <c r="DQ95" s="32">
        <v>-2.5940157163626172E-6</v>
      </c>
      <c r="DR95" s="32">
        <v>-1.855569279514438E-5</v>
      </c>
      <c r="DS95" s="32">
        <v>-1.1627242485470204E-5</v>
      </c>
      <c r="DT95" s="32">
        <v>-6.4289687962301275E-6</v>
      </c>
      <c r="DU95" s="32">
        <v>-3.2371351081606239E-6</v>
      </c>
      <c r="DV95" s="32">
        <v>-5.1774753497933017E-6</v>
      </c>
      <c r="DW95" s="32">
        <v>-7.1331122560051423E-6</v>
      </c>
      <c r="DX95" s="32">
        <v>-1.1219687221840004E-5</v>
      </c>
      <c r="DY95" s="32">
        <v>-1.0687271637208772E-5</v>
      </c>
      <c r="DZ95" s="32">
        <v>-5.4575937450466712E-6</v>
      </c>
      <c r="EA95" s="32">
        <v>-3.5867923063476938E-6</v>
      </c>
      <c r="EB95" s="32">
        <v>-7.9872393422564953E-6</v>
      </c>
      <c r="EC95" s="32">
        <v>-1.1837198905212544E-5</v>
      </c>
      <c r="ED95" s="32">
        <v>-2.3341968137329313E-5</v>
      </c>
      <c r="EE95" s="32">
        <v>-2.0002773929569502E-5</v>
      </c>
      <c r="EF95" s="32">
        <v>-1.887965244700487E-5</v>
      </c>
      <c r="EG95" s="32">
        <v>-1.6165737271450947E-5</v>
      </c>
      <c r="EH95" s="32">
        <v>0</v>
      </c>
      <c r="EI95" s="1"/>
    </row>
    <row r="96" spans="1:139" s="5" customFormat="1" ht="28.5" customHeight="1" thickBot="1" x14ac:dyDescent="0.3">
      <c r="A96" s="12" t="s">
        <v>95</v>
      </c>
      <c r="B96" s="13" t="s">
        <v>238</v>
      </c>
      <c r="C96" s="32">
        <v>-5.2795107533519849E-6</v>
      </c>
      <c r="D96" s="32">
        <v>-3.4001301254022392E-6</v>
      </c>
      <c r="E96" s="32">
        <v>-8.6413977103405779E-7</v>
      </c>
      <c r="F96" s="32">
        <v>-1.7273360944566531E-5</v>
      </c>
      <c r="G96" s="32">
        <v>-1.4133774688025119E-6</v>
      </c>
      <c r="H96" s="32">
        <v>-2.058118874267642E-6</v>
      </c>
      <c r="I96" s="32">
        <v>-2.3294701501589625E-4</v>
      </c>
      <c r="J96" s="32">
        <v>-1.2458306751357635E-6</v>
      </c>
      <c r="K96" s="32">
        <v>-1.1382648934149966E-6</v>
      </c>
      <c r="L96" s="32">
        <v>-3.6947522765716984E-6</v>
      </c>
      <c r="M96" s="32">
        <v>-4.1633433855718149E-5</v>
      </c>
      <c r="N96" s="32">
        <v>-1.5972016975680165E-3</v>
      </c>
      <c r="O96" s="32">
        <v>-3.5021455158940687E-3</v>
      </c>
      <c r="P96" s="32">
        <v>-3.632379623479399E-3</v>
      </c>
      <c r="Q96" s="32">
        <v>-2.1309989566037926E-6</v>
      </c>
      <c r="R96" s="32">
        <v>-4.6061817897651135E-3</v>
      </c>
      <c r="S96" s="32">
        <v>-2.8483069268131342E-3</v>
      </c>
      <c r="T96" s="32">
        <v>-7.8925454408677208E-6</v>
      </c>
      <c r="U96" s="32">
        <v>-1.2804438639763471E-4</v>
      </c>
      <c r="V96" s="32">
        <v>-1.6926081264146922E-5</v>
      </c>
      <c r="W96" s="32">
        <v>-1.8060475662462403E-3</v>
      </c>
      <c r="X96" s="32">
        <v>-5.6727260834489052E-6</v>
      </c>
      <c r="Y96" s="32">
        <v>-1.6556097981446695E-6</v>
      </c>
      <c r="Z96" s="32">
        <v>-2.7563504951763113E-6</v>
      </c>
      <c r="AA96" s="32">
        <v>-6.7285745706875368E-6</v>
      </c>
      <c r="AB96" s="32">
        <v>-1.387413123700958E-3</v>
      </c>
      <c r="AC96" s="32">
        <v>-2.9993507205203239E-6</v>
      </c>
      <c r="AD96" s="32">
        <v>-1.7344315580592838E-6</v>
      </c>
      <c r="AE96" s="32">
        <v>-3.1056577728393467E-3</v>
      </c>
      <c r="AF96" s="32">
        <v>-3.5400490542314758E-4</v>
      </c>
      <c r="AG96" s="32">
        <v>-7.9816621505834366E-6</v>
      </c>
      <c r="AH96" s="32">
        <v>-1.5194734881987344E-5</v>
      </c>
      <c r="AI96" s="32">
        <v>-1.9943733632949817E-4</v>
      </c>
      <c r="AJ96" s="32">
        <v>-2.354406216721419E-5</v>
      </c>
      <c r="AK96" s="32">
        <v>-3.8914782901689848E-4</v>
      </c>
      <c r="AL96" s="32">
        <v>-5.9419771797087717E-4</v>
      </c>
      <c r="AM96" s="32">
        <v>-6.4050598341867688E-4</v>
      </c>
      <c r="AN96" s="32">
        <v>-3.6957919084479535E-5</v>
      </c>
      <c r="AO96" s="32">
        <v>-4.5797692006595048E-5</v>
      </c>
      <c r="AP96" s="32">
        <v>-6.7682745479960105E-4</v>
      </c>
      <c r="AQ96" s="32">
        <v>-1.3063418429209867E-4</v>
      </c>
      <c r="AR96" s="32">
        <v>-2.0970517852643007E-5</v>
      </c>
      <c r="AS96" s="32">
        <v>-1.3822355138263685E-5</v>
      </c>
      <c r="AT96" s="32">
        <v>-4.6398016384187416E-4</v>
      </c>
      <c r="AU96" s="32">
        <v>-7.1662182597365121E-4</v>
      </c>
      <c r="AV96" s="32">
        <v>-3.2277641419570103E-5</v>
      </c>
      <c r="AW96" s="32">
        <v>-1.9097611573371312E-4</v>
      </c>
      <c r="AX96" s="32">
        <v>-1.2919299323638363E-4</v>
      </c>
      <c r="AY96" s="32">
        <v>-1.9489898340559367E-3</v>
      </c>
      <c r="AZ96" s="32">
        <v>-1.256127553680119E-5</v>
      </c>
      <c r="BA96" s="32">
        <v>-3.8900379219638374E-5</v>
      </c>
      <c r="BB96" s="32">
        <v>-2.2256108732405544E-5</v>
      </c>
      <c r="BC96" s="32">
        <v>-2.2885339925706513E-3</v>
      </c>
      <c r="BD96" s="32">
        <v>-1.0337634728678443E-5</v>
      </c>
      <c r="BE96" s="32">
        <v>-9.8950006294958102E-4</v>
      </c>
      <c r="BF96" s="32">
        <v>-7.3405730889359428E-4</v>
      </c>
      <c r="BG96" s="32">
        <v>-1.8597268155773094E-5</v>
      </c>
      <c r="BH96" s="32">
        <v>-2.0363312274784862E-5</v>
      </c>
      <c r="BI96" s="32">
        <v>-2.4095611205584922E-3</v>
      </c>
      <c r="BJ96" s="32">
        <v>-9.296442294040282E-5</v>
      </c>
      <c r="BK96" s="32">
        <v>-3.2065953090027255E-5</v>
      </c>
      <c r="BL96" s="32">
        <v>-2.5124144921530772E-4</v>
      </c>
      <c r="BM96" s="32">
        <v>-1.6190739419880549E-4</v>
      </c>
      <c r="BN96" s="32">
        <v>-1.8996271007934369E-4</v>
      </c>
      <c r="BO96" s="32">
        <v>-6.0991581236127573E-4</v>
      </c>
      <c r="BP96" s="32">
        <v>-3.2710656187929452E-4</v>
      </c>
      <c r="BQ96" s="32">
        <v>-3.0439682256038365E-4</v>
      </c>
      <c r="BR96" s="32">
        <v>-1.2588723574637822E-3</v>
      </c>
      <c r="BS96" s="32">
        <v>-5.9567201346642715E-5</v>
      </c>
      <c r="BT96" s="32">
        <v>-1.7273291231878832E-5</v>
      </c>
      <c r="BU96" s="32">
        <v>-1.6534594470390797E-4</v>
      </c>
      <c r="BV96" s="32">
        <v>-9.0079017513437765E-5</v>
      </c>
      <c r="BW96" s="32">
        <v>-4.007894548949285E-3</v>
      </c>
      <c r="BX96" s="32">
        <v>-5.5526353360147319E-4</v>
      </c>
      <c r="BY96" s="32">
        <v>-1.3045758170005127E-4</v>
      </c>
      <c r="BZ96" s="32">
        <v>-1.3918939431477193E-4</v>
      </c>
      <c r="CA96" s="32">
        <v>-1.8189798965036961E-5</v>
      </c>
      <c r="CB96" s="32">
        <v>-1.7638155266031223E-5</v>
      </c>
      <c r="CC96" s="32">
        <v>-3.2204342262868125E-6</v>
      </c>
      <c r="CD96" s="32">
        <v>-8.4924485068747053E-6</v>
      </c>
      <c r="CE96" s="32">
        <v>-1.1740849680804513E-4</v>
      </c>
      <c r="CF96" s="32">
        <v>-2.8278294913298296E-4</v>
      </c>
      <c r="CG96" s="32">
        <v>-1.0385245982556138E-3</v>
      </c>
      <c r="CH96" s="32">
        <v>-4.5887425485801686E-4</v>
      </c>
      <c r="CI96" s="32">
        <v>-2.8841674404785777E-5</v>
      </c>
      <c r="CJ96" s="32">
        <v>0.9986310860762001</v>
      </c>
      <c r="CK96" s="32">
        <v>-3.1208591887178257E-5</v>
      </c>
      <c r="CL96" s="32">
        <v>-1.8339573339506501E-3</v>
      </c>
      <c r="CM96" s="32">
        <v>-1.2584110441482216E-4</v>
      </c>
      <c r="CN96" s="32">
        <v>-8.4336915155028798E-5</v>
      </c>
      <c r="CO96" s="32">
        <v>-1.0748510257447817E-3</v>
      </c>
      <c r="CP96" s="32">
        <v>-1.6930052550636669E-4</v>
      </c>
      <c r="CQ96" s="32">
        <v>-1.7915758570347833E-3</v>
      </c>
      <c r="CR96" s="32">
        <v>-3.1054658742144209E-4</v>
      </c>
      <c r="CS96" s="32">
        <v>-5.717584159425102E-3</v>
      </c>
      <c r="CT96" s="32">
        <v>-2.8286884289499493E-4</v>
      </c>
      <c r="CU96" s="32">
        <v>-2.4815031783297613E-4</v>
      </c>
      <c r="CV96" s="32">
        <v>-2.7045574992335822E-3</v>
      </c>
      <c r="CW96" s="32">
        <v>-2.1623830415643756E-3</v>
      </c>
      <c r="CX96" s="32">
        <v>-5.7553494933889639E-4</v>
      </c>
      <c r="CY96" s="32">
        <v>-3.1796969898109374E-4</v>
      </c>
      <c r="CZ96" s="32">
        <v>-2.3734368260300638E-3</v>
      </c>
      <c r="DA96" s="32">
        <v>-2.9746050683290398E-4</v>
      </c>
      <c r="DB96" s="32">
        <v>-1.7532426478647052E-3</v>
      </c>
      <c r="DC96" s="32">
        <v>-4.9660429261452668E-3</v>
      </c>
      <c r="DD96" s="32">
        <v>-4.077143771088642E-4</v>
      </c>
      <c r="DE96" s="32">
        <v>-2.3121250076161728E-5</v>
      </c>
      <c r="DF96" s="32">
        <v>-2.3306588813461936E-4</v>
      </c>
      <c r="DG96" s="32">
        <v>-9.1758128040393054E-4</v>
      </c>
      <c r="DH96" s="32">
        <v>-2.3223109331970575E-5</v>
      </c>
      <c r="DI96" s="32">
        <v>-2.5365284764908579E-5</v>
      </c>
      <c r="DJ96" s="32">
        <v>-1.242500015529612E-3</v>
      </c>
      <c r="DK96" s="32">
        <v>-9.9617855729025855E-4</v>
      </c>
      <c r="DL96" s="32">
        <v>-1.051763550388235E-3</v>
      </c>
      <c r="DM96" s="32">
        <v>-1.456676249795409E-3</v>
      </c>
      <c r="DN96" s="32">
        <v>-3.5484382027494716E-5</v>
      </c>
      <c r="DO96" s="32">
        <v>-6.5449914071503837E-3</v>
      </c>
      <c r="DP96" s="32">
        <v>-1.7583760714352201E-4</v>
      </c>
      <c r="DQ96" s="32">
        <v>-8.166378074350826E-4</v>
      </c>
      <c r="DR96" s="32">
        <v>-2.1852388851726821E-4</v>
      </c>
      <c r="DS96" s="32">
        <v>-1.3089036837634648E-4</v>
      </c>
      <c r="DT96" s="32">
        <v>-3.07445983583719E-5</v>
      </c>
      <c r="DU96" s="32">
        <v>-3.1688781345231847E-5</v>
      </c>
      <c r="DV96" s="32">
        <v>-6.930292577244381E-4</v>
      </c>
      <c r="DW96" s="32">
        <v>-6.0803118806159644E-4</v>
      </c>
      <c r="DX96" s="32">
        <v>-9.4248452976301387E-3</v>
      </c>
      <c r="DY96" s="32">
        <v>-4.8217430354981217E-4</v>
      </c>
      <c r="DZ96" s="32">
        <v>-1.0235343272566052E-4</v>
      </c>
      <c r="EA96" s="32">
        <v>-1.1029119438758322E-2</v>
      </c>
      <c r="EB96" s="32">
        <v>-4.1664150647784646E-4</v>
      </c>
      <c r="EC96" s="32">
        <v>-1.0406162948734857E-3</v>
      </c>
      <c r="ED96" s="32">
        <v>-9.4934582627769837E-4</v>
      </c>
      <c r="EE96" s="32">
        <v>-1.9698144470948862E-5</v>
      </c>
      <c r="EF96" s="32">
        <v>-2.8966540635521323E-5</v>
      </c>
      <c r="EG96" s="32">
        <v>-1.8782353673433072E-4</v>
      </c>
      <c r="EH96" s="32">
        <v>0</v>
      </c>
      <c r="EI96" s="1"/>
    </row>
    <row r="97" spans="1:139" s="5" customFormat="1" ht="28.5" customHeight="1" thickBot="1" x14ac:dyDescent="0.3">
      <c r="A97" s="12" t="s">
        <v>96</v>
      </c>
      <c r="B97" s="13" t="s">
        <v>239</v>
      </c>
      <c r="C97" s="32">
        <v>0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-2.1724123688475496E-4</v>
      </c>
      <c r="O97" s="32">
        <v>0</v>
      </c>
      <c r="P97" s="32">
        <v>-1.7062366872600234E-4</v>
      </c>
      <c r="Q97" s="32">
        <v>0</v>
      </c>
      <c r="R97" s="32">
        <v>-9.3848557643831187E-6</v>
      </c>
      <c r="S97" s="32">
        <v>-1.5731111737722003E-5</v>
      </c>
      <c r="T97" s="32">
        <v>0</v>
      </c>
      <c r="U97" s="32">
        <v>0</v>
      </c>
      <c r="V97" s="32">
        <v>-1.0341133824945838E-4</v>
      </c>
      <c r="W97" s="32">
        <v>0</v>
      </c>
      <c r="X97" s="32">
        <v>0</v>
      </c>
      <c r="Y97" s="32">
        <v>0</v>
      </c>
      <c r="Z97" s="32">
        <v>-3.4417825232029407E-6</v>
      </c>
      <c r="AA97" s="32">
        <v>0</v>
      </c>
      <c r="AB97" s="32">
        <v>-2.9969483487717947E-4</v>
      </c>
      <c r="AC97" s="32">
        <v>0</v>
      </c>
      <c r="AD97" s="32">
        <v>0</v>
      </c>
      <c r="AE97" s="32">
        <v>-2.9209017194261727E-4</v>
      </c>
      <c r="AF97" s="32">
        <v>-2.9873654211142421E-3</v>
      </c>
      <c r="AG97" s="32">
        <v>0</v>
      </c>
      <c r="AH97" s="32">
        <v>0</v>
      </c>
      <c r="AI97" s="32">
        <v>-9.3032456011152851E-4</v>
      </c>
      <c r="AJ97" s="32">
        <v>-1.4228933001001162E-4</v>
      </c>
      <c r="AK97" s="32">
        <v>-1.0150246065314945E-3</v>
      </c>
      <c r="AL97" s="32">
        <v>-9.7215362027723524E-5</v>
      </c>
      <c r="AM97" s="32">
        <v>-2.3090698020355899E-4</v>
      </c>
      <c r="AN97" s="32">
        <v>-7.143880502087646E-4</v>
      </c>
      <c r="AO97" s="32">
        <v>-1.3505548755989678E-3</v>
      </c>
      <c r="AP97" s="32">
        <v>-1.0579586469274575E-3</v>
      </c>
      <c r="AQ97" s="32">
        <v>-5.9266573461098091E-4</v>
      </c>
      <c r="AR97" s="32">
        <v>-6.4230958290968903E-4</v>
      </c>
      <c r="AS97" s="32">
        <v>-2.2261218654535367E-4</v>
      </c>
      <c r="AT97" s="32">
        <v>-3.2339473033335987E-3</v>
      </c>
      <c r="AU97" s="32">
        <v>-6.9853307142065584E-4</v>
      </c>
      <c r="AV97" s="32">
        <v>-9.1626887496137714E-4</v>
      </c>
      <c r="AW97" s="32">
        <v>-5.602789142232057E-4</v>
      </c>
      <c r="AX97" s="32">
        <v>-5.4223992389213264E-4</v>
      </c>
      <c r="AY97" s="32">
        <v>-9.5265856748770564E-5</v>
      </c>
      <c r="AZ97" s="32">
        <v>-1.4570270202987311E-3</v>
      </c>
      <c r="BA97" s="32">
        <v>-1.3575484941365262E-4</v>
      </c>
      <c r="BB97" s="32">
        <v>-8.8870928767477604E-4</v>
      </c>
      <c r="BC97" s="32">
        <v>-7.4629310092409762E-4</v>
      </c>
      <c r="BD97" s="32">
        <v>-9.9884579621456753E-4</v>
      </c>
      <c r="BE97" s="32">
        <v>-2.151329458524451E-3</v>
      </c>
      <c r="BF97" s="32">
        <v>-2.8471355354839746E-4</v>
      </c>
      <c r="BG97" s="32">
        <v>-6.2902546889714167E-4</v>
      </c>
      <c r="BH97" s="32">
        <v>-5.2129282717402123E-3</v>
      </c>
      <c r="BI97" s="32">
        <v>-4.3032904377902448E-4</v>
      </c>
      <c r="BJ97" s="32">
        <v>-4.2161463902200264E-4</v>
      </c>
      <c r="BK97" s="32">
        <v>-1.1512897573616203E-3</v>
      </c>
      <c r="BL97" s="32">
        <v>-1.1523350224515456E-5</v>
      </c>
      <c r="BM97" s="32">
        <v>-4.6911873373758016E-4</v>
      </c>
      <c r="BN97" s="32">
        <v>-7.3903584080152679E-4</v>
      </c>
      <c r="BO97" s="32">
        <v>-3.084563595265732E-4</v>
      </c>
      <c r="BP97" s="32">
        <v>-2.4425749363520661E-4</v>
      </c>
      <c r="BQ97" s="32">
        <v>-2.1059464144557597E-4</v>
      </c>
      <c r="BR97" s="32">
        <v>-8.7601418858140531E-4</v>
      </c>
      <c r="BS97" s="32">
        <v>-1.2520067777802922E-3</v>
      </c>
      <c r="BT97" s="32">
        <v>-2.0929469028807481E-3</v>
      </c>
      <c r="BU97" s="32">
        <v>-2.8010359066155387E-4</v>
      </c>
      <c r="BV97" s="32">
        <v>-6.1184242873095766E-4</v>
      </c>
      <c r="BW97" s="32">
        <v>-5.8132634628835639E-3</v>
      </c>
      <c r="BX97" s="32">
        <v>-8.2432292682109052E-4</v>
      </c>
      <c r="BY97" s="32">
        <v>-2.3499298924403184E-3</v>
      </c>
      <c r="BZ97" s="32">
        <v>-1.4537508774446486E-3</v>
      </c>
      <c r="CA97" s="32">
        <v>-2.2333916046443519E-3</v>
      </c>
      <c r="CB97" s="32">
        <v>-1.5619981377473939E-4</v>
      </c>
      <c r="CC97" s="32">
        <v>0</v>
      </c>
      <c r="CD97" s="32">
        <v>-4.3959541536791454E-5</v>
      </c>
      <c r="CE97" s="32">
        <v>-1.0634030635191274E-4</v>
      </c>
      <c r="CF97" s="32">
        <v>-3.3605773294456118E-4</v>
      </c>
      <c r="CG97" s="32">
        <v>-2.0418745509126891E-3</v>
      </c>
      <c r="CH97" s="32">
        <v>-5.0955930722446862E-5</v>
      </c>
      <c r="CI97" s="32">
        <v>0</v>
      </c>
      <c r="CJ97" s="32">
        <v>-4.150608106897118E-3</v>
      </c>
      <c r="CK97" s="32">
        <v>0.94920714342357604</v>
      </c>
      <c r="CL97" s="32">
        <v>-4.0210328906974029E-3</v>
      </c>
      <c r="CM97" s="32">
        <v>0</v>
      </c>
      <c r="CN97" s="32">
        <v>-1.8170678522250884E-3</v>
      </c>
      <c r="CO97" s="32">
        <v>-2.4910014860467259E-3</v>
      </c>
      <c r="CP97" s="32">
        <v>-1.050652591586658E-2</v>
      </c>
      <c r="CQ97" s="32">
        <v>-8.2640263813161282E-4</v>
      </c>
      <c r="CR97" s="32">
        <v>-3.7907446764163919E-4</v>
      </c>
      <c r="CS97" s="32">
        <v>-2.73609702535469E-3</v>
      </c>
      <c r="CT97" s="32">
        <v>-4.8614469192491682E-4</v>
      </c>
      <c r="CU97" s="32">
        <v>-7.6033141579929901E-4</v>
      </c>
      <c r="CV97" s="32">
        <v>-1.812232105493428E-3</v>
      </c>
      <c r="CW97" s="32">
        <v>-1.1460419953807574E-3</v>
      </c>
      <c r="CX97" s="32">
        <v>-1.0886805384443048E-3</v>
      </c>
      <c r="CY97" s="32">
        <v>-5.2232513888158159E-5</v>
      </c>
      <c r="CZ97" s="32">
        <v>-1.7237206499828969E-4</v>
      </c>
      <c r="DA97" s="32">
        <v>-1.0984640438271741E-4</v>
      </c>
      <c r="DB97" s="32">
        <v>-1.5993285278101778E-3</v>
      </c>
      <c r="DC97" s="32">
        <v>-1.202525078126862E-3</v>
      </c>
      <c r="DD97" s="32">
        <v>-1.5187479893853911E-3</v>
      </c>
      <c r="DE97" s="32">
        <v>-2.9119350638814462E-3</v>
      </c>
      <c r="DF97" s="32">
        <v>-1.039223564613536E-3</v>
      </c>
      <c r="DG97" s="32">
        <v>-2.3082902213543005E-3</v>
      </c>
      <c r="DH97" s="32">
        <v>-1.6723664992185268E-3</v>
      </c>
      <c r="DI97" s="32">
        <v>0</v>
      </c>
      <c r="DJ97" s="32">
        <v>-2.2053313240990176E-3</v>
      </c>
      <c r="DK97" s="32">
        <v>-7.4837050347035161E-4</v>
      </c>
      <c r="DL97" s="32">
        <v>-7.9186359984042708E-4</v>
      </c>
      <c r="DM97" s="32">
        <v>-5.4702715935918154E-5</v>
      </c>
      <c r="DN97" s="32">
        <v>-4.376692220722159E-3</v>
      </c>
      <c r="DO97" s="32">
        <v>-5.3535650091109223E-3</v>
      </c>
      <c r="DP97" s="32">
        <v>-4.4428091406398546E-3</v>
      </c>
      <c r="DQ97" s="32">
        <v>-2.9999535966260607E-3</v>
      </c>
      <c r="DR97" s="32">
        <v>-5.8099304795211876E-4</v>
      </c>
      <c r="DS97" s="32">
        <v>-9.5381243143887937E-4</v>
      </c>
      <c r="DT97" s="32">
        <v>-1.3940482751791829E-4</v>
      </c>
      <c r="DU97" s="32">
        <v>-2.7125743309153888E-4</v>
      </c>
      <c r="DV97" s="32">
        <v>-3.8389933508884024E-4</v>
      </c>
      <c r="DW97" s="32">
        <v>-7.7368560478181868E-4</v>
      </c>
      <c r="DX97" s="32">
        <v>-2.5882619879380717E-3</v>
      </c>
      <c r="DY97" s="32">
        <v>-6.5673860780959576E-4</v>
      </c>
      <c r="DZ97" s="32">
        <v>-4.9174644460022994E-4</v>
      </c>
      <c r="EA97" s="32">
        <v>-1.2198381800175089E-3</v>
      </c>
      <c r="EB97" s="32">
        <v>-1.4714377529211114E-3</v>
      </c>
      <c r="EC97" s="32">
        <v>-2.8365596513006561E-4</v>
      </c>
      <c r="ED97" s="32">
        <v>-3.6132692509025927E-3</v>
      </c>
      <c r="EE97" s="32">
        <v>-1.5192180658327432E-5</v>
      </c>
      <c r="EF97" s="32">
        <v>-6.8650655182928694E-4</v>
      </c>
      <c r="EG97" s="32">
        <v>-1.9278495158313018E-4</v>
      </c>
      <c r="EH97" s="32">
        <v>0</v>
      </c>
      <c r="EI97" s="1"/>
    </row>
    <row r="98" spans="1:139" s="5" customFormat="1" ht="28.5" customHeight="1" thickBot="1" x14ac:dyDescent="0.3">
      <c r="A98" s="12" t="s">
        <v>97</v>
      </c>
      <c r="B98" s="13" t="s">
        <v>240</v>
      </c>
      <c r="C98" s="32">
        <v>-1.5082043291911009E-2</v>
      </c>
      <c r="D98" s="32">
        <v>-9.6995839672711307E-3</v>
      </c>
      <c r="E98" s="32">
        <v>-4.7640628417611139E-5</v>
      </c>
      <c r="F98" s="32">
        <v>-5.6029663193948621E-2</v>
      </c>
      <c r="G98" s="32">
        <v>-3.9749302809231012E-4</v>
      </c>
      <c r="H98" s="32">
        <v>-3.6968505923084959E-3</v>
      </c>
      <c r="I98" s="32">
        <v>-3.7125640114737257E-4</v>
      </c>
      <c r="J98" s="32">
        <v>-1.8740914943285313E-5</v>
      </c>
      <c r="K98" s="32">
        <v>-9.637578630169244E-4</v>
      </c>
      <c r="L98" s="32">
        <v>-3.9558474212330365E-3</v>
      </c>
      <c r="M98" s="32">
        <v>-0.14142135670201569</v>
      </c>
      <c r="N98" s="32">
        <v>-3.0627066224741192E-2</v>
      </c>
      <c r="O98" s="32">
        <v>-3.3065513102238753E-3</v>
      </c>
      <c r="P98" s="32">
        <v>-6.1760533526766068E-2</v>
      </c>
      <c r="Q98" s="32">
        <v>-5.2779953271151559E-3</v>
      </c>
      <c r="R98" s="32">
        <v>-3.2392850791806677E-2</v>
      </c>
      <c r="S98" s="32">
        <v>-6.5414103874539664E-2</v>
      </c>
      <c r="T98" s="32">
        <v>-2.490815356582424E-2</v>
      </c>
      <c r="U98" s="32">
        <v>-1.9938835351284772E-3</v>
      </c>
      <c r="V98" s="32">
        <v>-5.6177535784107127E-2</v>
      </c>
      <c r="W98" s="32">
        <v>-3.4729691520939264E-2</v>
      </c>
      <c r="X98" s="32">
        <v>-1.6799514440662005E-2</v>
      </c>
      <c r="Y98" s="32">
        <v>-3.974527578328363E-6</v>
      </c>
      <c r="Z98" s="32">
        <v>-2.4353972627097222E-3</v>
      </c>
      <c r="AA98" s="32">
        <v>-1.8877340868238883E-2</v>
      </c>
      <c r="AB98" s="32">
        <v>-2.0540074874363958E-2</v>
      </c>
      <c r="AC98" s="32">
        <v>-4.2615603399305882E-3</v>
      </c>
      <c r="AD98" s="32">
        <v>-4.7843195023949747E-4</v>
      </c>
      <c r="AE98" s="32">
        <v>-1.6097525764955531E-2</v>
      </c>
      <c r="AF98" s="32">
        <v>-5.3455670422933955E-2</v>
      </c>
      <c r="AG98" s="32">
        <v>-1.2336691542549007E-4</v>
      </c>
      <c r="AH98" s="32">
        <v>-4.212722235539728E-2</v>
      </c>
      <c r="AI98" s="32">
        <v>-7.6683698274314458E-3</v>
      </c>
      <c r="AJ98" s="32">
        <v>-1.3425360014722216E-2</v>
      </c>
      <c r="AK98" s="32">
        <v>-2.7879401021634383E-2</v>
      </c>
      <c r="AL98" s="32">
        <v>-7.4307785835887622E-3</v>
      </c>
      <c r="AM98" s="32">
        <v>-1.2757281878438402E-3</v>
      </c>
      <c r="AN98" s="32">
        <v>-1.3566468224358814E-2</v>
      </c>
      <c r="AO98" s="32">
        <v>-1.9416590916337146E-2</v>
      </c>
      <c r="AP98" s="32">
        <v>-1.1320869831667486E-2</v>
      </c>
      <c r="AQ98" s="32">
        <v>-2.1057430798730088E-2</v>
      </c>
      <c r="AR98" s="32">
        <v>-2.203490250596689E-3</v>
      </c>
      <c r="AS98" s="32">
        <v>-1.1971301449458585E-2</v>
      </c>
      <c r="AT98" s="32">
        <v>-6.1086725408047897E-3</v>
      </c>
      <c r="AU98" s="32">
        <v>-5.9300246480786072E-3</v>
      </c>
      <c r="AV98" s="32">
        <v>-2.0845595474426184E-2</v>
      </c>
      <c r="AW98" s="32">
        <v>-1.4337047932301889E-2</v>
      </c>
      <c r="AX98" s="32">
        <v>-1.5271281253766339E-2</v>
      </c>
      <c r="AY98" s="32">
        <v>-5.7751277052559462E-3</v>
      </c>
      <c r="AZ98" s="32">
        <v>-1.8130291156849054E-2</v>
      </c>
      <c r="BA98" s="32">
        <v>-6.3255545525202159E-3</v>
      </c>
      <c r="BB98" s="32">
        <v>-2.7045205202036637E-2</v>
      </c>
      <c r="BC98" s="32">
        <v>-2.5945671367320539E-2</v>
      </c>
      <c r="BD98" s="32">
        <v>-2.1288230378812695E-3</v>
      </c>
      <c r="BE98" s="32">
        <v>-2.065869604227568E-2</v>
      </c>
      <c r="BF98" s="32">
        <v>-1.8485251410892356E-2</v>
      </c>
      <c r="BG98" s="32">
        <v>-6.0947341136746427E-3</v>
      </c>
      <c r="BH98" s="32">
        <v>-1.0391466959910037E-2</v>
      </c>
      <c r="BI98" s="32">
        <v>-7.1739131868824319E-3</v>
      </c>
      <c r="BJ98" s="32">
        <v>-1.2562291873686664E-2</v>
      </c>
      <c r="BK98" s="32">
        <v>-7.2137237873539151E-2</v>
      </c>
      <c r="BL98" s="32">
        <v>-2.5692231088584448E-2</v>
      </c>
      <c r="BM98" s="32">
        <v>-5.0695364842713891E-2</v>
      </c>
      <c r="BN98" s="32">
        <v>-1.3801937712704269E-2</v>
      </c>
      <c r="BO98" s="32">
        <v>-3.4035636831031911E-2</v>
      </c>
      <c r="BP98" s="32">
        <v>-2.1127819766623753E-2</v>
      </c>
      <c r="BQ98" s="32">
        <v>-7.4700777788985163E-3</v>
      </c>
      <c r="BR98" s="32">
        <v>-2.8249898626822624E-2</v>
      </c>
      <c r="BS98" s="32">
        <v>-4.4954081099177159E-2</v>
      </c>
      <c r="BT98" s="32">
        <v>-1.365681604411049E-2</v>
      </c>
      <c r="BU98" s="32">
        <v>-1.4356005828304177E-2</v>
      </c>
      <c r="BV98" s="32">
        <v>-1.4434536450672702E-2</v>
      </c>
      <c r="BW98" s="32">
        <v>-2.0456343217419327E-2</v>
      </c>
      <c r="BX98" s="32">
        <v>-2.3537884999487091E-4</v>
      </c>
      <c r="BY98" s="32">
        <v>-1.1920301426500248E-3</v>
      </c>
      <c r="BZ98" s="32">
        <v>-2.8934715433382737E-4</v>
      </c>
      <c r="CA98" s="32">
        <v>-1.5981918519419467E-2</v>
      </c>
      <c r="CB98" s="32">
        <v>-6.5416264514562292E-3</v>
      </c>
      <c r="CC98" s="32">
        <v>-7.0515585780240447E-3</v>
      </c>
      <c r="CD98" s="32">
        <v>-6.1146615281663643E-3</v>
      </c>
      <c r="CE98" s="32">
        <v>-1.2014147634833336E-2</v>
      </c>
      <c r="CF98" s="32">
        <v>-1.2262935195042589E-2</v>
      </c>
      <c r="CG98" s="32">
        <v>-2.8366178731252124E-2</v>
      </c>
      <c r="CH98" s="32">
        <v>-6.7150518332784381E-3</v>
      </c>
      <c r="CI98" s="32">
        <v>-2.1094500114108229E-3</v>
      </c>
      <c r="CJ98" s="32">
        <v>-6.0831408155370052E-4</v>
      </c>
      <c r="CK98" s="32">
        <v>-8.2693337930622994E-4</v>
      </c>
      <c r="CL98" s="32">
        <v>0.90684571586114548</v>
      </c>
      <c r="CM98" s="32">
        <v>-6.43616237520223E-3</v>
      </c>
      <c r="CN98" s="32">
        <v>-4.996454446937288E-2</v>
      </c>
      <c r="CO98" s="32">
        <v>-7.6685864438934229E-2</v>
      </c>
      <c r="CP98" s="32">
        <v>-3.75850539777315E-2</v>
      </c>
      <c r="CQ98" s="32">
        <v>-1.3399975511816143E-3</v>
      </c>
      <c r="CR98" s="32">
        <v>-2.4421448972729363E-3</v>
      </c>
      <c r="CS98" s="32">
        <v>-2.918260852901108E-3</v>
      </c>
      <c r="CT98" s="32">
        <v>-1.6654075744539799E-3</v>
      </c>
      <c r="CU98" s="32">
        <v>-7.5760906284054377E-4</v>
      </c>
      <c r="CV98" s="32">
        <v>-2.4022706406143302E-5</v>
      </c>
      <c r="CW98" s="32">
        <v>-4.0916036898211959E-4</v>
      </c>
      <c r="CX98" s="32">
        <v>-1.6506913887360598E-4</v>
      </c>
      <c r="CY98" s="32">
        <v>-1.0749557514027602E-4</v>
      </c>
      <c r="CZ98" s="32">
        <v>-6.1730587725629456E-5</v>
      </c>
      <c r="DA98" s="32">
        <v>-6.5158777576833837E-4</v>
      </c>
      <c r="DB98" s="32">
        <v>-3.0069261485295815E-3</v>
      </c>
      <c r="DC98" s="32">
        <v>-2.4792250419179104E-3</v>
      </c>
      <c r="DD98" s="32">
        <v>-1.1723908014372175E-3</v>
      </c>
      <c r="DE98" s="32">
        <v>-7.6534267824228336E-3</v>
      </c>
      <c r="DF98" s="32">
        <v>-1.5858532544711886E-3</v>
      </c>
      <c r="DG98" s="32">
        <v>-1.3310617784996828E-3</v>
      </c>
      <c r="DH98" s="32">
        <v>-1.0715139166297148E-2</v>
      </c>
      <c r="DI98" s="32">
        <v>-4.0974427848578611E-4</v>
      </c>
      <c r="DJ98" s="32">
        <v>-9.6818607610680077E-4</v>
      </c>
      <c r="DK98" s="32">
        <v>-2.9570279361267948E-2</v>
      </c>
      <c r="DL98" s="32">
        <v>-4.1852102870855246E-3</v>
      </c>
      <c r="DM98" s="32">
        <v>-1.0643876833536907E-4</v>
      </c>
      <c r="DN98" s="32">
        <v>-1.4159683170950792E-4</v>
      </c>
      <c r="DO98" s="32">
        <v>-7.5766453649511647E-4</v>
      </c>
      <c r="DP98" s="32">
        <v>-5.5971007481950242E-4</v>
      </c>
      <c r="DQ98" s="32">
        <v>-5.4900544094930517E-3</v>
      </c>
      <c r="DR98" s="32">
        <v>-7.8402895395604988E-4</v>
      </c>
      <c r="DS98" s="32">
        <v>-5.2814232985101781E-4</v>
      </c>
      <c r="DT98" s="32">
        <v>-5.438556799717718E-4</v>
      </c>
      <c r="DU98" s="32">
        <v>-1.7448841344622792E-5</v>
      </c>
      <c r="DV98" s="32">
        <v>-1.901296302014031E-3</v>
      </c>
      <c r="DW98" s="32">
        <v>-1.6187786613554899E-3</v>
      </c>
      <c r="DX98" s="32">
        <v>-2.3862634564481344E-2</v>
      </c>
      <c r="DY98" s="32">
        <v>-1.1911827571279172E-4</v>
      </c>
      <c r="DZ98" s="32">
        <v>-1.2271861895842977E-4</v>
      </c>
      <c r="EA98" s="32">
        <v>-1.1291120071408917E-2</v>
      </c>
      <c r="EB98" s="32">
        <v>-1.2708180242739434E-2</v>
      </c>
      <c r="EC98" s="32">
        <v>-3.5005156482717549E-3</v>
      </c>
      <c r="ED98" s="32">
        <v>-9.399849903584348E-3</v>
      </c>
      <c r="EE98" s="32">
        <v>-2.3871143222681544E-4</v>
      </c>
      <c r="EF98" s="32">
        <v>-2.1098373571484625E-3</v>
      </c>
      <c r="EG98" s="32">
        <v>-6.4554914222803243E-3</v>
      </c>
      <c r="EH98" s="32">
        <v>0</v>
      </c>
      <c r="EI98" s="1"/>
    </row>
    <row r="99" spans="1:139" s="5" customFormat="1" ht="28.5" customHeight="1" thickBot="1" x14ac:dyDescent="0.3">
      <c r="A99" s="12" t="s">
        <v>98</v>
      </c>
      <c r="B99" s="13" t="s">
        <v>241</v>
      </c>
      <c r="C99" s="32">
        <v>-1.1530556694062515E-4</v>
      </c>
      <c r="D99" s="32">
        <v>-7.0071992718732061E-5</v>
      </c>
      <c r="E99" s="32">
        <v>-1.0709857980952382E-4</v>
      </c>
      <c r="F99" s="32">
        <v>-4.0124222467593688E-4</v>
      </c>
      <c r="G99" s="32">
        <v>-8.1528556303920956E-4</v>
      </c>
      <c r="H99" s="32">
        <v>-2.7825750745763101E-5</v>
      </c>
      <c r="I99" s="32">
        <v>-1.7473180562148154E-4</v>
      </c>
      <c r="J99" s="32">
        <v>-1.9534667509286809E-6</v>
      </c>
      <c r="K99" s="32">
        <v>-8.1352999337741343E-6</v>
      </c>
      <c r="L99" s="32">
        <v>-6.3681390067235567E-5</v>
      </c>
      <c r="M99" s="32">
        <v>-1.0100032289934631E-3</v>
      </c>
      <c r="N99" s="32">
        <v>-5.4838133537149015E-4</v>
      </c>
      <c r="O99" s="32">
        <v>-1.7136129706703658E-4</v>
      </c>
      <c r="P99" s="32">
        <v>-1.0846569629184989E-3</v>
      </c>
      <c r="Q99" s="32">
        <v>-3.8520673683246867E-5</v>
      </c>
      <c r="R99" s="32">
        <v>-1.3700555282390905E-3</v>
      </c>
      <c r="S99" s="32">
        <v>-9.27181475723316E-4</v>
      </c>
      <c r="T99" s="32">
        <v>-2.5981679802304468E-4</v>
      </c>
      <c r="U99" s="32">
        <v>-5.2460561304182296E-4</v>
      </c>
      <c r="V99" s="32">
        <v>-5.4743082861726422E-4</v>
      </c>
      <c r="W99" s="32">
        <v>-4.5177647984719066E-4</v>
      </c>
      <c r="X99" s="32">
        <v>-1.7825446169497335E-4</v>
      </c>
      <c r="Y99" s="32">
        <v>-2.4567532676697429E-6</v>
      </c>
      <c r="Z99" s="32">
        <v>-9.3101189778247589E-5</v>
      </c>
      <c r="AA99" s="32">
        <v>-1.4068930361050368E-4</v>
      </c>
      <c r="AB99" s="32">
        <v>-2.7937025459836488E-3</v>
      </c>
      <c r="AC99" s="32">
        <v>-3.2493983831130267E-5</v>
      </c>
      <c r="AD99" s="32">
        <v>-1.5234569550663195E-3</v>
      </c>
      <c r="AE99" s="32">
        <v>-5.1635196852133503E-4</v>
      </c>
      <c r="AF99" s="32">
        <v>-2.7557773547483753E-3</v>
      </c>
      <c r="AG99" s="32">
        <v>-9.7415562320380162E-6</v>
      </c>
      <c r="AH99" s="32">
        <v>-3.3364475132329268E-3</v>
      </c>
      <c r="AI99" s="32">
        <v>-5.0753059034064113E-4</v>
      </c>
      <c r="AJ99" s="32">
        <v>-1.0489409574824294E-3</v>
      </c>
      <c r="AK99" s="32">
        <v>-9.7786994926697722E-4</v>
      </c>
      <c r="AL99" s="32">
        <v>-7.654368395780336E-4</v>
      </c>
      <c r="AM99" s="32">
        <v>-7.9634399348553508E-4</v>
      </c>
      <c r="AN99" s="32">
        <v>-3.8939009831934478E-4</v>
      </c>
      <c r="AO99" s="32">
        <v>-1.0554328566228183E-3</v>
      </c>
      <c r="AP99" s="32">
        <v>-6.7784165965257236E-4</v>
      </c>
      <c r="AQ99" s="32">
        <v>-7.2845219394700547E-4</v>
      </c>
      <c r="AR99" s="32">
        <v>-1.2197880304995108E-3</v>
      </c>
      <c r="AS99" s="32">
        <v>-3.550040253139782E-4</v>
      </c>
      <c r="AT99" s="32">
        <v>-5.1499622502690465E-4</v>
      </c>
      <c r="AU99" s="32">
        <v>-6.3504546449862564E-4</v>
      </c>
      <c r="AV99" s="32">
        <v>-5.6972509471501891E-4</v>
      </c>
      <c r="AW99" s="32">
        <v>-5.7225116972370955E-4</v>
      </c>
      <c r="AX99" s="32">
        <v>-1.0587297257240989E-3</v>
      </c>
      <c r="AY99" s="32">
        <v>-3.0479058923150602E-4</v>
      </c>
      <c r="AZ99" s="32">
        <v>-3.7046515181049196E-4</v>
      </c>
      <c r="BA99" s="32">
        <v>-3.1504050295306119E-4</v>
      </c>
      <c r="BB99" s="32">
        <v>-6.7270867771381665E-4</v>
      </c>
      <c r="BC99" s="32">
        <v>-9.7075319464862543E-4</v>
      </c>
      <c r="BD99" s="32">
        <v>-1.6474210549818147E-3</v>
      </c>
      <c r="BE99" s="32">
        <v>-6.0342001561802556E-4</v>
      </c>
      <c r="BF99" s="32">
        <v>-1.0895036787183527E-3</v>
      </c>
      <c r="BG99" s="32">
        <v>-7.3812128123289949E-4</v>
      </c>
      <c r="BH99" s="32">
        <v>-1.0906332996785178E-3</v>
      </c>
      <c r="BI99" s="32">
        <v>-1.4483840093642646E-3</v>
      </c>
      <c r="BJ99" s="32">
        <v>-8.2584381546807993E-4</v>
      </c>
      <c r="BK99" s="32">
        <v>-2.2067257925599826E-3</v>
      </c>
      <c r="BL99" s="32">
        <v>-3.2290024799201683E-4</v>
      </c>
      <c r="BM99" s="32">
        <v>-1.4409874562373492E-3</v>
      </c>
      <c r="BN99" s="32">
        <v>-9.0605863229301184E-4</v>
      </c>
      <c r="BO99" s="32">
        <v>-8.8201547171695715E-4</v>
      </c>
      <c r="BP99" s="32">
        <v>-8.6558750265888762E-4</v>
      </c>
      <c r="BQ99" s="32">
        <v>-5.181028752297281E-4</v>
      </c>
      <c r="BR99" s="32">
        <v>-1.0269414350058664E-3</v>
      </c>
      <c r="BS99" s="32">
        <v>-6.690225294186809E-4</v>
      </c>
      <c r="BT99" s="32">
        <v>-1.1757703645465366E-3</v>
      </c>
      <c r="BU99" s="32">
        <v>-6.6864767834207584E-4</v>
      </c>
      <c r="BV99" s="32">
        <v>-3.0650406426873625E-4</v>
      </c>
      <c r="BW99" s="32">
        <v>-2.6692512003124035E-3</v>
      </c>
      <c r="BX99" s="32">
        <v>-6.3111790234400122E-4</v>
      </c>
      <c r="BY99" s="32">
        <v>-8.2536173975942281E-4</v>
      </c>
      <c r="BZ99" s="32">
        <v>-3.3670730943502638E-4</v>
      </c>
      <c r="CA99" s="32">
        <v>-7.1340822577555148E-4</v>
      </c>
      <c r="CB99" s="32">
        <v>-9.43879420842964E-5</v>
      </c>
      <c r="CC99" s="32">
        <v>-1.3388007028951947E-4</v>
      </c>
      <c r="CD99" s="32">
        <v>-1.1371257192776161E-3</v>
      </c>
      <c r="CE99" s="32">
        <v>-7.3734055393165408E-4</v>
      </c>
      <c r="CF99" s="32">
        <v>-8.7290489862149176E-4</v>
      </c>
      <c r="CG99" s="32">
        <v>-8.9633075876435211E-4</v>
      </c>
      <c r="CH99" s="32">
        <v>-2.7108911841877361E-4</v>
      </c>
      <c r="CI99" s="32">
        <v>-2.0099026222969642E-5</v>
      </c>
      <c r="CJ99" s="32">
        <v>-6.4829145385047668E-5</v>
      </c>
      <c r="CK99" s="32">
        <v>-1.3826880233141308E-6</v>
      </c>
      <c r="CL99" s="32">
        <v>-1.0801704734333577E-3</v>
      </c>
      <c r="CM99" s="32">
        <v>0.9938555069049908</v>
      </c>
      <c r="CN99" s="32">
        <v>-1.1159362603908277E-3</v>
      </c>
      <c r="CO99" s="32">
        <v>-1.1055899670865917E-3</v>
      </c>
      <c r="CP99" s="32">
        <v>-8.1974744703508929E-4</v>
      </c>
      <c r="CQ99" s="32">
        <v>-8.6760761119325774E-4</v>
      </c>
      <c r="CR99" s="32">
        <v>-2.8346868425986447E-4</v>
      </c>
      <c r="CS99" s="32">
        <v>-9.9724938987940412E-4</v>
      </c>
      <c r="CT99" s="32">
        <v>-7.8182034927624683E-4</v>
      </c>
      <c r="CU99" s="32">
        <v>-5.0779641764419833E-4</v>
      </c>
      <c r="CV99" s="32">
        <v>-1.6226843594340155E-5</v>
      </c>
      <c r="CW99" s="32">
        <v>-4.5517182638602725E-4</v>
      </c>
      <c r="CX99" s="32">
        <v>-3.3828743322788287E-4</v>
      </c>
      <c r="CY99" s="32">
        <v>-6.9289032349324628E-5</v>
      </c>
      <c r="CZ99" s="32">
        <v>-8.702629573314743E-4</v>
      </c>
      <c r="DA99" s="32">
        <v>-6.9119527261756364E-5</v>
      </c>
      <c r="DB99" s="32">
        <v>-9.7731636868981283E-4</v>
      </c>
      <c r="DC99" s="32">
        <v>-5.4421443331756554E-4</v>
      </c>
      <c r="DD99" s="32">
        <v>-1.7204582605149794E-3</v>
      </c>
      <c r="DE99" s="32">
        <v>-1.0346940404228888E-3</v>
      </c>
      <c r="DF99" s="32">
        <v>-9.9300634373284779E-4</v>
      </c>
      <c r="DG99" s="32">
        <v>-7.785871922783783E-4</v>
      </c>
      <c r="DH99" s="32">
        <v>-5.5249255389958388E-4</v>
      </c>
      <c r="DI99" s="32">
        <v>-1.855027706488886E-4</v>
      </c>
      <c r="DJ99" s="32">
        <v>-4.4433798906647678E-4</v>
      </c>
      <c r="DK99" s="32">
        <v>-7.2972952726524007E-4</v>
      </c>
      <c r="DL99" s="32">
        <v>-7.8664575996699687E-4</v>
      </c>
      <c r="DM99" s="32">
        <v>-4.3903338981464283E-4</v>
      </c>
      <c r="DN99" s="32">
        <v>-1.1100480629701407E-4</v>
      </c>
      <c r="DO99" s="32">
        <v>-7.2807383755732914E-4</v>
      </c>
      <c r="DP99" s="32">
        <v>-2.9812593279862626E-4</v>
      </c>
      <c r="DQ99" s="32">
        <v>-4.6225669368771499E-4</v>
      </c>
      <c r="DR99" s="32">
        <v>-8.3456330527226479E-4</v>
      </c>
      <c r="DS99" s="32">
        <v>-4.6193930813564251E-4</v>
      </c>
      <c r="DT99" s="32">
        <v>-1.7541945769560899E-4</v>
      </c>
      <c r="DU99" s="32">
        <v>-4.9741803405919148E-5</v>
      </c>
      <c r="DV99" s="32">
        <v>-3.2390914211822658E-4</v>
      </c>
      <c r="DW99" s="32">
        <v>-4.86791861286283E-4</v>
      </c>
      <c r="DX99" s="32">
        <v>-9.1842642370569007E-4</v>
      </c>
      <c r="DY99" s="32">
        <v>-4.8454404103928888E-4</v>
      </c>
      <c r="DZ99" s="32">
        <v>-3.4149355305042404E-4</v>
      </c>
      <c r="EA99" s="32">
        <v>-9.6325519231317991E-4</v>
      </c>
      <c r="EB99" s="32">
        <v>-7.6443362281858936E-4</v>
      </c>
      <c r="EC99" s="32">
        <v>-4.4714699167787831E-4</v>
      </c>
      <c r="ED99" s="32">
        <v>-1.2838165994156331E-3</v>
      </c>
      <c r="EE99" s="32">
        <v>-2.1993652147999862E-4</v>
      </c>
      <c r="EF99" s="32">
        <v>-1.765317795501021E-4</v>
      </c>
      <c r="EG99" s="32">
        <v>-1.7395420175801064E-4</v>
      </c>
      <c r="EH99" s="32">
        <v>0</v>
      </c>
      <c r="EI99" s="1"/>
    </row>
    <row r="100" spans="1:139" s="5" customFormat="1" ht="28.5" customHeight="1" thickBot="1" x14ac:dyDescent="0.3">
      <c r="A100" s="12" t="s">
        <v>99</v>
      </c>
      <c r="B100" s="13" t="s">
        <v>242</v>
      </c>
      <c r="C100" s="32">
        <v>-1.1654193769842812E-4</v>
      </c>
      <c r="D100" s="32">
        <v>-7.4968537170191335E-5</v>
      </c>
      <c r="E100" s="32">
        <v>-3.3674334477487241E-5</v>
      </c>
      <c r="F100" s="32">
        <v>-4.3036818658978527E-4</v>
      </c>
      <c r="G100" s="32">
        <v>-2.2862673597787318E-4</v>
      </c>
      <c r="H100" s="32">
        <v>-2.9419599709299972E-5</v>
      </c>
      <c r="I100" s="32">
        <v>-5.5990859592858242E-5</v>
      </c>
      <c r="J100" s="32">
        <v>-1.5199465212047695E-6</v>
      </c>
      <c r="K100" s="32">
        <v>-8.3355777381572438E-6</v>
      </c>
      <c r="L100" s="32">
        <v>-4.1738551544391937E-5</v>
      </c>
      <c r="M100" s="32">
        <v>-1.0842334705564768E-3</v>
      </c>
      <c r="N100" s="32">
        <v>-4.3294651933773902E-4</v>
      </c>
      <c r="O100" s="32">
        <v>-5.1756111593749714E-5</v>
      </c>
      <c r="P100" s="32">
        <v>-7.7642113081356039E-3</v>
      </c>
      <c r="Q100" s="32">
        <v>-4.3364961159332992E-5</v>
      </c>
      <c r="R100" s="32">
        <v>-5.9746177988578527E-4</v>
      </c>
      <c r="S100" s="32">
        <v>-6.4059405223138726E-4</v>
      </c>
      <c r="T100" s="32">
        <v>-2.1648145104111974E-4</v>
      </c>
      <c r="U100" s="32">
        <v>-1.5190441272450975E-4</v>
      </c>
      <c r="V100" s="32">
        <v>-4.7578683249358076E-4</v>
      </c>
      <c r="W100" s="32">
        <v>-3.0670119998146194E-4</v>
      </c>
      <c r="X100" s="32">
        <v>-1.4345395191414143E-4</v>
      </c>
      <c r="Y100" s="32">
        <v>-1.8675627246096937E-6</v>
      </c>
      <c r="Z100" s="32">
        <v>-3.5027179928277107E-5</v>
      </c>
      <c r="AA100" s="32">
        <v>-1.4714806996313681E-4</v>
      </c>
      <c r="AB100" s="32">
        <v>-9.6625999469690201E-4</v>
      </c>
      <c r="AC100" s="32">
        <v>-5.1993058196026504E-5</v>
      </c>
      <c r="AD100" s="32">
        <v>-4.7653368418302947E-4</v>
      </c>
      <c r="AE100" s="32">
        <v>-2.1377683725748672E-4</v>
      </c>
      <c r="AF100" s="32">
        <v>-1.0348774293232439E-3</v>
      </c>
      <c r="AG100" s="32">
        <v>-8.2291731288298839E-5</v>
      </c>
      <c r="AH100" s="32">
        <v>-1.2557366470600372E-3</v>
      </c>
      <c r="AI100" s="32">
        <v>-4.5565709935118797E-4</v>
      </c>
      <c r="AJ100" s="32">
        <v>-2.2281421575294752E-4</v>
      </c>
      <c r="AK100" s="32">
        <v>-1.968056333720161E-3</v>
      </c>
      <c r="AL100" s="32">
        <v>-3.2355547423504837E-4</v>
      </c>
      <c r="AM100" s="32">
        <v>-1.2837001162317827E-4</v>
      </c>
      <c r="AN100" s="32">
        <v>-2.1157561994687513E-3</v>
      </c>
      <c r="AO100" s="32">
        <v>-2.5972381065393832E-3</v>
      </c>
      <c r="AP100" s="32">
        <v>-6.0033755802841975E-4</v>
      </c>
      <c r="AQ100" s="32">
        <v>-9.1193533271489047E-4</v>
      </c>
      <c r="AR100" s="32">
        <v>-3.1321053974784317E-4</v>
      </c>
      <c r="AS100" s="32">
        <v>-1.6543792114937563E-4</v>
      </c>
      <c r="AT100" s="32">
        <v>-1.1558907429838968E-3</v>
      </c>
      <c r="AU100" s="32">
        <v>-1.0447787865800198E-3</v>
      </c>
      <c r="AV100" s="32">
        <v>-4.1372162014714954E-4</v>
      </c>
      <c r="AW100" s="32">
        <v>-3.6848652034774066E-3</v>
      </c>
      <c r="AX100" s="32">
        <v>-1.0774928599771589E-3</v>
      </c>
      <c r="AY100" s="32">
        <v>-1.1490995629288773E-4</v>
      </c>
      <c r="AZ100" s="32">
        <v>-9.0496977652849812E-4</v>
      </c>
      <c r="BA100" s="32">
        <v>-1.0261110148610692E-4</v>
      </c>
      <c r="BB100" s="32">
        <v>-5.3484737094871746E-4</v>
      </c>
      <c r="BC100" s="32">
        <v>-3.2199568348270607E-3</v>
      </c>
      <c r="BD100" s="32">
        <v>-3.345337210139356E-4</v>
      </c>
      <c r="BE100" s="32">
        <v>-3.0782096375126043E-4</v>
      </c>
      <c r="BF100" s="32">
        <v>-5.8011312011954413E-4</v>
      </c>
      <c r="BG100" s="32">
        <v>-2.1158127267762095E-4</v>
      </c>
      <c r="BH100" s="32">
        <v>-2.7857339026175027E-4</v>
      </c>
      <c r="BI100" s="32">
        <v>-2.4753120074559289E-4</v>
      </c>
      <c r="BJ100" s="32">
        <v>-2.4229060491791007E-4</v>
      </c>
      <c r="BK100" s="32">
        <v>-1.0330415576400771E-3</v>
      </c>
      <c r="BL100" s="32">
        <v>-6.8124238123835369E-4</v>
      </c>
      <c r="BM100" s="32">
        <v>-6.6337201752070013E-4</v>
      </c>
      <c r="BN100" s="32">
        <v>-5.9312257954126618E-4</v>
      </c>
      <c r="BO100" s="32">
        <v>-1.1847682930242339E-3</v>
      </c>
      <c r="BP100" s="32">
        <v>-1.8734942581461906E-4</v>
      </c>
      <c r="BQ100" s="32">
        <v>-1.3240892309039943E-4</v>
      </c>
      <c r="BR100" s="32">
        <v>-6.0117145092562362E-4</v>
      </c>
      <c r="BS100" s="32">
        <v>-3.5488032301688702E-4</v>
      </c>
      <c r="BT100" s="32">
        <v>-2.4464055226939142E-4</v>
      </c>
      <c r="BU100" s="32">
        <v>-2.2832011976378494E-4</v>
      </c>
      <c r="BV100" s="32">
        <v>-2.0613179151486398E-4</v>
      </c>
      <c r="BW100" s="32">
        <v>-5.3241014637027363E-4</v>
      </c>
      <c r="BX100" s="32">
        <v>-1.500877528342179E-4</v>
      </c>
      <c r="BY100" s="32">
        <v>-2.2424843536079323E-4</v>
      </c>
      <c r="BZ100" s="32">
        <v>-1.0502025659733368E-4</v>
      </c>
      <c r="CA100" s="32">
        <v>-2.2324848154432975E-4</v>
      </c>
      <c r="CB100" s="32">
        <v>-1.0513405305823549E-4</v>
      </c>
      <c r="CC100" s="32">
        <v>-5.5358121713930629E-5</v>
      </c>
      <c r="CD100" s="32">
        <v>-1.5630953175722049E-4</v>
      </c>
      <c r="CE100" s="32">
        <v>-2.7963962319060295E-4</v>
      </c>
      <c r="CF100" s="32">
        <v>-2.0924388648493209E-3</v>
      </c>
      <c r="CG100" s="32">
        <v>-2.6218416971777615E-3</v>
      </c>
      <c r="CH100" s="32">
        <v>-1.1861628333877909E-4</v>
      </c>
      <c r="CI100" s="32">
        <v>-3.8154998124324385E-4</v>
      </c>
      <c r="CJ100" s="32">
        <v>-2.5311499690091431E-5</v>
      </c>
      <c r="CK100" s="32">
        <v>-3.2561518702013346E-6</v>
      </c>
      <c r="CL100" s="32">
        <v>-7.6600629506212649E-4</v>
      </c>
      <c r="CM100" s="32">
        <v>-1.5663849338495748E-3</v>
      </c>
      <c r="CN100" s="32">
        <v>0.99889487260065546</v>
      </c>
      <c r="CO100" s="32">
        <v>-5.3327832423142318E-3</v>
      </c>
      <c r="CP100" s="32">
        <v>-6.1284739769049317E-3</v>
      </c>
      <c r="CQ100" s="32">
        <v>-7.8685547912812068E-5</v>
      </c>
      <c r="CR100" s="32">
        <v>-9.5736475120922727E-5</v>
      </c>
      <c r="CS100" s="32">
        <v>-2.0558979028282112E-4</v>
      </c>
      <c r="CT100" s="32">
        <v>-8.1843847850905163E-3</v>
      </c>
      <c r="CU100" s="32">
        <v>-2.0917161531795426E-5</v>
      </c>
      <c r="CV100" s="32">
        <v>-2.5383733345023004E-6</v>
      </c>
      <c r="CW100" s="32">
        <v>-3.0020380795254273E-4</v>
      </c>
      <c r="CX100" s="32">
        <v>-5.718129085913997E-4</v>
      </c>
      <c r="CY100" s="32">
        <v>-1.478288375886331E-5</v>
      </c>
      <c r="CZ100" s="32">
        <v>-9.3750248967464309E-5</v>
      </c>
      <c r="DA100" s="32">
        <v>-1.7500434188728596E-5</v>
      </c>
      <c r="DB100" s="32">
        <v>-3.1592734489854847E-5</v>
      </c>
      <c r="DC100" s="32">
        <v>-2.3764739860631664E-4</v>
      </c>
      <c r="DD100" s="32">
        <v>-5.3292672658908504E-5</v>
      </c>
      <c r="DE100" s="32">
        <v>-3.5043475143998088E-4</v>
      </c>
      <c r="DF100" s="32">
        <v>-1.3490503745857067E-4</v>
      </c>
      <c r="DG100" s="32">
        <v>-2.5800622943110424E-4</v>
      </c>
      <c r="DH100" s="32">
        <v>-1.3432266183000148E-4</v>
      </c>
      <c r="DI100" s="32">
        <v>-5.4670115126283584E-5</v>
      </c>
      <c r="DJ100" s="32">
        <v>-9.23861285443952E-5</v>
      </c>
      <c r="DK100" s="32">
        <v>-3.1116039543376646E-4</v>
      </c>
      <c r="DL100" s="32">
        <v>-1.8418656517505368E-4</v>
      </c>
      <c r="DM100" s="32">
        <v>-3.0230588761218355E-7</v>
      </c>
      <c r="DN100" s="32">
        <v>-1.9196124386492916E-6</v>
      </c>
      <c r="DO100" s="32">
        <v>-1.4285824386592707E-4</v>
      </c>
      <c r="DP100" s="32">
        <v>-6.9575255297065156E-5</v>
      </c>
      <c r="DQ100" s="32">
        <v>-8.9087360108650401E-5</v>
      </c>
      <c r="DR100" s="32">
        <v>-2.5709249558465165E-5</v>
      </c>
      <c r="DS100" s="32">
        <v>-1.4797842460366803E-4</v>
      </c>
      <c r="DT100" s="32">
        <v>-2.8529541291754624E-5</v>
      </c>
      <c r="DU100" s="32">
        <v>-6.3242250330062342E-6</v>
      </c>
      <c r="DV100" s="32">
        <v>-4.3753295944624431E-5</v>
      </c>
      <c r="DW100" s="32">
        <v>-9.4253283750819574E-5</v>
      </c>
      <c r="DX100" s="32">
        <v>-2.9417222033900126E-3</v>
      </c>
      <c r="DY100" s="32">
        <v>-4.7967484023824903E-5</v>
      </c>
      <c r="DZ100" s="32">
        <v>-1.0051955087172106E-4</v>
      </c>
      <c r="EA100" s="32">
        <v>-2.2814096601095221E-4</v>
      </c>
      <c r="EB100" s="32">
        <v>-1.1827332260006152E-4</v>
      </c>
      <c r="EC100" s="32">
        <v>-7.0562480435910815E-5</v>
      </c>
      <c r="ED100" s="32">
        <v>-3.5309417366971612E-4</v>
      </c>
      <c r="EE100" s="32">
        <v>-5.3896080096911465E-5</v>
      </c>
      <c r="EF100" s="32">
        <v>-3.1247400132207364E-5</v>
      </c>
      <c r="EG100" s="32">
        <v>-7.9561193208200082E-5</v>
      </c>
      <c r="EH100" s="32">
        <v>0</v>
      </c>
      <c r="EI100" s="1"/>
    </row>
    <row r="101" spans="1:139" s="5" customFormat="1" ht="28.5" customHeight="1" thickBot="1" x14ac:dyDescent="0.3">
      <c r="A101" s="12" t="s">
        <v>100</v>
      </c>
      <c r="B101" s="13" t="s">
        <v>243</v>
      </c>
      <c r="C101" s="32">
        <v>-8.5829076154717021E-5</v>
      </c>
      <c r="D101" s="32">
        <v>-4.5451334143622286E-5</v>
      </c>
      <c r="E101" s="32">
        <v>-5.6463606305260034E-4</v>
      </c>
      <c r="F101" s="32">
        <v>-7.96750498659259E-4</v>
      </c>
      <c r="G101" s="32">
        <v>-1.8855382113286306E-4</v>
      </c>
      <c r="H101" s="32">
        <v>-1.8260661225895738E-5</v>
      </c>
      <c r="I101" s="32">
        <v>-3.1441999416823257E-6</v>
      </c>
      <c r="J101" s="32">
        <v>-1.5944246165222844E-6</v>
      </c>
      <c r="K101" s="32">
        <v>-4.5254670146120898E-6</v>
      </c>
      <c r="L101" s="32">
        <v>-2.4076683653095345E-4</v>
      </c>
      <c r="M101" s="32">
        <v>-6.6310040555175843E-4</v>
      </c>
      <c r="N101" s="32">
        <v>-1.2501228743934318E-2</v>
      </c>
      <c r="O101" s="32">
        <v>-5.5129048841867116E-3</v>
      </c>
      <c r="P101" s="32">
        <v>-3.0037975529341919E-2</v>
      </c>
      <c r="Q101" s="32">
        <v>-7.6925379427839708E-4</v>
      </c>
      <c r="R101" s="32">
        <v>-3.4006245938180552E-3</v>
      </c>
      <c r="S101" s="32">
        <v>-6.4575932708519984E-4</v>
      </c>
      <c r="T101" s="32">
        <v>-1.1689503118486198E-4</v>
      </c>
      <c r="U101" s="32">
        <v>-2.413036458065104E-4</v>
      </c>
      <c r="V101" s="32">
        <v>-3.0632494931732637E-4</v>
      </c>
      <c r="W101" s="32">
        <v>-3.0994417708888693E-3</v>
      </c>
      <c r="X101" s="32">
        <v>-1.1700856402146679E-4</v>
      </c>
      <c r="Y101" s="32">
        <v>-1.6973181219861645E-7</v>
      </c>
      <c r="Z101" s="32">
        <v>-1.1524157772839587E-4</v>
      </c>
      <c r="AA101" s="32">
        <v>-9.0977075188589871E-5</v>
      </c>
      <c r="AB101" s="32">
        <v>-2.1598657579880117E-3</v>
      </c>
      <c r="AC101" s="32">
        <v>-2.5842491796051685E-5</v>
      </c>
      <c r="AD101" s="32">
        <v>-2.2337676901461336E-3</v>
      </c>
      <c r="AE101" s="32">
        <v>-4.7229539128377547E-4</v>
      </c>
      <c r="AF101" s="32">
        <v>-2.2185442756599005E-3</v>
      </c>
      <c r="AG101" s="32">
        <v>-2.6087258975861692E-2</v>
      </c>
      <c r="AH101" s="32">
        <v>-2.4559194972096217E-4</v>
      </c>
      <c r="AI101" s="32">
        <v>-1.9559074442488996E-3</v>
      </c>
      <c r="AJ101" s="32">
        <v>-2.7186768880308108E-2</v>
      </c>
      <c r="AK101" s="32">
        <v>-4.6973942274048091E-3</v>
      </c>
      <c r="AL101" s="32">
        <v>-2.0898504806537888E-3</v>
      </c>
      <c r="AM101" s="32">
        <v>-7.1636969623120703E-4</v>
      </c>
      <c r="AN101" s="32">
        <v>-1.0634750306341898E-3</v>
      </c>
      <c r="AO101" s="32">
        <v>-6.7893270809611739E-3</v>
      </c>
      <c r="AP101" s="32">
        <v>-6.6418433189229546E-3</v>
      </c>
      <c r="AQ101" s="32">
        <v>-3.2651857009964922E-4</v>
      </c>
      <c r="AR101" s="32">
        <v>-5.4512163713147125E-3</v>
      </c>
      <c r="AS101" s="32">
        <v>-5.5129984194339596E-4</v>
      </c>
      <c r="AT101" s="32">
        <v>-9.2156634066745309E-4</v>
      </c>
      <c r="AU101" s="32">
        <v>-4.3663400443719538E-3</v>
      </c>
      <c r="AV101" s="32">
        <v>-2.2397605525772716E-3</v>
      </c>
      <c r="AW101" s="32">
        <v>-7.2042893990097731E-4</v>
      </c>
      <c r="AX101" s="32">
        <v>-3.017623939752983E-3</v>
      </c>
      <c r="AY101" s="32">
        <v>-4.1918573149037994E-3</v>
      </c>
      <c r="AZ101" s="32">
        <v>-8.9743219563897018E-4</v>
      </c>
      <c r="BA101" s="32">
        <v>-1.0474610868087858E-3</v>
      </c>
      <c r="BB101" s="32">
        <v>-2.546515324526774E-3</v>
      </c>
      <c r="BC101" s="32">
        <v>-4.771812823235029E-3</v>
      </c>
      <c r="BD101" s="32">
        <v>-1.1597831636635577E-3</v>
      </c>
      <c r="BE101" s="32">
        <v>-6.5533837563636734E-3</v>
      </c>
      <c r="BF101" s="32">
        <v>-3.5816342300712353E-3</v>
      </c>
      <c r="BG101" s="32">
        <v>-9.5100431574108115E-4</v>
      </c>
      <c r="BH101" s="32">
        <v>-1.9000230483802725E-3</v>
      </c>
      <c r="BI101" s="32">
        <v>-1.514792760852508E-3</v>
      </c>
      <c r="BJ101" s="32">
        <v>-5.2247738893128068E-3</v>
      </c>
      <c r="BK101" s="32">
        <v>-3.3309387532755139E-3</v>
      </c>
      <c r="BL101" s="32">
        <v>-1.0658992263556217E-3</v>
      </c>
      <c r="BM101" s="32">
        <v>-5.8177144880312958E-3</v>
      </c>
      <c r="BN101" s="32">
        <v>-1.5730046612190398E-3</v>
      </c>
      <c r="BO101" s="32">
        <v>-4.698864304687393E-3</v>
      </c>
      <c r="BP101" s="32">
        <v>-1.6611431670046546E-3</v>
      </c>
      <c r="BQ101" s="32">
        <v>-2.0790326316894392E-3</v>
      </c>
      <c r="BR101" s="32">
        <v>-8.7286780306354474E-3</v>
      </c>
      <c r="BS101" s="32">
        <v>-2.4233131824849621E-2</v>
      </c>
      <c r="BT101" s="32">
        <v>-1.9275095677136436E-2</v>
      </c>
      <c r="BU101" s="32">
        <v>-1.3789685782560289E-3</v>
      </c>
      <c r="BV101" s="32">
        <v>-1.7955469219218347E-2</v>
      </c>
      <c r="BW101" s="32">
        <v>-1.2108434018946295E-2</v>
      </c>
      <c r="BX101" s="32">
        <v>-6.952941183105333E-4</v>
      </c>
      <c r="BY101" s="32">
        <v>-4.9232548234099001E-4</v>
      </c>
      <c r="BZ101" s="32">
        <v>-1.8412153863961236E-4</v>
      </c>
      <c r="CA101" s="32">
        <v>-1.3787742427886034E-2</v>
      </c>
      <c r="CB101" s="32">
        <v>-1.4121344567419783E-4</v>
      </c>
      <c r="CC101" s="32">
        <v>-3.0892805708128846E-4</v>
      </c>
      <c r="CD101" s="32">
        <v>-1.7272321395220272E-3</v>
      </c>
      <c r="CE101" s="32">
        <v>-1.4370211653888874E-3</v>
      </c>
      <c r="CF101" s="32">
        <v>-3.2348307286573555E-3</v>
      </c>
      <c r="CG101" s="32">
        <v>-9.1341561546284082E-3</v>
      </c>
      <c r="CH101" s="32">
        <v>-1.3082140440829791E-3</v>
      </c>
      <c r="CI101" s="32">
        <v>-0.12052476276490628</v>
      </c>
      <c r="CJ101" s="32">
        <v>-8.4944874092711224E-3</v>
      </c>
      <c r="CK101" s="32">
        <v>-4.8725669606386128E-2</v>
      </c>
      <c r="CL101" s="32">
        <v>-4.3185425998561518E-2</v>
      </c>
      <c r="CM101" s="32">
        <v>-0.10619990339029982</v>
      </c>
      <c r="CN101" s="32">
        <v>-1.7453120820402675E-2</v>
      </c>
      <c r="CO101" s="32">
        <v>0.89588168164306103</v>
      </c>
      <c r="CP101" s="32">
        <v>-3.0698600736313517E-2</v>
      </c>
      <c r="CQ101" s="32">
        <v>-8.7932542637021098E-4</v>
      </c>
      <c r="CR101" s="32">
        <v>-3.7175694255363936E-4</v>
      </c>
      <c r="CS101" s="32">
        <v>-8.9161722025407695E-4</v>
      </c>
      <c r="CT101" s="32">
        <v>-2.9741396485277864E-3</v>
      </c>
      <c r="CU101" s="32">
        <v>-1.0165255398490258E-3</v>
      </c>
      <c r="CV101" s="32">
        <v>-1.9247017735397607E-4</v>
      </c>
      <c r="CW101" s="32">
        <v>-3.8760788033811744E-4</v>
      </c>
      <c r="CX101" s="32">
        <v>-9.1441339800071972E-4</v>
      </c>
      <c r="CY101" s="32">
        <v>-4.2030530793204081E-4</v>
      </c>
      <c r="CZ101" s="32">
        <v>-6.575615290906235E-4</v>
      </c>
      <c r="DA101" s="32">
        <v>-4.3621095255181409E-4</v>
      </c>
      <c r="DB101" s="32">
        <v>-3.5787259251127395E-3</v>
      </c>
      <c r="DC101" s="32">
        <v>-2.497228150319076E-3</v>
      </c>
      <c r="DD101" s="32">
        <v>-1.6555723942140975E-3</v>
      </c>
      <c r="DE101" s="32">
        <v>-5.9369628043160491E-3</v>
      </c>
      <c r="DF101" s="32">
        <v>-2.9427776553498735E-3</v>
      </c>
      <c r="DG101" s="32">
        <v>-1.4705302175261102E-3</v>
      </c>
      <c r="DH101" s="32">
        <v>-1.7826204522561975E-3</v>
      </c>
      <c r="DI101" s="32">
        <v>-2.675237648515716E-4</v>
      </c>
      <c r="DJ101" s="32">
        <v>-2.3560224261675853E-3</v>
      </c>
      <c r="DK101" s="32">
        <v>-3.3287430237106553E-3</v>
      </c>
      <c r="DL101" s="32">
        <v>-3.4138809938411706E-3</v>
      </c>
      <c r="DM101" s="32">
        <v>-2.402061919574146E-3</v>
      </c>
      <c r="DN101" s="32">
        <v>-6.0914286079919485E-5</v>
      </c>
      <c r="DO101" s="32">
        <v>-3.0939561723707311E-3</v>
      </c>
      <c r="DP101" s="32">
        <v>-1.2104750100373836E-3</v>
      </c>
      <c r="DQ101" s="32">
        <v>-2.2324206479336414E-3</v>
      </c>
      <c r="DR101" s="32">
        <v>-8.9132316146812197E-3</v>
      </c>
      <c r="DS101" s="32">
        <v>-6.0198272709630876E-4</v>
      </c>
      <c r="DT101" s="32">
        <v>-1.8734990201410158E-4</v>
      </c>
      <c r="DU101" s="32">
        <v>-1.2854332937014417E-4</v>
      </c>
      <c r="DV101" s="32">
        <v>-3.1669078712135882E-4</v>
      </c>
      <c r="DW101" s="32">
        <v>-1.3134719193224134E-3</v>
      </c>
      <c r="DX101" s="32">
        <v>-3.4694025321585411E-3</v>
      </c>
      <c r="DY101" s="32">
        <v>-3.5511254068422632E-4</v>
      </c>
      <c r="DZ101" s="32">
        <v>-1.4735861343554324E-4</v>
      </c>
      <c r="EA101" s="32">
        <v>-4.5832060126373652E-4</v>
      </c>
      <c r="EB101" s="32">
        <v>-5.236636208912521E-4</v>
      </c>
      <c r="EC101" s="32">
        <v>-6.4814317596086071E-3</v>
      </c>
      <c r="ED101" s="32">
        <v>-4.5674769030379604E-3</v>
      </c>
      <c r="EE101" s="32">
        <v>-8.4628551364419402E-4</v>
      </c>
      <c r="EF101" s="32">
        <v>-1.4404757205444718E-3</v>
      </c>
      <c r="EG101" s="32">
        <v>-1.9616786224097068E-3</v>
      </c>
      <c r="EH101" s="32">
        <v>0</v>
      </c>
      <c r="EI101" s="1"/>
    </row>
    <row r="102" spans="1:139" s="5" customFormat="1" ht="28.5" customHeight="1" thickBot="1" x14ac:dyDescent="0.3">
      <c r="A102" s="12" t="s">
        <v>101</v>
      </c>
      <c r="B102" s="13" t="s">
        <v>244</v>
      </c>
      <c r="C102" s="32">
        <v>-1.7345749094113695E-5</v>
      </c>
      <c r="D102" s="32">
        <v>-1.1157390842728797E-5</v>
      </c>
      <c r="E102" s="32">
        <v>-3.0108339124629753E-6</v>
      </c>
      <c r="F102" s="32">
        <v>-6.7263473484255421E-5</v>
      </c>
      <c r="G102" s="32">
        <v>-4.1575974015807781E-7</v>
      </c>
      <c r="H102" s="32">
        <v>-4.250382423290392E-6</v>
      </c>
      <c r="I102" s="32">
        <v>-4.3378819281426556E-7</v>
      </c>
      <c r="J102" s="32">
        <v>-1.7978920941765906E-8</v>
      </c>
      <c r="K102" s="32">
        <v>-1.1060580190481104E-6</v>
      </c>
      <c r="L102" s="32">
        <v>-4.6642532427569569E-6</v>
      </c>
      <c r="M102" s="32">
        <v>-1.6269816218616242E-4</v>
      </c>
      <c r="N102" s="32">
        <v>-5.001815745968986E-3</v>
      </c>
      <c r="O102" s="32">
        <v>-8.7745484825697254E-4</v>
      </c>
      <c r="P102" s="32">
        <v>-1.6667578075812913E-4</v>
      </c>
      <c r="Q102" s="32">
        <v>-6.0668835092017985E-6</v>
      </c>
      <c r="R102" s="32">
        <v>-5.0737022606509796E-5</v>
      </c>
      <c r="S102" s="32">
        <v>-7.5567050657019354E-5</v>
      </c>
      <c r="T102" s="32">
        <v>-2.8651516002956269E-5</v>
      </c>
      <c r="U102" s="32">
        <v>-2.0603989470747937E-5</v>
      </c>
      <c r="V102" s="32">
        <v>-6.4813044973756941E-5</v>
      </c>
      <c r="W102" s="32">
        <v>-5.3957375599040733E-5</v>
      </c>
      <c r="X102" s="32">
        <v>-1.9482329733395238E-5</v>
      </c>
      <c r="Y102" s="32">
        <v>-9.4241996265790622E-10</v>
      </c>
      <c r="Z102" s="32">
        <v>-3.9576645650991616E-6</v>
      </c>
      <c r="AA102" s="32">
        <v>-2.1714910568799692E-5</v>
      </c>
      <c r="AB102" s="32">
        <v>-2.1168328553983811E-4</v>
      </c>
      <c r="AC102" s="32">
        <v>-1.0844273689253049E-5</v>
      </c>
      <c r="AD102" s="32">
        <v>-3.521343289703991E-6</v>
      </c>
      <c r="AE102" s="32">
        <v>-2.1559787955816482E-5</v>
      </c>
      <c r="AF102" s="32">
        <v>-9.8079815331790724E-5</v>
      </c>
      <c r="AG102" s="32">
        <v>-1.0337442506731638E-4</v>
      </c>
      <c r="AH102" s="32">
        <v>-4.8740700949275942E-5</v>
      </c>
      <c r="AI102" s="32">
        <v>-7.2645927897723318E-5</v>
      </c>
      <c r="AJ102" s="32">
        <v>-6.3619830273768066E-4</v>
      </c>
      <c r="AK102" s="32">
        <v>-5.1051080174934849E-4</v>
      </c>
      <c r="AL102" s="32">
        <v>-5.4669339308740448E-5</v>
      </c>
      <c r="AM102" s="32">
        <v>-2.8195780011103044E-5</v>
      </c>
      <c r="AN102" s="32">
        <v>-6.6697852908509161E-5</v>
      </c>
      <c r="AO102" s="32">
        <v>-2.8639737766854507E-4</v>
      </c>
      <c r="AP102" s="32">
        <v>-2.3608648139277885E-4</v>
      </c>
      <c r="AQ102" s="32">
        <v>-2.4318363677245451E-4</v>
      </c>
      <c r="AR102" s="32">
        <v>-3.1323176447398322E-4</v>
      </c>
      <c r="AS102" s="32">
        <v>-1.6839619282808292E-4</v>
      </c>
      <c r="AT102" s="32">
        <v>-4.1880071260016479E-4</v>
      </c>
      <c r="AU102" s="32">
        <v>-2.9963907472881768E-4</v>
      </c>
      <c r="AV102" s="32">
        <v>-1.7684491246692141E-4</v>
      </c>
      <c r="AW102" s="32">
        <v>-2.7808362065654817E-4</v>
      </c>
      <c r="AX102" s="32">
        <v>-4.4885881991133382E-4</v>
      </c>
      <c r="AY102" s="32">
        <v>-6.796371709747641E-5</v>
      </c>
      <c r="AZ102" s="32">
        <v>-2.928310798267681E-4</v>
      </c>
      <c r="BA102" s="32">
        <v>-8.2942298976423402E-4</v>
      </c>
      <c r="BB102" s="32">
        <v>-1.8441341931092005E-4</v>
      </c>
      <c r="BC102" s="32">
        <v>-2.0016636555617228E-3</v>
      </c>
      <c r="BD102" s="32">
        <v>-3.5539553029711909E-4</v>
      </c>
      <c r="BE102" s="32">
        <v>-2.1329271025863415E-4</v>
      </c>
      <c r="BF102" s="32">
        <v>-5.7569321341867678E-4</v>
      </c>
      <c r="BG102" s="32">
        <v>-2.924932429411957E-4</v>
      </c>
      <c r="BH102" s="32">
        <v>-5.0832643138506214E-4</v>
      </c>
      <c r="BI102" s="32">
        <v>-8.1532896383727067E-4</v>
      </c>
      <c r="BJ102" s="32">
        <v>-5.3019415883466276E-4</v>
      </c>
      <c r="BK102" s="32">
        <v>-7.170925350585642E-4</v>
      </c>
      <c r="BL102" s="32">
        <v>-2.0976743228150432E-4</v>
      </c>
      <c r="BM102" s="32">
        <v>-4.178882869509226E-4</v>
      </c>
      <c r="BN102" s="32">
        <v>-2.3565553460324156E-4</v>
      </c>
      <c r="BO102" s="32">
        <v>-3.7516794033289215E-4</v>
      </c>
      <c r="BP102" s="32">
        <v>-9.3382840608406583E-4</v>
      </c>
      <c r="BQ102" s="32">
        <v>-2.8917525119122084E-4</v>
      </c>
      <c r="BR102" s="32">
        <v>-8.2028460791750367E-4</v>
      </c>
      <c r="BS102" s="32">
        <v>-2.0955178057732555E-4</v>
      </c>
      <c r="BT102" s="32">
        <v>-5.1699600448251444E-4</v>
      </c>
      <c r="BU102" s="32">
        <v>-2.99066972947378E-4</v>
      </c>
      <c r="BV102" s="32">
        <v>-8.6272907111435379E-4</v>
      </c>
      <c r="BW102" s="32">
        <v>-7.5542395502367068E-4</v>
      </c>
      <c r="BX102" s="32">
        <v>-1.4885758941099556E-4</v>
      </c>
      <c r="BY102" s="32">
        <v>-1.9962900946171963E-4</v>
      </c>
      <c r="BZ102" s="32">
        <v>-3.0534004938966455E-5</v>
      </c>
      <c r="CA102" s="32">
        <v>-2.9989224884227768E-4</v>
      </c>
      <c r="CB102" s="32">
        <v>-1.8347207388673562E-5</v>
      </c>
      <c r="CC102" s="32">
        <v>-8.0693901781188573E-6</v>
      </c>
      <c r="CD102" s="32">
        <v>-7.2053060774817917E-6</v>
      </c>
      <c r="CE102" s="32">
        <v>-2.2563230108416023E-5</v>
      </c>
      <c r="CF102" s="32">
        <v>-8.9270252903971795E-4</v>
      </c>
      <c r="CG102" s="32">
        <v>-9.1906367944665163E-4</v>
      </c>
      <c r="CH102" s="32">
        <v>-3.0156338182987752E-5</v>
      </c>
      <c r="CI102" s="32">
        <v>-3.6413856019592623E-4</v>
      </c>
      <c r="CJ102" s="32">
        <v>-7.9897724420242784E-5</v>
      </c>
      <c r="CK102" s="32">
        <v>-2.5203033620114595E-4</v>
      </c>
      <c r="CL102" s="32">
        <v>-6.1427887630089697E-4</v>
      </c>
      <c r="CM102" s="32">
        <v>-7.6543663709710585E-4</v>
      </c>
      <c r="CN102" s="32">
        <v>-1.8329190627543949E-3</v>
      </c>
      <c r="CO102" s="32">
        <v>-1.0902622276661785E-3</v>
      </c>
      <c r="CP102" s="32">
        <v>0.95216651404314234</v>
      </c>
      <c r="CQ102" s="32">
        <v>-7.3531378885885305E-4</v>
      </c>
      <c r="CR102" s="32">
        <v>-3.6029277994925477E-4</v>
      </c>
      <c r="CS102" s="32">
        <v>-5.3239272257600404E-4</v>
      </c>
      <c r="CT102" s="32">
        <v>-1.2307405769144979E-3</v>
      </c>
      <c r="CU102" s="32">
        <v>-7.0345256641674968E-4</v>
      </c>
      <c r="CV102" s="32">
        <v>-6.8753752504607384E-5</v>
      </c>
      <c r="CW102" s="32">
        <v>-2.5305004738123606E-3</v>
      </c>
      <c r="CX102" s="32">
        <v>-4.0146730018746487E-3</v>
      </c>
      <c r="CY102" s="32">
        <v>-3.5260734841156333E-4</v>
      </c>
      <c r="CZ102" s="32">
        <v>-1.8200097931470576E-3</v>
      </c>
      <c r="DA102" s="32">
        <v>-2.4379844928271361E-4</v>
      </c>
      <c r="DB102" s="32">
        <v>-3.1645701581104551E-3</v>
      </c>
      <c r="DC102" s="32">
        <v>-2.0706618347963281E-3</v>
      </c>
      <c r="DD102" s="32">
        <v>-6.419803587138015E-4</v>
      </c>
      <c r="DE102" s="32">
        <v>-3.2964675069118484E-3</v>
      </c>
      <c r="DF102" s="32">
        <v>-6.0030484040529577E-4</v>
      </c>
      <c r="DG102" s="32">
        <v>-2.2068059744911137E-3</v>
      </c>
      <c r="DH102" s="32">
        <v>-2.2547351990000932E-3</v>
      </c>
      <c r="DI102" s="32">
        <v>-1.3804141633865188E-4</v>
      </c>
      <c r="DJ102" s="32">
        <v>-2.9157322108327543E-4</v>
      </c>
      <c r="DK102" s="32">
        <v>-2.9345054935827827E-4</v>
      </c>
      <c r="DL102" s="32">
        <v>-2.9308927810292953E-4</v>
      </c>
      <c r="DM102" s="32">
        <v>-3.6989824517587587E-4</v>
      </c>
      <c r="DN102" s="32">
        <v>-1.8593844772212415E-4</v>
      </c>
      <c r="DO102" s="32">
        <v>-1.7887372949946594E-3</v>
      </c>
      <c r="DP102" s="32">
        <v>-7.3073843892781335E-4</v>
      </c>
      <c r="DQ102" s="32">
        <v>-7.7346877588660564E-4</v>
      </c>
      <c r="DR102" s="32">
        <v>-1.2035798283187159E-3</v>
      </c>
      <c r="DS102" s="32">
        <v>-4.7491515066010453E-4</v>
      </c>
      <c r="DT102" s="32">
        <v>-2.429563306297244E-4</v>
      </c>
      <c r="DU102" s="32">
        <v>-7.630522815049429E-4</v>
      </c>
      <c r="DV102" s="32">
        <v>-1.9728819867566362E-4</v>
      </c>
      <c r="DW102" s="32">
        <v>-6.0273773280635509E-4</v>
      </c>
      <c r="DX102" s="32">
        <v>-2.3110341914066654E-4</v>
      </c>
      <c r="DY102" s="32">
        <v>-1.1880059509921028E-3</v>
      </c>
      <c r="DZ102" s="32">
        <v>-2.8414032189644084E-5</v>
      </c>
      <c r="EA102" s="32">
        <v>-1.6664557289641892E-3</v>
      </c>
      <c r="EB102" s="32">
        <v>-1.1399655245856162E-3</v>
      </c>
      <c r="EC102" s="32">
        <v>-1.1859712424736569E-3</v>
      </c>
      <c r="ED102" s="32">
        <v>-7.8425667962252286E-3</v>
      </c>
      <c r="EE102" s="32">
        <v>-1.3485897565750981E-5</v>
      </c>
      <c r="EF102" s="32">
        <v>-1.7188386374833973E-3</v>
      </c>
      <c r="EG102" s="32">
        <v>-1.2707972442333186E-4</v>
      </c>
      <c r="EH102" s="32">
        <v>0</v>
      </c>
      <c r="EI102" s="1"/>
    </row>
    <row r="103" spans="1:139" s="5" customFormat="1" ht="28.5" customHeight="1" thickBot="1" x14ac:dyDescent="0.3">
      <c r="A103" s="12" t="s">
        <v>102</v>
      </c>
      <c r="B103" s="13" t="s">
        <v>245</v>
      </c>
      <c r="C103" s="32">
        <v>-1.1831140880710862E-5</v>
      </c>
      <c r="D103" s="32">
        <v>-7.6628922059586451E-6</v>
      </c>
      <c r="E103" s="32">
        <v>-1.0792858278381301E-5</v>
      </c>
      <c r="F103" s="32">
        <v>-8.1802742418234949E-5</v>
      </c>
      <c r="G103" s="32">
        <v>-1.9214062901772339E-5</v>
      </c>
      <c r="H103" s="32">
        <v>-1.2570422044942451E-5</v>
      </c>
      <c r="I103" s="32">
        <v>-7.6122554672142886E-6</v>
      </c>
      <c r="J103" s="32">
        <v>-1.5704821537575758E-5</v>
      </c>
      <c r="K103" s="32">
        <v>-1.0896154490189532E-5</v>
      </c>
      <c r="L103" s="32">
        <v>-3.5534503672658555E-5</v>
      </c>
      <c r="M103" s="32">
        <v>-1.1190989376562003E-5</v>
      </c>
      <c r="N103" s="32">
        <v>-4.8770204702133346E-4</v>
      </c>
      <c r="O103" s="32">
        <v>-1.7989448439743083E-4</v>
      </c>
      <c r="P103" s="32">
        <v>-3.1190056907859077E-4</v>
      </c>
      <c r="Q103" s="32">
        <v>-7.7365468460350954E-6</v>
      </c>
      <c r="R103" s="32">
        <v>-9.3708984121608415E-5</v>
      </c>
      <c r="S103" s="32">
        <v>-4.1766673663034908E-5</v>
      </c>
      <c r="T103" s="32">
        <v>-9.0658336910437416E-6</v>
      </c>
      <c r="U103" s="32">
        <v>-4.0203472119018767E-5</v>
      </c>
      <c r="V103" s="32">
        <v>-1.0353093503325795E-5</v>
      </c>
      <c r="W103" s="32">
        <v>-3.2656879022564974E-4</v>
      </c>
      <c r="X103" s="32">
        <v>-1.754724766458518E-5</v>
      </c>
      <c r="Y103" s="32">
        <v>-2.0946165784923837E-5</v>
      </c>
      <c r="Z103" s="32">
        <v>-4.522671590349453E-5</v>
      </c>
      <c r="AA103" s="32">
        <v>-1.3399593054655865E-5</v>
      </c>
      <c r="AB103" s="32">
        <v>-4.7020577475658025E-4</v>
      </c>
      <c r="AC103" s="32">
        <v>-1.9024295284353737E-5</v>
      </c>
      <c r="AD103" s="32">
        <v>-2.3785565848787694E-5</v>
      </c>
      <c r="AE103" s="32">
        <v>-5.1993887627458637E-5</v>
      </c>
      <c r="AF103" s="32">
        <v>-4.7165154418501185E-4</v>
      </c>
      <c r="AG103" s="32">
        <v>-1.0223565711190784E-4</v>
      </c>
      <c r="AH103" s="32">
        <v>-1.0689219232836433E-4</v>
      </c>
      <c r="AI103" s="32">
        <v>-4.1220885601586844E-4</v>
      </c>
      <c r="AJ103" s="32">
        <v>-3.0577418293243643E-4</v>
      </c>
      <c r="AK103" s="32">
        <v>-4.6016462111152549E-4</v>
      </c>
      <c r="AL103" s="32">
        <v>-7.1979690266866581E-4</v>
      </c>
      <c r="AM103" s="32">
        <v>-3.1459425383775265E-4</v>
      </c>
      <c r="AN103" s="32">
        <v>-2.9460433136456812E-4</v>
      </c>
      <c r="AO103" s="32">
        <v>-9.3421047291944253E-4</v>
      </c>
      <c r="AP103" s="32">
        <v>-1.4342273481220127E-3</v>
      </c>
      <c r="AQ103" s="32">
        <v>-2.6033717000501074E-4</v>
      </c>
      <c r="AR103" s="32">
        <v>-8.7015363693668604E-4</v>
      </c>
      <c r="AS103" s="32">
        <v>-2.3061190550640895E-4</v>
      </c>
      <c r="AT103" s="32">
        <v>-2.4995537056845649E-3</v>
      </c>
      <c r="AU103" s="32">
        <v>-6.8077048161902128E-4</v>
      </c>
      <c r="AV103" s="32">
        <v>-1.9108978951009505E-4</v>
      </c>
      <c r="AW103" s="32">
        <v>-1.2076436266947304E-3</v>
      </c>
      <c r="AX103" s="32">
        <v>-4.2299014313555895E-4</v>
      </c>
      <c r="AY103" s="32">
        <v>-2.4020220265545786E-4</v>
      </c>
      <c r="AZ103" s="32">
        <v>-2.510496685304267E-4</v>
      </c>
      <c r="BA103" s="32">
        <v>-2.8622579503649197E-4</v>
      </c>
      <c r="BB103" s="32">
        <v>-2.1027825386843452E-4</v>
      </c>
      <c r="BC103" s="32">
        <v>-4.9868639095220759E-4</v>
      </c>
      <c r="BD103" s="32">
        <v>-2.7983959360977921E-4</v>
      </c>
      <c r="BE103" s="32">
        <v>-1.1933946646281494E-3</v>
      </c>
      <c r="BF103" s="32">
        <v>-8.7348460578759652E-4</v>
      </c>
      <c r="BG103" s="32">
        <v>-9.1378868192632922E-4</v>
      </c>
      <c r="BH103" s="32">
        <v>-1.1934505659678483E-3</v>
      </c>
      <c r="BI103" s="32">
        <v>-1.2812048706337498E-3</v>
      </c>
      <c r="BJ103" s="32">
        <v>-1.3650882602426011E-3</v>
      </c>
      <c r="BK103" s="32">
        <v>-7.4298530938440193E-4</v>
      </c>
      <c r="BL103" s="32">
        <v>-2.3532909528635473E-4</v>
      </c>
      <c r="BM103" s="32">
        <v>-8.3141323629395405E-4</v>
      </c>
      <c r="BN103" s="32">
        <v>-7.10973245344293E-4</v>
      </c>
      <c r="BO103" s="32">
        <v>-8.8709966884818194E-4</v>
      </c>
      <c r="BP103" s="32">
        <v>-3.0590651267541386E-3</v>
      </c>
      <c r="BQ103" s="32">
        <v>-1.4712137961212792E-3</v>
      </c>
      <c r="BR103" s="32">
        <v>-1.2108680770001338E-3</v>
      </c>
      <c r="BS103" s="32">
        <v>-1.255797714919363E-3</v>
      </c>
      <c r="BT103" s="32">
        <v>-4.7829764413851708E-4</v>
      </c>
      <c r="BU103" s="32">
        <v>-1.6708553665115275E-3</v>
      </c>
      <c r="BV103" s="32">
        <v>-8.7659096581436664E-4</v>
      </c>
      <c r="BW103" s="32">
        <v>-1.3353856600288687E-3</v>
      </c>
      <c r="BX103" s="32">
        <v>-9.7782298135466435E-4</v>
      </c>
      <c r="BY103" s="32">
        <v>-7.2070099543810121E-4</v>
      </c>
      <c r="BZ103" s="32">
        <v>-1.7037700888261568E-4</v>
      </c>
      <c r="CA103" s="32">
        <v>-4.854543485170747E-4</v>
      </c>
      <c r="CB103" s="32">
        <v>-2.709500187901808E-5</v>
      </c>
      <c r="CC103" s="32">
        <v>-3.4121614008472342E-5</v>
      </c>
      <c r="CD103" s="32">
        <v>-9.3150067470572682E-5</v>
      </c>
      <c r="CE103" s="32">
        <v>-3.554593473682304E-4</v>
      </c>
      <c r="CF103" s="32">
        <v>-5.2152968864258844E-4</v>
      </c>
      <c r="CG103" s="32">
        <v>-1.7739894867335885E-3</v>
      </c>
      <c r="CH103" s="32">
        <v>-1.9313878702351657E-4</v>
      </c>
      <c r="CI103" s="32">
        <v>-3.6362002566881076E-4</v>
      </c>
      <c r="CJ103" s="32">
        <v>-5.4445984420297853E-4</v>
      </c>
      <c r="CK103" s="32">
        <v>-4.0622882606380326E-4</v>
      </c>
      <c r="CL103" s="32">
        <v>-6.1214625042638714E-4</v>
      </c>
      <c r="CM103" s="32">
        <v>-7.2391035379073638E-3</v>
      </c>
      <c r="CN103" s="32">
        <v>-1.453051735135764E-3</v>
      </c>
      <c r="CO103" s="32">
        <v>-2.2820671261914497E-3</v>
      </c>
      <c r="CP103" s="32">
        <v>-7.2160354103236607E-4</v>
      </c>
      <c r="CQ103" s="32">
        <v>0.99765569767325923</v>
      </c>
      <c r="CR103" s="32">
        <v>-3.9429760279038E-4</v>
      </c>
      <c r="CS103" s="32">
        <v>-3.4653092449052712E-3</v>
      </c>
      <c r="CT103" s="32">
        <v>-1.3472713447609602E-3</v>
      </c>
      <c r="CU103" s="32">
        <v>-2.1487357101617546E-3</v>
      </c>
      <c r="CV103" s="32">
        <v>-4.7528008732507606E-4</v>
      </c>
      <c r="CW103" s="32">
        <v>-6.3118974889622541E-4</v>
      </c>
      <c r="CX103" s="32">
        <v>-9.0334708925741308E-4</v>
      </c>
      <c r="CY103" s="32">
        <v>-4.0152802566851647E-4</v>
      </c>
      <c r="CZ103" s="32">
        <v>-5.1132886519518451E-4</v>
      </c>
      <c r="DA103" s="32">
        <v>-2.6559843854144651E-4</v>
      </c>
      <c r="DB103" s="32">
        <v>-6.8898516661863418E-4</v>
      </c>
      <c r="DC103" s="32">
        <v>-1.1783514803705383E-3</v>
      </c>
      <c r="DD103" s="32">
        <v>-6.6253328503266904E-3</v>
      </c>
      <c r="DE103" s="32">
        <v>-1.518313295924883E-3</v>
      </c>
      <c r="DF103" s="32">
        <v>-2.4971373386711202E-3</v>
      </c>
      <c r="DG103" s="32">
        <v>-8.7860023984127173E-4</v>
      </c>
      <c r="DH103" s="32">
        <v>-1.4622590229243716E-3</v>
      </c>
      <c r="DI103" s="32">
        <v>-4.5438843270003933E-4</v>
      </c>
      <c r="DJ103" s="32">
        <v>-4.6918655517190548E-4</v>
      </c>
      <c r="DK103" s="32">
        <v>-5.2010519606989272E-4</v>
      </c>
      <c r="DL103" s="32">
        <v>-3.7144836333569023E-4</v>
      </c>
      <c r="DM103" s="32">
        <v>-4.1794520408677561E-4</v>
      </c>
      <c r="DN103" s="32">
        <v>-8.537788756231517E-4</v>
      </c>
      <c r="DO103" s="32">
        <v>-6.822880143730399E-3</v>
      </c>
      <c r="DP103" s="32">
        <v>-9.4352394148663836E-4</v>
      </c>
      <c r="DQ103" s="32">
        <v>-7.2802096514864179E-4</v>
      </c>
      <c r="DR103" s="32">
        <v>-2.3964803262752272E-3</v>
      </c>
      <c r="DS103" s="32">
        <v>-1.0346029202259097E-3</v>
      </c>
      <c r="DT103" s="32">
        <v>-2.3647293657149085E-4</v>
      </c>
      <c r="DU103" s="32">
        <v>-4.0241823590979689E-4</v>
      </c>
      <c r="DV103" s="32">
        <v>-4.8156893396817177E-4</v>
      </c>
      <c r="DW103" s="32">
        <v>-4.372053452762391E-4</v>
      </c>
      <c r="DX103" s="32">
        <v>-9.5669748263001262E-3</v>
      </c>
      <c r="DY103" s="32">
        <v>-2.0907418688254228E-3</v>
      </c>
      <c r="DZ103" s="32">
        <v>-1.0748147577974666E-3</v>
      </c>
      <c r="EA103" s="32">
        <v>-1.1704497420168887E-3</v>
      </c>
      <c r="EB103" s="32">
        <v>-2.0717294174678919E-3</v>
      </c>
      <c r="EC103" s="32">
        <v>-2.4938536400035075E-3</v>
      </c>
      <c r="ED103" s="32">
        <v>-7.1526072241234252E-4</v>
      </c>
      <c r="EE103" s="32">
        <v>-3.7637961945777255E-4</v>
      </c>
      <c r="EF103" s="32">
        <v>-1.0393786465373877E-3</v>
      </c>
      <c r="EG103" s="32">
        <v>-9.375806496095668E-4</v>
      </c>
      <c r="EH103" s="32">
        <v>0</v>
      </c>
      <c r="EI103" s="1"/>
    </row>
    <row r="104" spans="1:139" s="5" customFormat="1" ht="28.5" customHeight="1" thickBot="1" x14ac:dyDescent="0.3">
      <c r="A104" s="12" t="s">
        <v>103</v>
      </c>
      <c r="B104" s="13" t="s">
        <v>246</v>
      </c>
      <c r="C104" s="32">
        <v>-3.1252267875887899E-5</v>
      </c>
      <c r="D104" s="32">
        <v>-2.024173005285726E-5</v>
      </c>
      <c r="E104" s="32">
        <v>-2.8509617243455594E-5</v>
      </c>
      <c r="F104" s="32">
        <v>-4.7531402772113182E-4</v>
      </c>
      <c r="G104" s="32">
        <v>-4.3490377563928492E-5</v>
      </c>
      <c r="H104" s="32">
        <v>-3.3205098394357377E-5</v>
      </c>
      <c r="I104" s="32">
        <v>-1.5917071240428972E-5</v>
      </c>
      <c r="J104" s="32">
        <v>-4.1484696580321796E-5</v>
      </c>
      <c r="K104" s="32">
        <v>-2.8782476886878355E-5</v>
      </c>
      <c r="L104" s="32">
        <v>-3.8290447640309769E-5</v>
      </c>
      <c r="M104" s="32">
        <v>-2.9561290945553969E-5</v>
      </c>
      <c r="N104" s="32">
        <v>-1.7680804468137481E-3</v>
      </c>
      <c r="O104" s="32">
        <v>-2.0089420279862809E-3</v>
      </c>
      <c r="P104" s="32">
        <v>-7.2740439909432504E-4</v>
      </c>
      <c r="Q104" s="32">
        <v>-2.0436290709786314E-5</v>
      </c>
      <c r="R104" s="32">
        <v>-1.2084915142769586E-3</v>
      </c>
      <c r="S104" s="32">
        <v>-4.7077155089711003E-4</v>
      </c>
      <c r="T104" s="32">
        <v>-2.3947636655453732E-5</v>
      </c>
      <c r="U104" s="32">
        <v>-2.6042283593648177E-4</v>
      </c>
      <c r="V104" s="32">
        <v>-4.0892318984216503E-5</v>
      </c>
      <c r="W104" s="32">
        <v>-4.3165196116539085E-3</v>
      </c>
      <c r="X104" s="32">
        <v>-1.6363065982962573E-4</v>
      </c>
      <c r="Y104" s="32">
        <v>-5.5561071011861531E-5</v>
      </c>
      <c r="Z104" s="32">
        <v>-1.4823175803200441E-4</v>
      </c>
      <c r="AA104" s="32">
        <v>-3.5517402828465564E-5</v>
      </c>
      <c r="AB104" s="32">
        <v>-3.7706176684073854E-3</v>
      </c>
      <c r="AC104" s="32">
        <v>-7.1817354165206121E-5</v>
      </c>
      <c r="AD104" s="32">
        <v>-9.9418580292597031E-5</v>
      </c>
      <c r="AE104" s="32">
        <v>-2.2834837324028242E-4</v>
      </c>
      <c r="AF104" s="32">
        <v>-1.7253838755741217E-3</v>
      </c>
      <c r="AG104" s="32">
        <v>-2.6904813246143461E-6</v>
      </c>
      <c r="AH104" s="32">
        <v>-1.0677583278260888E-3</v>
      </c>
      <c r="AI104" s="32">
        <v>-2.0967408158147241E-3</v>
      </c>
      <c r="AJ104" s="32">
        <v>-9.5624100436616729E-4</v>
      </c>
      <c r="AK104" s="32">
        <v>-1.0068247975518645E-3</v>
      </c>
      <c r="AL104" s="32">
        <v>-8.346862891275476E-4</v>
      </c>
      <c r="AM104" s="32">
        <v>-5.7822218962689566E-4</v>
      </c>
      <c r="AN104" s="32">
        <v>-1.5803639833784201E-3</v>
      </c>
      <c r="AO104" s="32">
        <v>-1.6843419574650855E-3</v>
      </c>
      <c r="AP104" s="32">
        <v>-3.549846240169202E-3</v>
      </c>
      <c r="AQ104" s="32">
        <v>-7.1388715403050121E-4</v>
      </c>
      <c r="AR104" s="32">
        <v>-1.3283691845003404E-3</v>
      </c>
      <c r="AS104" s="32">
        <v>-1.2939112860664444E-3</v>
      </c>
      <c r="AT104" s="32">
        <v>-4.5667921562421556E-3</v>
      </c>
      <c r="AU104" s="32">
        <v>-1.0601068754934055E-3</v>
      </c>
      <c r="AV104" s="32">
        <v>-1.1665117085826633E-3</v>
      </c>
      <c r="AW104" s="32">
        <v>-1.6436609845249259E-3</v>
      </c>
      <c r="AX104" s="32">
        <v>-1.0770000803890516E-3</v>
      </c>
      <c r="AY104" s="32">
        <v>-1.6507282968639468E-3</v>
      </c>
      <c r="AZ104" s="32">
        <v>-1.5094349284609925E-4</v>
      </c>
      <c r="BA104" s="32">
        <v>-1.2572382581064502E-3</v>
      </c>
      <c r="BB104" s="32">
        <v>-1.3454700657779973E-3</v>
      </c>
      <c r="BC104" s="32">
        <v>-7.2365891034644272E-4</v>
      </c>
      <c r="BD104" s="32">
        <v>-9.8624338145163822E-4</v>
      </c>
      <c r="BE104" s="32">
        <v>-2.22247744344704E-3</v>
      </c>
      <c r="BF104" s="32">
        <v>-1.4903508998678637E-3</v>
      </c>
      <c r="BG104" s="32">
        <v>-1.5823735483624893E-3</v>
      </c>
      <c r="BH104" s="32">
        <v>-5.0197903597837407E-3</v>
      </c>
      <c r="BI104" s="32">
        <v>-4.2755148799645528E-3</v>
      </c>
      <c r="BJ104" s="32">
        <v>-1.9758129048541113E-3</v>
      </c>
      <c r="BK104" s="32">
        <v>-1.1097778523159667E-3</v>
      </c>
      <c r="BL104" s="32">
        <v>-8.2849393949449015E-4</v>
      </c>
      <c r="BM104" s="32">
        <v>-2.0465238353434292E-3</v>
      </c>
      <c r="BN104" s="32">
        <v>-1.6185059339149746E-3</v>
      </c>
      <c r="BO104" s="32">
        <v>-6.7629924720340585E-4</v>
      </c>
      <c r="BP104" s="32">
        <v>-1.2360503506519433E-3</v>
      </c>
      <c r="BQ104" s="32">
        <v>-1.3220034543680518E-3</v>
      </c>
      <c r="BR104" s="32">
        <v>-1.3859263966918909E-3</v>
      </c>
      <c r="BS104" s="32">
        <v>-2.654382807413595E-3</v>
      </c>
      <c r="BT104" s="32">
        <v>-1.6195231841863525E-3</v>
      </c>
      <c r="BU104" s="32">
        <v>-5.9200970248994025E-4</v>
      </c>
      <c r="BV104" s="32">
        <v>-1.3917461077096775E-3</v>
      </c>
      <c r="BW104" s="32">
        <v>-7.6511403704004966E-3</v>
      </c>
      <c r="BX104" s="32">
        <v>-2.5512559522756027E-3</v>
      </c>
      <c r="BY104" s="32">
        <v>-7.1466615343780404E-3</v>
      </c>
      <c r="BZ104" s="32">
        <v>-2.1373546839520904E-3</v>
      </c>
      <c r="CA104" s="32">
        <v>-2.4264705390308087E-3</v>
      </c>
      <c r="CB104" s="32">
        <v>-6.7683007886972944E-5</v>
      </c>
      <c r="CC104" s="32">
        <v>-4.0081594406818144E-5</v>
      </c>
      <c r="CD104" s="32">
        <v>-1.1845490948265284E-3</v>
      </c>
      <c r="CE104" s="32">
        <v>-2.9916920095444653E-3</v>
      </c>
      <c r="CF104" s="32">
        <v>-5.1164690854315362E-3</v>
      </c>
      <c r="CG104" s="32">
        <v>-4.8887263148804823E-3</v>
      </c>
      <c r="CH104" s="32">
        <v>-4.7269110625484853E-4</v>
      </c>
      <c r="CI104" s="32">
        <v>-2.3333188078175906E-5</v>
      </c>
      <c r="CJ104" s="32">
        <v>-4.7102889573920033E-3</v>
      </c>
      <c r="CK104" s="32">
        <v>-1.0756782345664176E-4</v>
      </c>
      <c r="CL104" s="32">
        <v>-6.7135179194258987E-3</v>
      </c>
      <c r="CM104" s="32">
        <v>-2.9487314019792155E-3</v>
      </c>
      <c r="CN104" s="32">
        <v>-6.1352164910747128E-3</v>
      </c>
      <c r="CO104" s="32">
        <v>-4.0646871682724567E-3</v>
      </c>
      <c r="CP104" s="32">
        <v>-3.113575955683825E-3</v>
      </c>
      <c r="CQ104" s="32">
        <v>-8.1203233826991558E-3</v>
      </c>
      <c r="CR104" s="32">
        <v>0.99945952480747058</v>
      </c>
      <c r="CS104" s="32">
        <v>-1.6992599467436627E-3</v>
      </c>
      <c r="CT104" s="32">
        <v>-4.2633703097815015E-3</v>
      </c>
      <c r="CU104" s="32">
        <v>-2.7998850604463218E-3</v>
      </c>
      <c r="CV104" s="32">
        <v>-1.1422341602743136E-3</v>
      </c>
      <c r="CW104" s="32">
        <v>-1.389556960527529E-3</v>
      </c>
      <c r="CX104" s="32">
        <v>-4.3681697693766854E-4</v>
      </c>
      <c r="CY104" s="32">
        <v>-1.1903405534439957E-3</v>
      </c>
      <c r="CZ104" s="32">
        <v>-1.4602446132038359E-3</v>
      </c>
      <c r="DA104" s="32">
        <v>-1.2398216006717078E-3</v>
      </c>
      <c r="DB104" s="32">
        <v>-2.7592862804345529E-3</v>
      </c>
      <c r="DC104" s="32">
        <v>-1.022351819019978E-2</v>
      </c>
      <c r="DD104" s="32">
        <v>-6.0939929207629402E-3</v>
      </c>
      <c r="DE104" s="32">
        <v>-8.6287527983460125E-3</v>
      </c>
      <c r="DF104" s="32">
        <v>-3.5764477958185334E-3</v>
      </c>
      <c r="DG104" s="32">
        <v>-5.4013304596989371E-3</v>
      </c>
      <c r="DH104" s="32">
        <v>-9.1210066380103521E-3</v>
      </c>
      <c r="DI104" s="32">
        <v>-1.6599169009000546E-3</v>
      </c>
      <c r="DJ104" s="32">
        <v>-1.5278195533266958E-3</v>
      </c>
      <c r="DK104" s="32">
        <v>-1.1517792932445722E-3</v>
      </c>
      <c r="DL104" s="32">
        <v>-1.3044537026705341E-3</v>
      </c>
      <c r="DM104" s="32">
        <v>-1.6386774045476285E-3</v>
      </c>
      <c r="DN104" s="32">
        <v>-6.6344965364852774E-3</v>
      </c>
      <c r="DO104" s="32">
        <v>-1.8736091238259318E-2</v>
      </c>
      <c r="DP104" s="32">
        <v>-9.3143594796985182E-3</v>
      </c>
      <c r="DQ104" s="32">
        <v>-4.5136191469610613E-3</v>
      </c>
      <c r="DR104" s="32">
        <v>-3.1392569622220108E-3</v>
      </c>
      <c r="DS104" s="32">
        <v>-4.4728996888301993E-3</v>
      </c>
      <c r="DT104" s="32">
        <v>-1.7864181341420873E-3</v>
      </c>
      <c r="DU104" s="32">
        <v>-1.5745944591404283E-3</v>
      </c>
      <c r="DV104" s="32">
        <v>-3.8158630744522886E-3</v>
      </c>
      <c r="DW104" s="32">
        <v>-2.7926085553544064E-3</v>
      </c>
      <c r="DX104" s="32">
        <v>-3.7494119819405189E-2</v>
      </c>
      <c r="DY104" s="32">
        <v>-5.6070209864762573E-3</v>
      </c>
      <c r="DZ104" s="32">
        <v>-8.6673626157043899E-3</v>
      </c>
      <c r="EA104" s="32">
        <v>-7.1405879632738473E-3</v>
      </c>
      <c r="EB104" s="32">
        <v>-2.0342852272413506E-2</v>
      </c>
      <c r="EC104" s="32">
        <v>-2.6194469300023018E-3</v>
      </c>
      <c r="ED104" s="32">
        <v>-2.8909621018629776E-3</v>
      </c>
      <c r="EE104" s="32">
        <v>-4.6751516964808003E-4</v>
      </c>
      <c r="EF104" s="32">
        <v>-6.9726405944114528E-3</v>
      </c>
      <c r="EG104" s="32">
        <v>-1.0113890980214564E-2</v>
      </c>
      <c r="EH104" s="32">
        <v>0</v>
      </c>
      <c r="EI104" s="1"/>
    </row>
    <row r="105" spans="1:139" s="5" customFormat="1" ht="28.5" customHeight="1" thickBot="1" x14ac:dyDescent="0.3">
      <c r="A105" s="12" t="s">
        <v>104</v>
      </c>
      <c r="B105" s="13" t="s">
        <v>247</v>
      </c>
      <c r="C105" s="32">
        <v>-3.1652935594115141E-4</v>
      </c>
      <c r="D105" s="32">
        <v>-3.879592257433711E-4</v>
      </c>
      <c r="E105" s="32">
        <v>-2.0499179327938961E-5</v>
      </c>
      <c r="F105" s="32">
        <v>-2.9735217791992739E-5</v>
      </c>
      <c r="G105" s="32">
        <v>-1.313044354575315E-4</v>
      </c>
      <c r="H105" s="32">
        <v>-8.4023091732502404E-5</v>
      </c>
      <c r="I105" s="32">
        <v>-2.5229429212894158E-5</v>
      </c>
      <c r="J105" s="32">
        <v>-5.4295725471691999E-5</v>
      </c>
      <c r="K105" s="32">
        <v>-1.1288181631296605E-4</v>
      </c>
      <c r="L105" s="32">
        <v>-4.5343252589337104E-5</v>
      </c>
      <c r="M105" s="32">
        <v>-8.1977669603334915E-5</v>
      </c>
      <c r="N105" s="32">
        <v>-5.9068841620075856E-4</v>
      </c>
      <c r="O105" s="32">
        <v>-1.3474139933693328E-4</v>
      </c>
      <c r="P105" s="32">
        <v>-3.3180222091885529E-5</v>
      </c>
      <c r="Q105" s="32">
        <v>-6.5329060611375101E-5</v>
      </c>
      <c r="R105" s="32">
        <v>-6.4211234119079984E-5</v>
      </c>
      <c r="S105" s="32">
        <v>-5.3600602024682881E-5</v>
      </c>
      <c r="T105" s="32">
        <v>-2.75464929150382E-5</v>
      </c>
      <c r="U105" s="32">
        <v>-1.2021561217874845E-4</v>
      </c>
      <c r="V105" s="32">
        <v>-3.7317052274060388E-4</v>
      </c>
      <c r="W105" s="32">
        <v>-1.0509541924812378E-3</v>
      </c>
      <c r="X105" s="32">
        <v>-7.3495519449822403E-5</v>
      </c>
      <c r="Y105" s="32">
        <v>-3.4556739682895337E-5</v>
      </c>
      <c r="Z105" s="32">
        <v>-5.17623325411734E-5</v>
      </c>
      <c r="AA105" s="32">
        <v>-3.7491966021239157E-4</v>
      </c>
      <c r="AB105" s="32">
        <v>-2.9383867266884259E-3</v>
      </c>
      <c r="AC105" s="32">
        <v>-8.2388328403156771E-5</v>
      </c>
      <c r="AD105" s="32">
        <v>-4.1249827624683329E-5</v>
      </c>
      <c r="AE105" s="32">
        <v>-2.5831684077754651E-4</v>
      </c>
      <c r="AF105" s="32">
        <v>-4.8892099785464245E-4</v>
      </c>
      <c r="AG105" s="32">
        <v>-1.9112724125207022E-6</v>
      </c>
      <c r="AH105" s="32">
        <v>-2.6265144820090473E-5</v>
      </c>
      <c r="AI105" s="32">
        <v>-2.5918739171536655E-4</v>
      </c>
      <c r="AJ105" s="32">
        <v>-1.6019457332470475E-3</v>
      </c>
      <c r="AK105" s="32">
        <v>-2.1695554883102727E-4</v>
      </c>
      <c r="AL105" s="32">
        <v>-4.6471274980640467E-4</v>
      </c>
      <c r="AM105" s="32">
        <v>-7.8519123865877804E-4</v>
      </c>
      <c r="AN105" s="32">
        <v>-1.1876405692679581E-3</v>
      </c>
      <c r="AO105" s="32">
        <v>-7.912947030091728E-4</v>
      </c>
      <c r="AP105" s="32">
        <v>-1.0495293507751071E-3</v>
      </c>
      <c r="AQ105" s="32">
        <v>-1.4697518570035544E-4</v>
      </c>
      <c r="AR105" s="32">
        <v>-1.5706276848726506E-3</v>
      </c>
      <c r="AS105" s="32">
        <v>-9.7925069894441819E-5</v>
      </c>
      <c r="AT105" s="32">
        <v>-1.8205632866386953E-3</v>
      </c>
      <c r="AU105" s="32">
        <v>-7.9510684448517704E-3</v>
      </c>
      <c r="AV105" s="32">
        <v>-2.6006627592294258E-4</v>
      </c>
      <c r="AW105" s="32">
        <v>-1.0296519766286004E-3</v>
      </c>
      <c r="AX105" s="32">
        <v>-2.5439248933782811E-4</v>
      </c>
      <c r="AY105" s="32">
        <v>-1.2608420750872428E-4</v>
      </c>
      <c r="AZ105" s="32">
        <v>-2.8013073885814336E-4</v>
      </c>
      <c r="BA105" s="32">
        <v>-3.970777949460322E-4</v>
      </c>
      <c r="BB105" s="32">
        <v>-1.3645616690062941E-4</v>
      </c>
      <c r="BC105" s="32">
        <v>-4.6356463811064952E-4</v>
      </c>
      <c r="BD105" s="32">
        <v>-5.9835750677603367E-4</v>
      </c>
      <c r="BE105" s="32">
        <v>-7.0832264338502532E-4</v>
      </c>
      <c r="BF105" s="32">
        <v>-2.7229632805359112E-4</v>
      </c>
      <c r="BG105" s="32">
        <v>-1.3455582947178011E-3</v>
      </c>
      <c r="BH105" s="32">
        <v>-9.3734869463330082E-4</v>
      </c>
      <c r="BI105" s="32">
        <v>-1.2145124684472073E-3</v>
      </c>
      <c r="BJ105" s="32">
        <v>-6.8876929106422491E-4</v>
      </c>
      <c r="BK105" s="32">
        <v>-1.4743602847573959E-4</v>
      </c>
      <c r="BL105" s="32">
        <v>-4.8111492364465727E-4</v>
      </c>
      <c r="BM105" s="32">
        <v>-3.4307015130070775E-4</v>
      </c>
      <c r="BN105" s="32">
        <v>-1.3311455275935452E-4</v>
      </c>
      <c r="BO105" s="32">
        <v>-1.4391784984129729E-4</v>
      </c>
      <c r="BP105" s="32">
        <v>-9.7131521379859712E-5</v>
      </c>
      <c r="BQ105" s="32">
        <v>-1.2237809310604897E-4</v>
      </c>
      <c r="BR105" s="32">
        <v>-2.8883926803874516E-4</v>
      </c>
      <c r="BS105" s="32">
        <v>-2.2031793355442383E-4</v>
      </c>
      <c r="BT105" s="32">
        <v>-3.9150820966850201E-4</v>
      </c>
      <c r="BU105" s="32">
        <v>-2.1376953173987397E-4</v>
      </c>
      <c r="BV105" s="32">
        <v>-5.9027076389142749E-4</v>
      </c>
      <c r="BW105" s="32">
        <v>-4.5041533370711214E-4</v>
      </c>
      <c r="BX105" s="32">
        <v>-2.9139353122243782E-4</v>
      </c>
      <c r="BY105" s="32">
        <v>-9.0289102571146026E-4</v>
      </c>
      <c r="BZ105" s="32">
        <v>-1.5453180374686771E-4</v>
      </c>
      <c r="CA105" s="32">
        <v>-1.7545533671730552E-4</v>
      </c>
      <c r="CB105" s="32">
        <v>-6.6612518019930583E-4</v>
      </c>
      <c r="CC105" s="32">
        <v>-1.205164979714276E-4</v>
      </c>
      <c r="CD105" s="32">
        <v>-7.570930783874245E-4</v>
      </c>
      <c r="CE105" s="32">
        <v>-4.7032250944988892E-4</v>
      </c>
      <c r="CF105" s="32">
        <v>-8.5712499875016787E-4</v>
      </c>
      <c r="CG105" s="32">
        <v>-1.5628608209769823E-3</v>
      </c>
      <c r="CH105" s="32">
        <v>-3.8807680650749463E-4</v>
      </c>
      <c r="CI105" s="32">
        <v>-8.5080747300078202E-6</v>
      </c>
      <c r="CJ105" s="32">
        <v>-2.1165772540761025E-4</v>
      </c>
      <c r="CK105" s="32">
        <v>-2.1620378519736092E-4</v>
      </c>
      <c r="CL105" s="32">
        <v>-2.4666612682790786E-4</v>
      </c>
      <c r="CM105" s="32">
        <v>-1.0382318634186106E-3</v>
      </c>
      <c r="CN105" s="32">
        <v>-5.5324496094927658E-4</v>
      </c>
      <c r="CO105" s="32">
        <v>-2.5804590131588563E-4</v>
      </c>
      <c r="CP105" s="32">
        <v>-5.1626204039228356E-4</v>
      </c>
      <c r="CQ105" s="32">
        <v>-1.2718802044715044E-3</v>
      </c>
      <c r="CR105" s="32">
        <v>-8.1967272767714372E-4</v>
      </c>
      <c r="CS105" s="32">
        <v>0.90271291987353908</v>
      </c>
      <c r="CT105" s="32">
        <v>-8.7127465002322154E-3</v>
      </c>
      <c r="CU105" s="32">
        <v>-7.4796495489058451E-4</v>
      </c>
      <c r="CV105" s="32">
        <v>-7.0444210329655545E-4</v>
      </c>
      <c r="CW105" s="32">
        <v>-1.1018959283782515E-3</v>
      </c>
      <c r="CX105" s="32">
        <v>-2.8945578422156244E-3</v>
      </c>
      <c r="CY105" s="32">
        <v>-2.9631310299259777E-4</v>
      </c>
      <c r="CZ105" s="32">
        <v>-3.8137598208304991E-4</v>
      </c>
      <c r="DA105" s="32">
        <v>-3.6159053604984266E-4</v>
      </c>
      <c r="DB105" s="32">
        <v>-5.6190079225860816E-4</v>
      </c>
      <c r="DC105" s="32">
        <v>-7.1096710453897422E-4</v>
      </c>
      <c r="DD105" s="32">
        <v>-6.6641920795271377E-4</v>
      </c>
      <c r="DE105" s="32">
        <v>-4.1177262053231675E-4</v>
      </c>
      <c r="DF105" s="32">
        <v>-3.7494238805724608E-4</v>
      </c>
      <c r="DG105" s="32">
        <v>-3.0295884673710648E-2</v>
      </c>
      <c r="DH105" s="32">
        <v>-5.8064892948694804E-4</v>
      </c>
      <c r="DI105" s="32">
        <v>-3.0029425325881875E-4</v>
      </c>
      <c r="DJ105" s="32">
        <v>-6.7876156594988163E-4</v>
      </c>
      <c r="DK105" s="32">
        <v>-1.4856126158654225E-3</v>
      </c>
      <c r="DL105" s="32">
        <v>-6.5949224982100256E-4</v>
      </c>
      <c r="DM105" s="32">
        <v>-7.6495171281821173E-4</v>
      </c>
      <c r="DN105" s="32">
        <v>-7.2280093458602132E-4</v>
      </c>
      <c r="DO105" s="32">
        <v>-1.1346603839729307E-3</v>
      </c>
      <c r="DP105" s="32">
        <v>-1.5948049342046286E-3</v>
      </c>
      <c r="DQ105" s="32">
        <v>-4.5093958856022299E-4</v>
      </c>
      <c r="DR105" s="32">
        <v>-8.9864797540475504E-4</v>
      </c>
      <c r="DS105" s="32">
        <v>-1.5501482953664165E-3</v>
      </c>
      <c r="DT105" s="32">
        <v>-3.2647631476410543E-4</v>
      </c>
      <c r="DU105" s="32">
        <v>-7.2564371656043695E-4</v>
      </c>
      <c r="DV105" s="32">
        <v>-3.4825835816331552E-4</v>
      </c>
      <c r="DW105" s="32">
        <v>-2.8771578621971435E-4</v>
      </c>
      <c r="DX105" s="32">
        <v>-1.94657780232577E-3</v>
      </c>
      <c r="DY105" s="32">
        <v>-5.0037817649852738E-4</v>
      </c>
      <c r="DZ105" s="32">
        <v>-1.4841177571402592E-3</v>
      </c>
      <c r="EA105" s="32">
        <v>-7.3718220258906127E-4</v>
      </c>
      <c r="EB105" s="32">
        <v>-9.602166784709782E-3</v>
      </c>
      <c r="EC105" s="32">
        <v>-3.8436392914719915E-4</v>
      </c>
      <c r="ED105" s="32">
        <v>-4.9315841655465519E-4</v>
      </c>
      <c r="EE105" s="32">
        <v>-5.0669211757131748E-4</v>
      </c>
      <c r="EF105" s="32">
        <v>-1.6957161373934782E-3</v>
      </c>
      <c r="EG105" s="32">
        <v>-8.1400923275954339E-4</v>
      </c>
      <c r="EH105" s="32">
        <v>0</v>
      </c>
      <c r="EI105" s="1"/>
    </row>
    <row r="106" spans="1:139" s="5" customFormat="1" ht="28.5" customHeight="1" thickBot="1" x14ac:dyDescent="0.3">
      <c r="A106" s="12" t="s">
        <v>105</v>
      </c>
      <c r="B106" s="13" t="s">
        <v>248</v>
      </c>
      <c r="C106" s="32">
        <v>-1.4941152254382795E-2</v>
      </c>
      <c r="D106" s="32">
        <v>-1.8950220753044755E-2</v>
      </c>
      <c r="E106" s="32">
        <v>-6.3275584216112299E-4</v>
      </c>
      <c r="F106" s="32">
        <v>-7.504468966434498E-4</v>
      </c>
      <c r="G106" s="32">
        <v>-2.0068919674196312E-3</v>
      </c>
      <c r="H106" s="32">
        <v>-3.6981346438255801E-3</v>
      </c>
      <c r="I106" s="32">
        <v>-1.0629953625647581E-3</v>
      </c>
      <c r="J106" s="32">
        <v>-2.1126262985281035E-3</v>
      </c>
      <c r="K106" s="32">
        <v>-5.1764981690923841E-3</v>
      </c>
      <c r="L106" s="32">
        <v>-1.7674803511534276E-3</v>
      </c>
      <c r="M106" s="32">
        <v>-3.6464450261236517E-3</v>
      </c>
      <c r="N106" s="32">
        <v>-2.867911947157476E-3</v>
      </c>
      <c r="O106" s="32">
        <v>-3.665824964251432E-3</v>
      </c>
      <c r="P106" s="32">
        <v>-9.2638063747555865E-4</v>
      </c>
      <c r="Q106" s="32">
        <v>-2.9486927709040903E-3</v>
      </c>
      <c r="R106" s="32">
        <v>-1.0812109675737583E-3</v>
      </c>
      <c r="S106" s="32">
        <v>-2.0849595846143577E-3</v>
      </c>
      <c r="T106" s="32">
        <v>-1.0192944514183081E-3</v>
      </c>
      <c r="U106" s="32">
        <v>-2.304793049253915E-3</v>
      </c>
      <c r="V106" s="32">
        <v>-1.8200083940312608E-2</v>
      </c>
      <c r="W106" s="32">
        <v>-4.5331540773515134E-3</v>
      </c>
      <c r="X106" s="32">
        <v>-2.6049421487154062E-3</v>
      </c>
      <c r="Y106" s="32">
        <v>-9.0191076852533789E-4</v>
      </c>
      <c r="Z106" s="32">
        <v>-1.8118067202429287E-3</v>
      </c>
      <c r="AA106" s="32">
        <v>-1.6728231854212582E-2</v>
      </c>
      <c r="AB106" s="32">
        <v>-1.846858199539762E-2</v>
      </c>
      <c r="AC106" s="32">
        <v>-1.1490904912972505E-3</v>
      </c>
      <c r="AD106" s="32">
        <v>-1.3407368779549662E-3</v>
      </c>
      <c r="AE106" s="32">
        <v>-2.4759870877772657E-3</v>
      </c>
      <c r="AF106" s="32">
        <v>-1.4495893207389777E-3</v>
      </c>
      <c r="AG106" s="32">
        <v>-9.6561439139769889E-5</v>
      </c>
      <c r="AH106" s="32">
        <v>-4.7123015452284612E-4</v>
      </c>
      <c r="AI106" s="32">
        <v>-1.5574541811265946E-3</v>
      </c>
      <c r="AJ106" s="32">
        <v>-1.5470196679737685E-3</v>
      </c>
      <c r="AK106" s="32">
        <v>-1.7088072241163445E-3</v>
      </c>
      <c r="AL106" s="32">
        <v>-7.5936907692930611E-4</v>
      </c>
      <c r="AM106" s="32">
        <v>-1.0549711356205337E-3</v>
      </c>
      <c r="AN106" s="32">
        <v>-6.3330194164490177E-4</v>
      </c>
      <c r="AO106" s="32">
        <v>-1.7644386420512684E-3</v>
      </c>
      <c r="AP106" s="32">
        <v>-3.9366202294752314E-3</v>
      </c>
      <c r="AQ106" s="32">
        <v>-8.5206207659787561E-4</v>
      </c>
      <c r="AR106" s="32">
        <v>-1.4449072160349302E-3</v>
      </c>
      <c r="AS106" s="32">
        <v>-7.1143937907078433E-4</v>
      </c>
      <c r="AT106" s="32">
        <v>-2.5884859386580725E-3</v>
      </c>
      <c r="AU106" s="32">
        <v>-1.9116151758140556E-3</v>
      </c>
      <c r="AV106" s="32">
        <v>-1.289219458588853E-3</v>
      </c>
      <c r="AW106" s="32">
        <v>-2.2694702538062802E-3</v>
      </c>
      <c r="AX106" s="32">
        <v>-4.1885364842030055E-3</v>
      </c>
      <c r="AY106" s="32">
        <v>-1.050743214598039E-3</v>
      </c>
      <c r="AZ106" s="32">
        <v>-3.6695123036601788E-3</v>
      </c>
      <c r="BA106" s="32">
        <v>-4.4876621241786005E-3</v>
      </c>
      <c r="BB106" s="32">
        <v>-1.6935068138112231E-3</v>
      </c>
      <c r="BC106" s="32">
        <v>-1.4794372901856113E-3</v>
      </c>
      <c r="BD106" s="32">
        <v>-3.6479932228193489E-3</v>
      </c>
      <c r="BE106" s="32">
        <v>-1.9112872041224444E-3</v>
      </c>
      <c r="BF106" s="32">
        <v>-1.9284547764826783E-3</v>
      </c>
      <c r="BG106" s="32">
        <v>-1.0971787469833353E-3</v>
      </c>
      <c r="BH106" s="32">
        <v>-2.7756119548436563E-3</v>
      </c>
      <c r="BI106" s="32">
        <v>-8.3875602509602212E-4</v>
      </c>
      <c r="BJ106" s="32">
        <v>-2.1307048839443853E-3</v>
      </c>
      <c r="BK106" s="32">
        <v>-1.3102060022831034E-3</v>
      </c>
      <c r="BL106" s="32">
        <v>-3.6265613552354504E-3</v>
      </c>
      <c r="BM106" s="32">
        <v>-2.1353034571996348E-3</v>
      </c>
      <c r="BN106" s="32">
        <v>-1.6285343481751864E-3</v>
      </c>
      <c r="BO106" s="32">
        <v>-3.5929407553326425E-3</v>
      </c>
      <c r="BP106" s="32">
        <v>-2.0550439138919798E-3</v>
      </c>
      <c r="BQ106" s="32">
        <v>-1.6182309383871161E-3</v>
      </c>
      <c r="BR106" s="32">
        <v>-1.8553575685743692E-3</v>
      </c>
      <c r="BS106" s="32">
        <v>-2.8844047788195242E-3</v>
      </c>
      <c r="BT106" s="32">
        <v>-6.6290094354032386E-3</v>
      </c>
      <c r="BU106" s="32">
        <v>-7.9169312889063904E-4</v>
      </c>
      <c r="BV106" s="32">
        <v>-1.2303867103843392E-2</v>
      </c>
      <c r="BW106" s="32">
        <v>-6.7994819251131159E-3</v>
      </c>
      <c r="BX106" s="32">
        <v>-5.6262138769777688E-3</v>
      </c>
      <c r="BY106" s="32">
        <v>-5.8068528644856085E-3</v>
      </c>
      <c r="BZ106" s="32">
        <v>-2.6709873000581611E-3</v>
      </c>
      <c r="CA106" s="32">
        <v>-1.7973043684395939E-3</v>
      </c>
      <c r="CB106" s="32">
        <v>-2.9338901954853503E-3</v>
      </c>
      <c r="CC106" s="32">
        <v>-3.9064134712658654E-4</v>
      </c>
      <c r="CD106" s="32">
        <v>-4.6653006590485047E-4</v>
      </c>
      <c r="CE106" s="32">
        <v>-9.4283926251651287E-4</v>
      </c>
      <c r="CF106" s="32">
        <v>-3.1290238802766423E-3</v>
      </c>
      <c r="CG106" s="32">
        <v>-5.959439805002722E-3</v>
      </c>
      <c r="CH106" s="32">
        <v>-1.0250477752958448E-2</v>
      </c>
      <c r="CI106" s="32">
        <v>-2.5112320729838431E-4</v>
      </c>
      <c r="CJ106" s="32">
        <v>-3.6502549527988792E-3</v>
      </c>
      <c r="CK106" s="32">
        <v>-9.7130604390922304E-3</v>
      </c>
      <c r="CL106" s="32">
        <v>-8.5685630209593449E-3</v>
      </c>
      <c r="CM106" s="32">
        <v>-9.3499359400660731E-4</v>
      </c>
      <c r="CN106" s="32">
        <v>-4.4872267605403724E-3</v>
      </c>
      <c r="CO106" s="32">
        <v>-2.9942170812265198E-3</v>
      </c>
      <c r="CP106" s="32">
        <v>-7.2341579074905911E-3</v>
      </c>
      <c r="CQ106" s="32">
        <v>-7.7204388724583734E-3</v>
      </c>
      <c r="CR106" s="32">
        <v>-6.569062623461735E-3</v>
      </c>
      <c r="CS106" s="32">
        <v>-5.1768866074604424E-2</v>
      </c>
      <c r="CT106" s="32">
        <v>0.9221244684396761</v>
      </c>
      <c r="CU106" s="32">
        <v>-9.4032422146956805E-3</v>
      </c>
      <c r="CV106" s="32">
        <v>-1.3545159311610421E-2</v>
      </c>
      <c r="CW106" s="32">
        <v>-7.7665948521028396E-3</v>
      </c>
      <c r="CX106" s="32">
        <v>-7.7298888036533937E-3</v>
      </c>
      <c r="CY106" s="32">
        <v>-2.4512190698980289E-3</v>
      </c>
      <c r="CZ106" s="32">
        <v>-6.3167557705638127E-3</v>
      </c>
      <c r="DA106" s="32">
        <v>-2.2809104413925936E-3</v>
      </c>
      <c r="DB106" s="32">
        <v>-1.5713523775127962E-2</v>
      </c>
      <c r="DC106" s="32">
        <v>-1.7901341283544214E-2</v>
      </c>
      <c r="DD106" s="32">
        <v>-8.7325175593556421E-3</v>
      </c>
      <c r="DE106" s="32">
        <v>-9.2648272711085711E-3</v>
      </c>
      <c r="DF106" s="32">
        <v>-3.7249870574562549E-3</v>
      </c>
      <c r="DG106" s="32">
        <v>-1.029059562616285E-2</v>
      </c>
      <c r="DH106" s="32">
        <v>-1.6438440333557361E-2</v>
      </c>
      <c r="DI106" s="32">
        <v>-6.561844904601123E-3</v>
      </c>
      <c r="DJ106" s="32">
        <v>-7.4571547455597378E-3</v>
      </c>
      <c r="DK106" s="32">
        <v>-5.2522365429786604E-2</v>
      </c>
      <c r="DL106" s="32">
        <v>-1.0046011505267675E-2</v>
      </c>
      <c r="DM106" s="32">
        <v>-7.772510341879247E-3</v>
      </c>
      <c r="DN106" s="32">
        <v>-2.5652936448907625E-3</v>
      </c>
      <c r="DO106" s="32">
        <v>-1.5009788333241252E-2</v>
      </c>
      <c r="DP106" s="32">
        <v>-1.3368853911546061E-2</v>
      </c>
      <c r="DQ106" s="32">
        <v>-6.7066827592713787E-3</v>
      </c>
      <c r="DR106" s="32">
        <v>-1.7951729820096816E-2</v>
      </c>
      <c r="DS106" s="32">
        <v>-9.9570536757677894E-3</v>
      </c>
      <c r="DT106" s="32">
        <v>-7.9856831244320414E-3</v>
      </c>
      <c r="DU106" s="32">
        <v>-5.9042989624678698E-3</v>
      </c>
      <c r="DV106" s="32">
        <v>-4.3605449372683533E-3</v>
      </c>
      <c r="DW106" s="32">
        <v>-6.7962872821418097E-3</v>
      </c>
      <c r="DX106" s="32">
        <v>-2.8831016454226626E-2</v>
      </c>
      <c r="DY106" s="32">
        <v>-7.0520870792232316E-3</v>
      </c>
      <c r="DZ106" s="32">
        <v>-3.8997316311912855E-3</v>
      </c>
      <c r="EA106" s="32">
        <v>-7.1327203243451544E-3</v>
      </c>
      <c r="EB106" s="32">
        <v>-1.1150890659839886E-2</v>
      </c>
      <c r="EC106" s="32">
        <v>-1.3868136484328565E-2</v>
      </c>
      <c r="ED106" s="32">
        <v>-9.1420857629768044E-3</v>
      </c>
      <c r="EE106" s="32">
        <v>-1.4617134878785711E-2</v>
      </c>
      <c r="EF106" s="32">
        <v>-8.8839476007652792E-3</v>
      </c>
      <c r="EG106" s="32">
        <v>-1.7930620229079E-2</v>
      </c>
      <c r="EH106" s="32">
        <v>0</v>
      </c>
      <c r="EI106" s="1"/>
    </row>
    <row r="107" spans="1:139" s="5" customFormat="1" ht="28.5" customHeight="1" thickBot="1" x14ac:dyDescent="0.3">
      <c r="A107" s="12" t="s">
        <v>106</v>
      </c>
      <c r="B107" s="13" t="s">
        <v>249</v>
      </c>
      <c r="C107" s="32">
        <v>-1.1738488319833223E-4</v>
      </c>
      <c r="D107" s="32">
        <v>-7.5771203180659353E-5</v>
      </c>
      <c r="E107" s="32">
        <v>-1.0672052216464447E-4</v>
      </c>
      <c r="F107" s="32">
        <v>-1.4227939247812927E-4</v>
      </c>
      <c r="G107" s="32">
        <v>-1.6832263249025938E-4</v>
      </c>
      <c r="H107" s="32">
        <v>-1.2446538175196645E-4</v>
      </c>
      <c r="I107" s="32">
        <v>-5.7753266377547137E-5</v>
      </c>
      <c r="J107" s="32">
        <v>-1.5559864616586513E-4</v>
      </c>
      <c r="K107" s="32">
        <v>-1.0846856883163614E-4</v>
      </c>
      <c r="L107" s="32">
        <v>-1.2811707282084451E-4</v>
      </c>
      <c r="M107" s="32">
        <v>-1.1065726974271052E-4</v>
      </c>
      <c r="N107" s="32">
        <v>-1.5210855695451139E-3</v>
      </c>
      <c r="O107" s="32">
        <v>-2.8449347686405538E-4</v>
      </c>
      <c r="P107" s="32">
        <v>-1.4643252986056682E-4</v>
      </c>
      <c r="Q107" s="32">
        <v>-7.6499505308424024E-5</v>
      </c>
      <c r="R107" s="32">
        <v>-3.5875325060685207E-4</v>
      </c>
      <c r="S107" s="32">
        <v>-9.6013179169937571E-5</v>
      </c>
      <c r="T107" s="32">
        <v>-8.9643584712308487E-5</v>
      </c>
      <c r="U107" s="32">
        <v>-2.0991256036576638E-4</v>
      </c>
      <c r="V107" s="32">
        <v>-8.0466222422448798E-5</v>
      </c>
      <c r="W107" s="32">
        <v>-1.7261124533567999E-3</v>
      </c>
      <c r="X107" s="32">
        <v>-1.0497921737427067E-4</v>
      </c>
      <c r="Y107" s="32">
        <v>-2.0769267959500865E-4</v>
      </c>
      <c r="Z107" s="32">
        <v>-2.2531492837464973E-4</v>
      </c>
      <c r="AA107" s="32">
        <v>-1.9667481239501265E-4</v>
      </c>
      <c r="AB107" s="32">
        <v>-9.9205145963508182E-4</v>
      </c>
      <c r="AC107" s="32">
        <v>-2.4821467507663621E-4</v>
      </c>
      <c r="AD107" s="32">
        <v>-2.0066236437880038E-4</v>
      </c>
      <c r="AE107" s="32">
        <v>-1.2587442320136186E-3</v>
      </c>
      <c r="AF107" s="32">
        <v>-5.0709019584052053E-4</v>
      </c>
      <c r="AG107" s="32">
        <v>-3.0993277443158663E-5</v>
      </c>
      <c r="AH107" s="32">
        <v>-1.4955947477324766E-4</v>
      </c>
      <c r="AI107" s="32">
        <v>-2.0377903807102045E-3</v>
      </c>
      <c r="AJ107" s="32">
        <v>-5.5014171872371682E-3</v>
      </c>
      <c r="AK107" s="32">
        <v>-9.6270186603866173E-4</v>
      </c>
      <c r="AL107" s="32">
        <v>-1.2099163084161218E-3</v>
      </c>
      <c r="AM107" s="32">
        <v>-4.9776840561971498E-3</v>
      </c>
      <c r="AN107" s="32">
        <v>-2.9302660613252387E-3</v>
      </c>
      <c r="AO107" s="32">
        <v>-2.2760933499999408E-3</v>
      </c>
      <c r="AP107" s="32">
        <v>-3.6804887242254804E-3</v>
      </c>
      <c r="AQ107" s="32">
        <v>-2.9224112317808773E-4</v>
      </c>
      <c r="AR107" s="32">
        <v>-7.0040967533152969E-3</v>
      </c>
      <c r="AS107" s="32">
        <v>-4.7225364242856348E-4</v>
      </c>
      <c r="AT107" s="32">
        <v>-4.9455392063069538E-3</v>
      </c>
      <c r="AU107" s="32">
        <v>-1.9953218321108503E-2</v>
      </c>
      <c r="AV107" s="32">
        <v>-1.1906391203810891E-3</v>
      </c>
      <c r="AW107" s="32">
        <v>-4.3520594161680255E-3</v>
      </c>
      <c r="AX107" s="32">
        <v>-1.1872469563622213E-3</v>
      </c>
      <c r="AY107" s="32">
        <v>-5.1007594450326241E-4</v>
      </c>
      <c r="AZ107" s="32">
        <v>-1.8388532014382735E-3</v>
      </c>
      <c r="BA107" s="32">
        <v>-8.2197690032010946E-4</v>
      </c>
      <c r="BB107" s="32">
        <v>-4.8364119822639449E-4</v>
      </c>
      <c r="BC107" s="32">
        <v>-1.2226547883111031E-3</v>
      </c>
      <c r="BD107" s="32">
        <v>-2.4305160410606546E-3</v>
      </c>
      <c r="BE107" s="32">
        <v>-2.087034302786795E-3</v>
      </c>
      <c r="BF107" s="32">
        <v>-1.5574338768772952E-3</v>
      </c>
      <c r="BG107" s="32">
        <v>-4.3973978095168337E-3</v>
      </c>
      <c r="BH107" s="32">
        <v>-2.8829941544350557E-3</v>
      </c>
      <c r="BI107" s="32">
        <v>-6.3691571407005401E-3</v>
      </c>
      <c r="BJ107" s="32">
        <v>-3.7492870446761395E-3</v>
      </c>
      <c r="BK107" s="32">
        <v>-7.1131227593006197E-4</v>
      </c>
      <c r="BL107" s="32">
        <v>-2.5205565578020543E-3</v>
      </c>
      <c r="BM107" s="32">
        <v>-2.1447633059855074E-3</v>
      </c>
      <c r="BN107" s="32">
        <v>-8.6246341338197855E-4</v>
      </c>
      <c r="BO107" s="32">
        <v>-3.764300907478028E-3</v>
      </c>
      <c r="BP107" s="32">
        <v>-3.9366285087044021E-4</v>
      </c>
      <c r="BQ107" s="32">
        <v>-4.2620160147938124E-3</v>
      </c>
      <c r="BR107" s="32">
        <v>-2.5317297181861281E-3</v>
      </c>
      <c r="BS107" s="32">
        <v>-9.3452726586091487E-4</v>
      </c>
      <c r="BT107" s="32">
        <v>-1.1411414633480091E-3</v>
      </c>
      <c r="BU107" s="32">
        <v>-4.91090114165596E-3</v>
      </c>
      <c r="BV107" s="32">
        <v>-8.3558560389494991E-4</v>
      </c>
      <c r="BW107" s="32">
        <v>-1.0427712269174839E-2</v>
      </c>
      <c r="BX107" s="32">
        <v>-3.8820260335254418E-3</v>
      </c>
      <c r="BY107" s="32">
        <v>-7.4134744890046664E-3</v>
      </c>
      <c r="BZ107" s="32">
        <v>-3.2963626517932377E-4</v>
      </c>
      <c r="CA107" s="32">
        <v>-1.4900957565084029E-3</v>
      </c>
      <c r="CB107" s="32">
        <v>-1.3730276108173346E-3</v>
      </c>
      <c r="CC107" s="32">
        <v>-1.5530834026994717E-4</v>
      </c>
      <c r="CD107" s="32">
        <v>-2.7336993367100279E-4</v>
      </c>
      <c r="CE107" s="32">
        <v>-7.0641933190414624E-3</v>
      </c>
      <c r="CF107" s="32">
        <v>-3.229497467869314E-3</v>
      </c>
      <c r="CG107" s="32">
        <v>-6.1356395573593306E-3</v>
      </c>
      <c r="CH107" s="32">
        <v>-6.9173361023192438E-4</v>
      </c>
      <c r="CI107" s="32">
        <v>-8.7343509181639446E-5</v>
      </c>
      <c r="CJ107" s="32">
        <v>-4.418202652100424E-4</v>
      </c>
      <c r="CK107" s="32">
        <v>-9.5004147110505933E-5</v>
      </c>
      <c r="CL107" s="32">
        <v>-1.1913068426900888E-3</v>
      </c>
      <c r="CM107" s="32">
        <v>-5.8632718790867788E-3</v>
      </c>
      <c r="CN107" s="32">
        <v>-7.8590571135024306E-3</v>
      </c>
      <c r="CO107" s="32">
        <v>-2.7344533715749908E-3</v>
      </c>
      <c r="CP107" s="32">
        <v>-4.6679147814374733E-3</v>
      </c>
      <c r="CQ107" s="32">
        <v>-3.6969278594976684E-3</v>
      </c>
      <c r="CR107" s="32">
        <v>-2.3040016772799829E-3</v>
      </c>
      <c r="CS107" s="32">
        <v>-1.5288140926877572E-2</v>
      </c>
      <c r="CT107" s="32">
        <v>-2.758385062827174E-2</v>
      </c>
      <c r="CU107" s="32">
        <v>0.96807594136795549</v>
      </c>
      <c r="CV107" s="32">
        <v>-4.3110463998278406E-2</v>
      </c>
      <c r="CW107" s="32">
        <v>-6.6650429130643103E-3</v>
      </c>
      <c r="CX107" s="32">
        <v>-1.2268562248434268E-2</v>
      </c>
      <c r="CY107" s="32">
        <v>-1.9996871260363723E-3</v>
      </c>
      <c r="CZ107" s="32">
        <v>-8.8618425557856987E-3</v>
      </c>
      <c r="DA107" s="32">
        <v>-1.536134465838947E-3</v>
      </c>
      <c r="DB107" s="32">
        <v>-4.6057926668883874E-3</v>
      </c>
      <c r="DC107" s="32">
        <v>-7.44579109925117E-3</v>
      </c>
      <c r="DD107" s="32">
        <v>-2.2888968533278892E-2</v>
      </c>
      <c r="DE107" s="32">
        <v>-4.5422653343857294E-3</v>
      </c>
      <c r="DF107" s="32">
        <v>-5.7408044298903321E-3</v>
      </c>
      <c r="DG107" s="32">
        <v>-1.8778732840530495E-2</v>
      </c>
      <c r="DH107" s="32">
        <v>-4.3247187231799794E-3</v>
      </c>
      <c r="DI107" s="32">
        <v>-6.6664368264784187E-4</v>
      </c>
      <c r="DJ107" s="32">
        <v>-2.3014373759720056E-3</v>
      </c>
      <c r="DK107" s="32">
        <v>-1.0529913577340523E-3</v>
      </c>
      <c r="DL107" s="32">
        <v>-2.0447517370204109E-3</v>
      </c>
      <c r="DM107" s="32">
        <v>-1.4891826791403218E-3</v>
      </c>
      <c r="DN107" s="32">
        <v>-1.7656575723263802E-3</v>
      </c>
      <c r="DO107" s="32">
        <v>-1.0075576666010085E-2</v>
      </c>
      <c r="DP107" s="32">
        <v>-7.668193524124867E-3</v>
      </c>
      <c r="DQ107" s="32">
        <v>-1.1768578186292752E-3</v>
      </c>
      <c r="DR107" s="32">
        <v>-1.5228645164120839E-2</v>
      </c>
      <c r="DS107" s="32">
        <v>-6.8086944560758851E-3</v>
      </c>
      <c r="DT107" s="32">
        <v>-1.0330478636619283E-3</v>
      </c>
      <c r="DU107" s="32">
        <v>-2.6716532365810793E-3</v>
      </c>
      <c r="DV107" s="32">
        <v>-1.6898736793418592E-3</v>
      </c>
      <c r="DW107" s="32">
        <v>-2.4842055463634746E-3</v>
      </c>
      <c r="DX107" s="32">
        <v>-1.8207491367586938E-3</v>
      </c>
      <c r="DY107" s="32">
        <v>-4.1824722455685815E-3</v>
      </c>
      <c r="DZ107" s="32">
        <v>-4.142484282169439E-2</v>
      </c>
      <c r="EA107" s="32">
        <v>-1.8044453122919551E-3</v>
      </c>
      <c r="EB107" s="32">
        <v>-5.619820336247452E-3</v>
      </c>
      <c r="EC107" s="32">
        <v>-3.0313257622975069E-3</v>
      </c>
      <c r="ED107" s="32">
        <v>-4.7818777871335544E-4</v>
      </c>
      <c r="EE107" s="32">
        <v>-9.881190073491755E-4</v>
      </c>
      <c r="EF107" s="32">
        <v>-2.8782612379510191E-3</v>
      </c>
      <c r="EG107" s="32">
        <v>-6.9495036434143404E-4</v>
      </c>
      <c r="EH107" s="32">
        <v>0</v>
      </c>
      <c r="EI107" s="1"/>
    </row>
    <row r="108" spans="1:139" s="5" customFormat="1" ht="28.5" customHeight="1" thickBot="1" x14ac:dyDescent="0.3">
      <c r="A108" s="12" t="s">
        <v>107</v>
      </c>
      <c r="B108" s="13" t="s">
        <v>250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-3.7868483420682087E-6</v>
      </c>
      <c r="O108" s="32">
        <v>-1.0096940368415249E-6</v>
      </c>
      <c r="P108" s="32">
        <v>0</v>
      </c>
      <c r="Q108" s="32">
        <v>0</v>
      </c>
      <c r="R108" s="32">
        <v>0</v>
      </c>
      <c r="S108" s="32">
        <v>-2.1621389878730022E-8</v>
      </c>
      <c r="T108" s="32">
        <v>0</v>
      </c>
      <c r="U108" s="32">
        <v>-1.0395222295365513E-6</v>
      </c>
      <c r="V108" s="32">
        <v>0</v>
      </c>
      <c r="W108" s="32">
        <v>-7.4011778641601224E-7</v>
      </c>
      <c r="X108" s="32">
        <v>-1.0420651409744546E-8</v>
      </c>
      <c r="Y108" s="32">
        <v>0</v>
      </c>
      <c r="Z108" s="32">
        <v>0</v>
      </c>
      <c r="AA108" s="32">
        <v>0</v>
      </c>
      <c r="AB108" s="32">
        <v>-6.0797064356673531E-7</v>
      </c>
      <c r="AC108" s="32">
        <v>-2.062443357708035E-7</v>
      </c>
      <c r="AD108" s="32">
        <v>0</v>
      </c>
      <c r="AE108" s="32">
        <v>-1.9207316686204971E-6</v>
      </c>
      <c r="AF108" s="32">
        <v>-7.4858784980893562E-7</v>
      </c>
      <c r="AG108" s="32">
        <v>-7.20520588378351E-6</v>
      </c>
      <c r="AH108" s="32">
        <v>0</v>
      </c>
      <c r="AI108" s="32">
        <v>-4.8820593862126807E-6</v>
      </c>
      <c r="AJ108" s="32">
        <v>-4.0330453660662945E-6</v>
      </c>
      <c r="AK108" s="32">
        <v>-2.5246879754834994E-6</v>
      </c>
      <c r="AL108" s="32">
        <v>-2.5582105583873048E-7</v>
      </c>
      <c r="AM108" s="32">
        <v>-8.943670324770528E-6</v>
      </c>
      <c r="AN108" s="32">
        <v>-5.0093892404892248E-6</v>
      </c>
      <c r="AO108" s="32">
        <v>-2.0125290020244485E-6</v>
      </c>
      <c r="AP108" s="32">
        <v>-4.7672490189009572E-6</v>
      </c>
      <c r="AQ108" s="32">
        <v>-9.261108284550836E-7</v>
      </c>
      <c r="AR108" s="32">
        <v>-1.1557301537564074E-5</v>
      </c>
      <c r="AS108" s="32">
        <v>-6.967432942088119E-7</v>
      </c>
      <c r="AT108" s="32">
        <v>-8.2952566202514847E-6</v>
      </c>
      <c r="AU108" s="32">
        <v>-4.7755356682206992E-6</v>
      </c>
      <c r="AV108" s="32">
        <v>-2.2029532032025096E-6</v>
      </c>
      <c r="AW108" s="32">
        <v>-1.4638051230722689E-5</v>
      </c>
      <c r="AX108" s="32">
        <v>-1.9907280085786144E-6</v>
      </c>
      <c r="AY108" s="32">
        <v>-5.7233645776135314E-7</v>
      </c>
      <c r="AZ108" s="32">
        <v>-3.817329172680365E-6</v>
      </c>
      <c r="BA108" s="32">
        <v>-4.5515584737501444E-8</v>
      </c>
      <c r="BB108" s="32">
        <v>-1.6163127213258967E-6</v>
      </c>
      <c r="BC108" s="32">
        <v>-1.8177324678050503E-6</v>
      </c>
      <c r="BD108" s="32">
        <v>-7.275230673282843E-7</v>
      </c>
      <c r="BE108" s="32">
        <v>-3.8074230283755412E-6</v>
      </c>
      <c r="BF108" s="32">
        <v>-4.6639349120238338E-6</v>
      </c>
      <c r="BG108" s="32">
        <v>-2.8858330260736793E-6</v>
      </c>
      <c r="BH108" s="32">
        <v>-2.6001585879930728E-6</v>
      </c>
      <c r="BI108" s="32">
        <v>-9.2033085225443007E-6</v>
      </c>
      <c r="BJ108" s="32">
        <v>-6.0041519611633323E-6</v>
      </c>
      <c r="BK108" s="32">
        <v>-8.281775087251008E-6</v>
      </c>
      <c r="BL108" s="32">
        <v>-8.5954970034414604E-6</v>
      </c>
      <c r="BM108" s="32">
        <v>-5.262151636305167E-6</v>
      </c>
      <c r="BN108" s="32">
        <v>-2.410553512008936E-6</v>
      </c>
      <c r="BO108" s="32">
        <v>-8.7425695869871427E-6</v>
      </c>
      <c r="BP108" s="32">
        <v>-1.1936483549733739E-5</v>
      </c>
      <c r="BQ108" s="32">
        <v>-1.7096542046989925E-5</v>
      </c>
      <c r="BR108" s="32">
        <v>-5.2602107686103365E-6</v>
      </c>
      <c r="BS108" s="32">
        <v>-3.0550389267140758E-6</v>
      </c>
      <c r="BT108" s="32">
        <v>-7.509075836658046E-7</v>
      </c>
      <c r="BU108" s="32">
        <v>-9.6839945464643132E-6</v>
      </c>
      <c r="BV108" s="32">
        <v>-9.5479452104929189E-6</v>
      </c>
      <c r="BW108" s="32">
        <v>-2.3969808927748307E-5</v>
      </c>
      <c r="BX108" s="32">
        <v>-1.6731710186623576E-5</v>
      </c>
      <c r="BY108" s="32">
        <v>-2.3112440738563899E-5</v>
      </c>
      <c r="BZ108" s="32">
        <v>-1.5334907232914887E-6</v>
      </c>
      <c r="CA108" s="32">
        <v>-7.4132172636590485E-6</v>
      </c>
      <c r="CB108" s="32">
        <v>-3.4170785184645034E-9</v>
      </c>
      <c r="CC108" s="32">
        <v>-1.8857687686731561E-12</v>
      </c>
      <c r="CD108" s="32">
        <v>-4.7983331898848166E-8</v>
      </c>
      <c r="CE108" s="32">
        <v>-1.5812206550073615E-5</v>
      </c>
      <c r="CF108" s="32">
        <v>-4.2175778480291246E-6</v>
      </c>
      <c r="CG108" s="32">
        <v>-1.170180134428164E-5</v>
      </c>
      <c r="CH108" s="32">
        <v>-1.100617153120782E-6</v>
      </c>
      <c r="CI108" s="32">
        <v>-2.5255726065461265E-5</v>
      </c>
      <c r="CJ108" s="32">
        <v>-1.2640472801303419E-6</v>
      </c>
      <c r="CK108" s="32">
        <v>-2.1950218202009048E-9</v>
      </c>
      <c r="CL108" s="32">
        <v>-3.2445422617976098E-6</v>
      </c>
      <c r="CM108" s="32">
        <v>-2.5436952646570433E-5</v>
      </c>
      <c r="CN108" s="32">
        <v>-4.158143170329378E-5</v>
      </c>
      <c r="CO108" s="32">
        <v>-9.3606250071200233E-6</v>
      </c>
      <c r="CP108" s="32">
        <v>-5.1452085121730673E-6</v>
      </c>
      <c r="CQ108" s="32">
        <v>-9.6345817351148792E-6</v>
      </c>
      <c r="CR108" s="32">
        <v>-5.0073123959087347E-6</v>
      </c>
      <c r="CS108" s="32">
        <v>-3.4632732486542066E-5</v>
      </c>
      <c r="CT108" s="32">
        <v>-8.3499708382297097E-5</v>
      </c>
      <c r="CU108" s="32">
        <v>-7.1754652703265857E-5</v>
      </c>
      <c r="CV108" s="32">
        <v>0.99984819334974817</v>
      </c>
      <c r="CW108" s="32">
        <v>-1.3359845219578005E-3</v>
      </c>
      <c r="CX108" s="32">
        <v>-1.9911537947067123E-4</v>
      </c>
      <c r="CY108" s="32">
        <v>-5.4656689246550032E-5</v>
      </c>
      <c r="CZ108" s="32">
        <v>-5.9576838842783997E-3</v>
      </c>
      <c r="DA108" s="32">
        <v>-3.7215358833625688E-6</v>
      </c>
      <c r="DB108" s="32">
        <v>-1.2552749412852158E-5</v>
      </c>
      <c r="DC108" s="32">
        <v>-1.7826663120717345E-5</v>
      </c>
      <c r="DD108" s="32">
        <v>-5.3176985488345877E-5</v>
      </c>
      <c r="DE108" s="32">
        <v>-1.7110126695510708E-5</v>
      </c>
      <c r="DF108" s="32">
        <v>-1.5538490708331363E-5</v>
      </c>
      <c r="DG108" s="32">
        <v>-2.9957268858563022E-5</v>
      </c>
      <c r="DH108" s="32">
        <v>-9.3980184510374361E-6</v>
      </c>
      <c r="DI108" s="32">
        <v>-4.9863727887437485E-7</v>
      </c>
      <c r="DJ108" s="32">
        <v>-1.1351157990429814E-5</v>
      </c>
      <c r="DK108" s="32">
        <v>-7.7325708935380553E-6</v>
      </c>
      <c r="DL108" s="32">
        <v>-1.1121017106404527E-5</v>
      </c>
      <c r="DM108" s="32">
        <v>-1.1022632356044325E-5</v>
      </c>
      <c r="DN108" s="32">
        <v>-1.1373383673411525E-6</v>
      </c>
      <c r="DO108" s="32">
        <v>-3.6904818576741714E-5</v>
      </c>
      <c r="DP108" s="32">
        <v>-2.1345481778504105E-5</v>
      </c>
      <c r="DQ108" s="32">
        <v>-6.0679992315388938E-6</v>
      </c>
      <c r="DR108" s="32">
        <v>-3.237610148304605E-5</v>
      </c>
      <c r="DS108" s="32">
        <v>-2.5179852040699897E-5</v>
      </c>
      <c r="DT108" s="32">
        <v>-3.0668056012177094E-6</v>
      </c>
      <c r="DU108" s="32">
        <v>-1.3570434983883069E-5</v>
      </c>
      <c r="DV108" s="32">
        <v>-4.9292014766301061E-6</v>
      </c>
      <c r="DW108" s="32">
        <v>-5.665192503392709E-6</v>
      </c>
      <c r="DX108" s="32">
        <v>-1.2509466037708833E-5</v>
      </c>
      <c r="DY108" s="32">
        <v>-9.1595175111706541E-6</v>
      </c>
      <c r="DZ108" s="32">
        <v>-9.3090729250701931E-5</v>
      </c>
      <c r="EA108" s="32">
        <v>-7.7788609200139242E-6</v>
      </c>
      <c r="EB108" s="32">
        <v>-9.1557463860956577E-6</v>
      </c>
      <c r="EC108" s="32">
        <v>-2.0619344318493595E-5</v>
      </c>
      <c r="ED108" s="32">
        <v>-5.7694387253936212E-6</v>
      </c>
      <c r="EE108" s="32">
        <v>-1.3546722901676723E-6</v>
      </c>
      <c r="EF108" s="32">
        <v>-2.1574692257669533E-6</v>
      </c>
      <c r="EG108" s="32">
        <v>-7.0411313519337134E-6</v>
      </c>
      <c r="EH108" s="32">
        <v>0</v>
      </c>
      <c r="EI108" s="1"/>
    </row>
    <row r="109" spans="1:139" s="5" customFormat="1" ht="28.5" customHeight="1" thickBot="1" x14ac:dyDescent="0.3">
      <c r="A109" s="12" t="s">
        <v>108</v>
      </c>
      <c r="B109" s="13" t="s">
        <v>251</v>
      </c>
      <c r="C109" s="32">
        <v>-1.2060211090438205E-3</v>
      </c>
      <c r="D109" s="32">
        <v>-1.0452998824699829E-3</v>
      </c>
      <c r="E109" s="32">
        <v>-3.221987462574006E-3</v>
      </c>
      <c r="F109" s="32">
        <v>-1.5502914660828141E-3</v>
      </c>
      <c r="G109" s="32">
        <v>-4.5643211758329581E-3</v>
      </c>
      <c r="H109" s="32">
        <v>-1.2097776113933788E-3</v>
      </c>
      <c r="I109" s="32">
        <v>-4.9097242358945685E-3</v>
      </c>
      <c r="J109" s="32">
        <v>-1.3932119182552152E-3</v>
      </c>
      <c r="K109" s="32">
        <v>-1.4711354421724028E-3</v>
      </c>
      <c r="L109" s="32">
        <v>-1.9320653304367524E-3</v>
      </c>
      <c r="M109" s="32">
        <v>-1.846400461754865E-3</v>
      </c>
      <c r="N109" s="32">
        <v>-4.8520758983267298E-3</v>
      </c>
      <c r="O109" s="32">
        <v>-4.0430604372744114E-3</v>
      </c>
      <c r="P109" s="32">
        <v>-4.5353490007883001E-3</v>
      </c>
      <c r="Q109" s="32">
        <v>-9.5541793125702892E-4</v>
      </c>
      <c r="R109" s="32">
        <v>-3.5499151660692858E-3</v>
      </c>
      <c r="S109" s="32">
        <v>-2.7526268594266204E-3</v>
      </c>
      <c r="T109" s="32">
        <v>-1.340447396124456E-3</v>
      </c>
      <c r="U109" s="32">
        <v>-2.3907366294871257E-3</v>
      </c>
      <c r="V109" s="32">
        <v>-1.1029892777901177E-3</v>
      </c>
      <c r="W109" s="32">
        <v>-7.7687468680561608E-3</v>
      </c>
      <c r="X109" s="32">
        <v>-1.4900087419919437E-3</v>
      </c>
      <c r="Y109" s="32">
        <v>-1.3702528212173805E-3</v>
      </c>
      <c r="Z109" s="32">
        <v>-1.3109962535240583E-3</v>
      </c>
      <c r="AA109" s="32">
        <v>-1.2512315584182108E-3</v>
      </c>
      <c r="AB109" s="32">
        <v>-3.6040400374152668E-3</v>
      </c>
      <c r="AC109" s="32">
        <v>-5.0949527205705874E-3</v>
      </c>
      <c r="AD109" s="32">
        <v>-3.5079102183398561E-3</v>
      </c>
      <c r="AE109" s="32">
        <v>-4.8734986402406161E-3</v>
      </c>
      <c r="AF109" s="32">
        <v>-9.8790528228736001E-4</v>
      </c>
      <c r="AG109" s="32">
        <v>-4.0866194728665494E-3</v>
      </c>
      <c r="AH109" s="32">
        <v>-2.9038640268693626E-3</v>
      </c>
      <c r="AI109" s="32">
        <v>-3.2663764444397624E-3</v>
      </c>
      <c r="AJ109" s="32">
        <v>-3.2334120494579284E-3</v>
      </c>
      <c r="AK109" s="32">
        <v>-3.9404423964358908E-3</v>
      </c>
      <c r="AL109" s="32">
        <v>-1.6738912157111246E-3</v>
      </c>
      <c r="AM109" s="32">
        <v>-2.9747469820720755E-3</v>
      </c>
      <c r="AN109" s="32">
        <v>-6.8113588222655291E-3</v>
      </c>
      <c r="AO109" s="32">
        <v>-2.5595456119952534E-3</v>
      </c>
      <c r="AP109" s="32">
        <v>-3.7638173107780852E-3</v>
      </c>
      <c r="AQ109" s="32">
        <v>-2.4402786757036694E-3</v>
      </c>
      <c r="AR109" s="32">
        <v>-3.7778221272426879E-3</v>
      </c>
      <c r="AS109" s="32">
        <v>-5.1660053162636624E-3</v>
      </c>
      <c r="AT109" s="32">
        <v>-5.5346899073942567E-3</v>
      </c>
      <c r="AU109" s="32">
        <v>-3.6917730367739708E-3</v>
      </c>
      <c r="AV109" s="32">
        <v>-5.9818739975987601E-3</v>
      </c>
      <c r="AW109" s="32">
        <v>-5.5175464980699663E-3</v>
      </c>
      <c r="AX109" s="32">
        <v>-3.590573185441614E-3</v>
      </c>
      <c r="AY109" s="32">
        <v>-2.4009136091903095E-3</v>
      </c>
      <c r="AZ109" s="32">
        <v>-3.3675901015808181E-3</v>
      </c>
      <c r="BA109" s="32">
        <v>-1.623724656095338E-3</v>
      </c>
      <c r="BB109" s="32">
        <v>-4.3906229609766787E-3</v>
      </c>
      <c r="BC109" s="32">
        <v>-1.6086572873207393E-3</v>
      </c>
      <c r="BD109" s="32">
        <v>-5.0738703062892833E-3</v>
      </c>
      <c r="BE109" s="32">
        <v>-7.3746151893914914E-3</v>
      </c>
      <c r="BF109" s="32">
        <v>-5.1713327204004882E-3</v>
      </c>
      <c r="BG109" s="32">
        <v>-5.8323574177055956E-3</v>
      </c>
      <c r="BH109" s="32">
        <v>-4.8499420391586679E-3</v>
      </c>
      <c r="BI109" s="32">
        <v>-6.44791148541688E-3</v>
      </c>
      <c r="BJ109" s="32">
        <v>-2.3260252860716878E-3</v>
      </c>
      <c r="BK109" s="32">
        <v>-3.0528891289243144E-3</v>
      </c>
      <c r="BL109" s="32">
        <v>-5.9418403149654993E-3</v>
      </c>
      <c r="BM109" s="32">
        <v>-5.8174662997640368E-3</v>
      </c>
      <c r="BN109" s="32">
        <v>-2.3282548566082714E-3</v>
      </c>
      <c r="BO109" s="32">
        <v>-3.6345643386586899E-3</v>
      </c>
      <c r="BP109" s="32">
        <v>-4.7359120741608885E-3</v>
      </c>
      <c r="BQ109" s="32">
        <v>-6.6459161185998808E-3</v>
      </c>
      <c r="BR109" s="32">
        <v>-3.1812119581470836E-3</v>
      </c>
      <c r="BS109" s="32">
        <v>-4.8416083740088038E-3</v>
      </c>
      <c r="BT109" s="32">
        <v>-4.7321444347086534E-3</v>
      </c>
      <c r="BU109" s="32">
        <v>-2.0773204025826796E-3</v>
      </c>
      <c r="BV109" s="32">
        <v>-6.0074812662059282E-3</v>
      </c>
      <c r="BW109" s="32">
        <v>-5.940773409024408E-3</v>
      </c>
      <c r="BX109" s="32">
        <v>-1.3201111139645722E-2</v>
      </c>
      <c r="BY109" s="32">
        <v>-1.0889529939787547E-2</v>
      </c>
      <c r="BZ109" s="32">
        <v>-3.0257897940234855E-3</v>
      </c>
      <c r="CA109" s="32">
        <v>-3.0830891699636466E-2</v>
      </c>
      <c r="CB109" s="32">
        <v>-6.825512780122207E-3</v>
      </c>
      <c r="CC109" s="32">
        <v>-7.7583951096865675E-3</v>
      </c>
      <c r="CD109" s="32">
        <v>-3.2735759683303977E-4</v>
      </c>
      <c r="CE109" s="32">
        <v>-3.6053002587620642E-4</v>
      </c>
      <c r="CF109" s="32">
        <v>-4.3305703657108546E-3</v>
      </c>
      <c r="CG109" s="32">
        <v>-2.4583321080557156E-2</v>
      </c>
      <c r="CH109" s="32">
        <v>-1.2913274691950203E-2</v>
      </c>
      <c r="CI109" s="32">
        <v>-7.5535395213220053E-3</v>
      </c>
      <c r="CJ109" s="32">
        <v>-6.4715470323714833E-3</v>
      </c>
      <c r="CK109" s="32">
        <v>-7.6783445886165408E-4</v>
      </c>
      <c r="CL109" s="32">
        <v>-2.8738921879341468E-3</v>
      </c>
      <c r="CM109" s="32">
        <v>-7.9033713139663037E-3</v>
      </c>
      <c r="CN109" s="32">
        <v>-5.4439081198356373E-2</v>
      </c>
      <c r="CO109" s="32">
        <v>-7.28256906328042E-3</v>
      </c>
      <c r="CP109" s="32">
        <v>-7.7233310178183657E-3</v>
      </c>
      <c r="CQ109" s="32">
        <v>-1.5995241913439925E-2</v>
      </c>
      <c r="CR109" s="32">
        <v>-7.0159525932313119E-3</v>
      </c>
      <c r="CS109" s="32">
        <v>-8.2864907987826274E-3</v>
      </c>
      <c r="CT109" s="32">
        <v>-1.5051636759801458E-2</v>
      </c>
      <c r="CU109" s="32">
        <v>-7.8029727516349609E-3</v>
      </c>
      <c r="CV109" s="32">
        <v>-5.6456230724995407E-2</v>
      </c>
      <c r="CW109" s="32">
        <v>0.93448882940031996</v>
      </c>
      <c r="CX109" s="32">
        <v>-0.18382037980127913</v>
      </c>
      <c r="CY109" s="32">
        <v>-2.8852937069188449E-2</v>
      </c>
      <c r="CZ109" s="32">
        <v>-9.1050058882275187E-2</v>
      </c>
      <c r="DA109" s="32">
        <v>-4.1390542858040447E-2</v>
      </c>
      <c r="DB109" s="32">
        <v>-7.0280840840365394E-3</v>
      </c>
      <c r="DC109" s="32">
        <v>-5.5721168490074253E-3</v>
      </c>
      <c r="DD109" s="32">
        <v>-4.0480029832995774E-3</v>
      </c>
      <c r="DE109" s="32">
        <v>-1.0151275712760695E-2</v>
      </c>
      <c r="DF109" s="32">
        <v>-4.8372386324294983E-3</v>
      </c>
      <c r="DG109" s="32">
        <v>-8.3442539299290446E-3</v>
      </c>
      <c r="DH109" s="32">
        <v>-7.3907806749899316E-3</v>
      </c>
      <c r="DI109" s="32">
        <v>-1.6311081136335233E-2</v>
      </c>
      <c r="DJ109" s="32">
        <v>-1.4919477170710634E-2</v>
      </c>
      <c r="DK109" s="32">
        <v>-1.327457558611439E-2</v>
      </c>
      <c r="DL109" s="32">
        <v>-1.3940565158034629E-2</v>
      </c>
      <c r="DM109" s="32">
        <v>-1.6375829137381413E-2</v>
      </c>
      <c r="DN109" s="32">
        <v>-2.9724409104713366E-3</v>
      </c>
      <c r="DO109" s="32">
        <v>-1.7432762106642765E-2</v>
      </c>
      <c r="DP109" s="32">
        <v>-6.3146160621017034E-3</v>
      </c>
      <c r="DQ109" s="32">
        <v>-5.0150249221717355E-3</v>
      </c>
      <c r="DR109" s="32">
        <v>-4.6215591139978692E-3</v>
      </c>
      <c r="DS109" s="32">
        <v>-3.1059703515391997E-2</v>
      </c>
      <c r="DT109" s="32">
        <v>-1.2287728398728346E-3</v>
      </c>
      <c r="DU109" s="32">
        <v>-0.35393443440678463</v>
      </c>
      <c r="DV109" s="32">
        <v>-4.1913766817590781E-3</v>
      </c>
      <c r="DW109" s="32">
        <v>-5.0887070928353094E-3</v>
      </c>
      <c r="DX109" s="32">
        <v>-7.5382943628248345E-3</v>
      </c>
      <c r="DY109" s="32">
        <v>-5.8974013815485237E-3</v>
      </c>
      <c r="DZ109" s="32">
        <v>-1.8754490710506486E-2</v>
      </c>
      <c r="EA109" s="32">
        <v>-1.2526971898658009E-2</v>
      </c>
      <c r="EB109" s="32">
        <v>-2.5448142598519647E-2</v>
      </c>
      <c r="EC109" s="32">
        <v>-1.0107451906038487E-2</v>
      </c>
      <c r="ED109" s="32">
        <v>-1.2185852876357721E-2</v>
      </c>
      <c r="EE109" s="32">
        <v>-1.1437264255256164E-2</v>
      </c>
      <c r="EF109" s="32">
        <v>-1.2990649127697602E-2</v>
      </c>
      <c r="EG109" s="32">
        <v>-1.252371658251626E-2</v>
      </c>
      <c r="EH109" s="32">
        <v>0</v>
      </c>
      <c r="EI109" s="1"/>
    </row>
    <row r="110" spans="1:139" s="5" customFormat="1" ht="28.5" customHeight="1" thickBot="1" x14ac:dyDescent="0.3">
      <c r="A110" s="12" t="s">
        <v>109</v>
      </c>
      <c r="B110" s="13" t="s">
        <v>252</v>
      </c>
      <c r="C110" s="32">
        <v>-1.8699909875080333E-4</v>
      </c>
      <c r="D110" s="32">
        <v>-1.6599220360724484E-4</v>
      </c>
      <c r="E110" s="32">
        <v>-5.3056695673091162E-4</v>
      </c>
      <c r="F110" s="32">
        <v>-2.4080936163987671E-4</v>
      </c>
      <c r="G110" s="32">
        <v>-7.490063845407858E-4</v>
      </c>
      <c r="H110" s="32">
        <v>-1.866525250708015E-4</v>
      </c>
      <c r="I110" s="32">
        <v>-8.2772332995849514E-4</v>
      </c>
      <c r="J110" s="32">
        <v>-2.1314320426988432E-4</v>
      </c>
      <c r="K110" s="32">
        <v>-2.3345672597946572E-4</v>
      </c>
      <c r="L110" s="32">
        <v>-3.6173952512496876E-4</v>
      </c>
      <c r="M110" s="32">
        <v>-2.9666420330456495E-4</v>
      </c>
      <c r="N110" s="32">
        <v>-1.5329038464608827E-3</v>
      </c>
      <c r="O110" s="32">
        <v>-1.0044131174608867E-3</v>
      </c>
      <c r="P110" s="32">
        <v>-7.5688588805706387E-4</v>
      </c>
      <c r="Q110" s="32">
        <v>-1.5063854150765152E-4</v>
      </c>
      <c r="R110" s="32">
        <v>-5.7931998992739029E-4</v>
      </c>
      <c r="S110" s="32">
        <v>-4.5466385189972834E-4</v>
      </c>
      <c r="T110" s="32">
        <v>-2.1398330381449553E-4</v>
      </c>
      <c r="U110" s="32">
        <v>-4.1657563436119576E-4</v>
      </c>
      <c r="V110" s="32">
        <v>-1.7586238349607424E-4</v>
      </c>
      <c r="W110" s="32">
        <v>-5.5813344100516284E-3</v>
      </c>
      <c r="X110" s="32">
        <v>-2.3987540782705806E-4</v>
      </c>
      <c r="Y110" s="32">
        <v>-2.0137050781567528E-4</v>
      </c>
      <c r="Z110" s="32">
        <v>-2.1562357989057731E-4</v>
      </c>
      <c r="AA110" s="32">
        <v>-1.9244263640512432E-4</v>
      </c>
      <c r="AB110" s="32">
        <v>-6.163991763504979E-4</v>
      </c>
      <c r="AC110" s="32">
        <v>-8.7636235687082347E-4</v>
      </c>
      <c r="AD110" s="32">
        <v>-5.6499218295187332E-4</v>
      </c>
      <c r="AE110" s="32">
        <v>-7.8673190635952805E-4</v>
      </c>
      <c r="AF110" s="32">
        <v>-8.1243943759768531E-5</v>
      </c>
      <c r="AG110" s="32">
        <v>-8.5409670272992139E-4</v>
      </c>
      <c r="AH110" s="32">
        <v>-5.4772428177539542E-4</v>
      </c>
      <c r="AI110" s="32">
        <v>-4.8078260306016655E-4</v>
      </c>
      <c r="AJ110" s="32">
        <v>-3.9167068391050667E-4</v>
      </c>
      <c r="AK110" s="32">
        <v>-8.9109270234218854E-4</v>
      </c>
      <c r="AL110" s="32">
        <v>-2.6355316887354539E-4</v>
      </c>
      <c r="AM110" s="32">
        <v>-4.6216466151800475E-4</v>
      </c>
      <c r="AN110" s="32">
        <v>-4.5680807992082409E-4</v>
      </c>
      <c r="AO110" s="32">
        <v>-4.0716510729679999E-4</v>
      </c>
      <c r="AP110" s="32">
        <v>-8.9440112899896197E-4</v>
      </c>
      <c r="AQ110" s="32">
        <v>-2.8795394275317481E-4</v>
      </c>
      <c r="AR110" s="32">
        <v>-7.2163617133925008E-4</v>
      </c>
      <c r="AS110" s="32">
        <v>-9.9750807473027604E-4</v>
      </c>
      <c r="AT110" s="32">
        <v>-1.2278849872116204E-3</v>
      </c>
      <c r="AU110" s="32">
        <v>-7.3723765080551903E-4</v>
      </c>
      <c r="AV110" s="32">
        <v>-8.5185170541465024E-4</v>
      </c>
      <c r="AW110" s="32">
        <v>-1.0237006310905964E-3</v>
      </c>
      <c r="AX110" s="32">
        <v>-6.0397334233177463E-4</v>
      </c>
      <c r="AY110" s="32">
        <v>-6.3090802290428081E-4</v>
      </c>
      <c r="AZ110" s="32">
        <v>-6.8763767826412027E-4</v>
      </c>
      <c r="BA110" s="32">
        <v>-4.7103679428517521E-4</v>
      </c>
      <c r="BB110" s="32">
        <v>-9.925226370671766E-4</v>
      </c>
      <c r="BC110" s="32">
        <v>-3.7617989334065116E-4</v>
      </c>
      <c r="BD110" s="32">
        <v>-5.6815508071052299E-4</v>
      </c>
      <c r="BE110" s="32">
        <v>-9.6384701972292847E-4</v>
      </c>
      <c r="BF110" s="32">
        <v>-7.8736052774492596E-4</v>
      </c>
      <c r="BG110" s="32">
        <v>-4.4107001605856128E-4</v>
      </c>
      <c r="BH110" s="32">
        <v>-7.0431663393160651E-4</v>
      </c>
      <c r="BI110" s="32">
        <v>-2.1559341922157685E-3</v>
      </c>
      <c r="BJ110" s="32">
        <v>-5.2837211627814525E-4</v>
      </c>
      <c r="BK110" s="32">
        <v>-6.7196431000582878E-4</v>
      </c>
      <c r="BL110" s="32">
        <v>-1.1384116183738989E-3</v>
      </c>
      <c r="BM110" s="32">
        <v>-5.1534192781253947E-4</v>
      </c>
      <c r="BN110" s="32">
        <v>-3.1024708255257891E-4</v>
      </c>
      <c r="BO110" s="32">
        <v>-6.5152681243156618E-4</v>
      </c>
      <c r="BP110" s="32">
        <v>-1.2871570045519234E-3</v>
      </c>
      <c r="BQ110" s="32">
        <v>-1.3590137664064113E-3</v>
      </c>
      <c r="BR110" s="32">
        <v>-4.5426216786969344E-4</v>
      </c>
      <c r="BS110" s="32">
        <v>-4.5490632803336993E-4</v>
      </c>
      <c r="BT110" s="32">
        <v>-1.617144494597266E-3</v>
      </c>
      <c r="BU110" s="32">
        <v>-3.4462255954579918E-4</v>
      </c>
      <c r="BV110" s="32">
        <v>-3.1606551975557205E-3</v>
      </c>
      <c r="BW110" s="32">
        <v>-1.097457631925471E-3</v>
      </c>
      <c r="BX110" s="32">
        <v>-3.9413630782195418E-3</v>
      </c>
      <c r="BY110" s="32">
        <v>-3.5992665637443197E-3</v>
      </c>
      <c r="BZ110" s="32">
        <v>-6.0701461461120862E-4</v>
      </c>
      <c r="CA110" s="32">
        <v>-5.452026003107369E-3</v>
      </c>
      <c r="CB110" s="32">
        <v>-1.1384370369449941E-3</v>
      </c>
      <c r="CC110" s="32">
        <v>-1.2920774006943874E-3</v>
      </c>
      <c r="CD110" s="32">
        <v>-1.4457442504295529E-5</v>
      </c>
      <c r="CE110" s="32">
        <v>-5.9242115790669221E-5</v>
      </c>
      <c r="CF110" s="32">
        <v>-1.0457382768972821E-3</v>
      </c>
      <c r="CG110" s="32">
        <v>-1.3213953902290191E-2</v>
      </c>
      <c r="CH110" s="32">
        <v>-3.4663260430046611E-3</v>
      </c>
      <c r="CI110" s="32">
        <v>-1.8406091009147438E-3</v>
      </c>
      <c r="CJ110" s="32">
        <v>-1.6586724742325388E-3</v>
      </c>
      <c r="CK110" s="32">
        <v>-1.1991253538675172E-4</v>
      </c>
      <c r="CL110" s="32">
        <v>-8.9274757515261796E-4</v>
      </c>
      <c r="CM110" s="32">
        <v>-3.6812540551673825E-3</v>
      </c>
      <c r="CN110" s="32">
        <v>-1.1422922599164654E-2</v>
      </c>
      <c r="CO110" s="32">
        <v>-2.8493029899334921E-3</v>
      </c>
      <c r="CP110" s="32">
        <v>-3.0884536632160052E-3</v>
      </c>
      <c r="CQ110" s="32">
        <v>-6.6029438400650904E-3</v>
      </c>
      <c r="CR110" s="32">
        <v>-3.0916570424207525E-3</v>
      </c>
      <c r="CS110" s="32">
        <v>-4.8630495593010564E-3</v>
      </c>
      <c r="CT110" s="32">
        <v>-4.2734417725193621E-3</v>
      </c>
      <c r="CU110" s="32">
        <v>-2.2880788333311643E-3</v>
      </c>
      <c r="CV110" s="32">
        <v>-1.2739961959288856E-3</v>
      </c>
      <c r="CW110" s="32">
        <v>-2.2861800271067483E-2</v>
      </c>
      <c r="CX110" s="32">
        <v>0.91692104257679063</v>
      </c>
      <c r="CY110" s="32">
        <v>-3.591831780498083E-3</v>
      </c>
      <c r="CZ110" s="32">
        <v>-1.2605452543569651E-2</v>
      </c>
      <c r="DA110" s="32">
        <v>-7.5075530898048278E-3</v>
      </c>
      <c r="DB110" s="32">
        <v>-1.9283338740389133E-3</v>
      </c>
      <c r="DC110" s="32">
        <v>-1.5512541667155235E-3</v>
      </c>
      <c r="DD110" s="32">
        <v>-1.616172235021915E-3</v>
      </c>
      <c r="DE110" s="32">
        <v>-2.7396493571642806E-3</v>
      </c>
      <c r="DF110" s="32">
        <v>-1.6133319357300503E-3</v>
      </c>
      <c r="DG110" s="32">
        <v>-2.5583879131229523E-3</v>
      </c>
      <c r="DH110" s="32">
        <v>-1.9840759432383959E-3</v>
      </c>
      <c r="DI110" s="32">
        <v>-1.1474856216757444E-2</v>
      </c>
      <c r="DJ110" s="32">
        <v>-5.2403260608816261E-3</v>
      </c>
      <c r="DK110" s="32">
        <v>-3.6720825846869964E-3</v>
      </c>
      <c r="DL110" s="32">
        <v>-3.8889789328344789E-3</v>
      </c>
      <c r="DM110" s="32">
        <v>-4.8057155052454387E-3</v>
      </c>
      <c r="DN110" s="32">
        <v>-5.0545611874016694E-4</v>
      </c>
      <c r="DO110" s="32">
        <v>-9.6172393135348765E-3</v>
      </c>
      <c r="DP110" s="32">
        <v>-2.4751678433727457E-3</v>
      </c>
      <c r="DQ110" s="32">
        <v>-1.375941398292067E-3</v>
      </c>
      <c r="DR110" s="32">
        <v>-1.4593274872386785E-3</v>
      </c>
      <c r="DS110" s="32">
        <v>-4.8118077155644571E-3</v>
      </c>
      <c r="DT110" s="32">
        <v>-3.1234252003560996E-4</v>
      </c>
      <c r="DU110" s="32">
        <v>-6.8128017064094673E-2</v>
      </c>
      <c r="DV110" s="32">
        <v>-1.1801789960385223E-3</v>
      </c>
      <c r="DW110" s="32">
        <v>-2.634930992650037E-3</v>
      </c>
      <c r="DX110" s="32">
        <v>-1.9661302154063806E-3</v>
      </c>
      <c r="DY110" s="32">
        <v>-1.4165776531028342E-3</v>
      </c>
      <c r="DZ110" s="32">
        <v>-7.1864406202924282E-3</v>
      </c>
      <c r="EA110" s="32">
        <v>-5.8058687302323603E-3</v>
      </c>
      <c r="EB110" s="32">
        <v>-4.825923830883835E-3</v>
      </c>
      <c r="EC110" s="32">
        <v>-2.5112233506403175E-3</v>
      </c>
      <c r="ED110" s="32">
        <v>-6.4131607709167048E-3</v>
      </c>
      <c r="EE110" s="32">
        <v>-5.8669943697475333E-3</v>
      </c>
      <c r="EF110" s="32">
        <v>-2.0197212926149205E-3</v>
      </c>
      <c r="EG110" s="32">
        <v>-3.3734886975886418E-3</v>
      </c>
      <c r="EH110" s="32">
        <v>0</v>
      </c>
      <c r="EI110" s="1"/>
    </row>
    <row r="111" spans="1:139" s="5" customFormat="1" ht="28.5" customHeight="1" thickBot="1" x14ac:dyDescent="0.3">
      <c r="A111" s="12" t="s">
        <v>110</v>
      </c>
      <c r="B111" s="13" t="s">
        <v>253</v>
      </c>
      <c r="C111" s="32">
        <v>0</v>
      </c>
      <c r="D111" s="32">
        <v>0</v>
      </c>
      <c r="E111" s="32">
        <v>0</v>
      </c>
      <c r="F111" s="32">
        <v>-1.2755948298015319E-2</v>
      </c>
      <c r="G111" s="32">
        <v>-2.9782597306559685E-9</v>
      </c>
      <c r="H111" s="32">
        <v>0</v>
      </c>
      <c r="I111" s="32">
        <v>-2.6063438587147606E-8</v>
      </c>
      <c r="J111" s="32">
        <v>0</v>
      </c>
      <c r="K111" s="32">
        <v>0</v>
      </c>
      <c r="L111" s="32">
        <v>-3.7371225296542967E-7</v>
      </c>
      <c r="M111" s="32">
        <v>0</v>
      </c>
      <c r="N111" s="32">
        <v>-7.8381220490833417E-4</v>
      </c>
      <c r="O111" s="32">
        <v>-6.7947289241765136E-4</v>
      </c>
      <c r="P111" s="32">
        <v>-1.914347267694378E-3</v>
      </c>
      <c r="Q111" s="32">
        <v>0</v>
      </c>
      <c r="R111" s="32">
        <v>-1.8290959261891226E-3</v>
      </c>
      <c r="S111" s="32">
        <v>-1.0637558844926482E-3</v>
      </c>
      <c r="T111" s="32">
        <v>0</v>
      </c>
      <c r="U111" s="32">
        <v>-3.5456080385908381E-4</v>
      </c>
      <c r="V111" s="32">
        <v>-1.0830115571901745E-3</v>
      </c>
      <c r="W111" s="32">
        <v>-9.1885387023684924E-4</v>
      </c>
      <c r="X111" s="32">
        <v>-5.2151386929113494E-5</v>
      </c>
      <c r="Y111" s="32">
        <v>-2.4878295919776032E-3</v>
      </c>
      <c r="Z111" s="32">
        <v>-6.4149544428230654E-4</v>
      </c>
      <c r="AA111" s="32">
        <v>-3.1094418660725445E-4</v>
      </c>
      <c r="AB111" s="32">
        <v>-1.4519892406671642E-2</v>
      </c>
      <c r="AC111" s="32">
        <v>-3.8694823110907144E-5</v>
      </c>
      <c r="AD111" s="32">
        <v>0</v>
      </c>
      <c r="AE111" s="32">
        <v>-1.7716301419719873E-3</v>
      </c>
      <c r="AF111" s="32">
        <v>-1.7310570573228681E-3</v>
      </c>
      <c r="AG111" s="32">
        <v>-1.1928608406723462E-2</v>
      </c>
      <c r="AH111" s="32">
        <v>-1.2951942120341584E-3</v>
      </c>
      <c r="AI111" s="32">
        <v>-4.3815918360975037E-4</v>
      </c>
      <c r="AJ111" s="32">
        <v>-1.3019390671389665E-3</v>
      </c>
      <c r="AK111" s="32">
        <v>-1.7221730059450195E-3</v>
      </c>
      <c r="AL111" s="32">
        <v>-8.5184607805796804E-4</v>
      </c>
      <c r="AM111" s="32">
        <v>-1.0735444136765935E-3</v>
      </c>
      <c r="AN111" s="32">
        <v>-6.8811927908793728E-4</v>
      </c>
      <c r="AO111" s="32">
        <v>-1.4909612401631477E-3</v>
      </c>
      <c r="AP111" s="32">
        <v>-7.4153651347337308E-4</v>
      </c>
      <c r="AQ111" s="32">
        <v>-1.8770091595531888E-3</v>
      </c>
      <c r="AR111" s="32">
        <v>-1.276616305978465E-3</v>
      </c>
      <c r="AS111" s="32">
        <v>-1.275716535580761E-3</v>
      </c>
      <c r="AT111" s="32">
        <v>-1.5272465397267411E-3</v>
      </c>
      <c r="AU111" s="32">
        <v>-7.4543761114842543E-4</v>
      </c>
      <c r="AV111" s="32">
        <v>-9.4057537280745692E-4</v>
      </c>
      <c r="AW111" s="32">
        <v>-1.0451049698932148E-3</v>
      </c>
      <c r="AX111" s="32">
        <v>-6.1557583429669969E-4</v>
      </c>
      <c r="AY111" s="32">
        <v>-5.2313922886530067E-4</v>
      </c>
      <c r="AZ111" s="32">
        <v>-8.769221437692242E-4</v>
      </c>
      <c r="BA111" s="32">
        <v>-3.8268247912617924E-4</v>
      </c>
      <c r="BB111" s="32">
        <v>-5.6479818563300824E-4</v>
      </c>
      <c r="BC111" s="32">
        <v>-8.8504934771104881E-4</v>
      </c>
      <c r="BD111" s="32">
        <v>-1.5632098426077432E-3</v>
      </c>
      <c r="BE111" s="32">
        <v>-1.2093671236598016E-3</v>
      </c>
      <c r="BF111" s="32">
        <v>-1.9357059307093802E-3</v>
      </c>
      <c r="BG111" s="32">
        <v>-1.6066348022834495E-3</v>
      </c>
      <c r="BH111" s="32">
        <v>-2.0743461752259422E-3</v>
      </c>
      <c r="BI111" s="32">
        <v>-4.5069888436337635E-3</v>
      </c>
      <c r="BJ111" s="32">
        <v>-1.9094524596241689E-3</v>
      </c>
      <c r="BK111" s="32">
        <v>-1.4340478663707221E-3</v>
      </c>
      <c r="BL111" s="32">
        <v>-5.7422479134997917E-4</v>
      </c>
      <c r="BM111" s="32">
        <v>-1.7331836001062033E-3</v>
      </c>
      <c r="BN111" s="32">
        <v>-1.0152846959337089E-3</v>
      </c>
      <c r="BO111" s="32">
        <v>-1.5322531913393781E-3</v>
      </c>
      <c r="BP111" s="32">
        <v>-7.3363527752758843E-4</v>
      </c>
      <c r="BQ111" s="32">
        <v>-1.4957954721618754E-3</v>
      </c>
      <c r="BR111" s="32">
        <v>-1.4613560089905E-3</v>
      </c>
      <c r="BS111" s="32">
        <v>-1.1509370502286178E-3</v>
      </c>
      <c r="BT111" s="32">
        <v>-1.4332799322973131E-3</v>
      </c>
      <c r="BU111" s="32">
        <v>-8.6559151187515996E-4</v>
      </c>
      <c r="BV111" s="32">
        <v>-8.4046737134357971E-4</v>
      </c>
      <c r="BW111" s="32">
        <v>-2.5629801275274364E-3</v>
      </c>
      <c r="BX111" s="32">
        <v>-6.5067316577775546E-3</v>
      </c>
      <c r="BY111" s="32">
        <v>-1.4977272136049592E-3</v>
      </c>
      <c r="BZ111" s="32">
        <v>-5.451045306474259E-3</v>
      </c>
      <c r="CA111" s="32">
        <v>-2.1099138519834579E-3</v>
      </c>
      <c r="CB111" s="32">
        <v>-5.9932283659828724E-6</v>
      </c>
      <c r="CC111" s="32">
        <v>-8.7679914229662353E-4</v>
      </c>
      <c r="CD111" s="32">
        <v>-2.7462621646984773E-3</v>
      </c>
      <c r="CE111" s="32">
        <v>-2.5851336034049574E-3</v>
      </c>
      <c r="CF111" s="32">
        <v>-3.1675397541743823E-3</v>
      </c>
      <c r="CG111" s="32">
        <v>-3.0297832673677281E-3</v>
      </c>
      <c r="CH111" s="32">
        <v>-1.1220331345566245E-3</v>
      </c>
      <c r="CI111" s="32">
        <v>-8.1470436278621846E-4</v>
      </c>
      <c r="CJ111" s="32">
        <v>-8.4454542145705851E-3</v>
      </c>
      <c r="CK111" s="32">
        <v>-2.1118172475384344E-3</v>
      </c>
      <c r="CL111" s="32">
        <v>-5.4273122327630867E-3</v>
      </c>
      <c r="CM111" s="32">
        <v>-1.4403380318796081E-3</v>
      </c>
      <c r="CN111" s="32">
        <v>-4.9255601872081672E-3</v>
      </c>
      <c r="CO111" s="32">
        <v>-2.5019200347326529E-3</v>
      </c>
      <c r="CP111" s="32">
        <v>-1.4862192495628897E-3</v>
      </c>
      <c r="CQ111" s="32">
        <v>-3.41854820604263E-3</v>
      </c>
      <c r="CR111" s="32">
        <v>-9.1950923281871471E-4</v>
      </c>
      <c r="CS111" s="32">
        <v>-1.2222959911602214E-3</v>
      </c>
      <c r="CT111" s="32">
        <v>-1.3597762942135498E-3</v>
      </c>
      <c r="CU111" s="32">
        <v>-1.0062864485842922E-3</v>
      </c>
      <c r="CV111" s="32">
        <v>-9.6079216088787033E-4</v>
      </c>
      <c r="CW111" s="32">
        <v>-5.5521957758894779E-3</v>
      </c>
      <c r="CX111" s="32">
        <v>-8.1161280407504826E-4</v>
      </c>
      <c r="CY111" s="32">
        <v>0.86176885943227355</v>
      </c>
      <c r="CZ111" s="32">
        <v>-2.6930461915421833E-3</v>
      </c>
      <c r="DA111" s="32">
        <v>-1.5726889829613935E-3</v>
      </c>
      <c r="DB111" s="32">
        <v>-2.2641670817474388E-3</v>
      </c>
      <c r="DC111" s="32">
        <v>-5.554534213074328E-3</v>
      </c>
      <c r="DD111" s="32">
        <v>-1.8206601153736668E-3</v>
      </c>
      <c r="DE111" s="32">
        <v>-2.4136402103001782E-3</v>
      </c>
      <c r="DF111" s="32">
        <v>-1.2455718343780987E-3</v>
      </c>
      <c r="DG111" s="32">
        <v>-1.6273327213247319E-3</v>
      </c>
      <c r="DH111" s="32">
        <v>-1.293289433999943E-3</v>
      </c>
      <c r="DI111" s="32">
        <v>-5.2771287164788587E-4</v>
      </c>
      <c r="DJ111" s="32">
        <v>-8.9014840793649776E-3</v>
      </c>
      <c r="DK111" s="32">
        <v>-7.4087650225137022E-3</v>
      </c>
      <c r="DL111" s="32">
        <v>-7.8292456825608866E-3</v>
      </c>
      <c r="DM111" s="32">
        <v>-1.0561053261565824E-2</v>
      </c>
      <c r="DN111" s="32">
        <v>-1.0441640322219796E-3</v>
      </c>
      <c r="DO111" s="32">
        <v>-7.1482784975829532E-3</v>
      </c>
      <c r="DP111" s="32">
        <v>-3.0573334273393277E-3</v>
      </c>
      <c r="DQ111" s="32">
        <v>-2.0160396891855626E-3</v>
      </c>
      <c r="DR111" s="32">
        <v>-8.690133740707817E-4</v>
      </c>
      <c r="DS111" s="32">
        <v>-3.0285652261257908E-3</v>
      </c>
      <c r="DT111" s="32">
        <v>-2.3566240175810827E-3</v>
      </c>
      <c r="DU111" s="32">
        <v>-8.9479285502811325E-4</v>
      </c>
      <c r="DV111" s="32">
        <v>-1.2343655719275531E-3</v>
      </c>
      <c r="DW111" s="32">
        <v>-1.8351550101106762E-3</v>
      </c>
      <c r="DX111" s="32">
        <v>-3.4096592269785577E-3</v>
      </c>
      <c r="DY111" s="32">
        <v>-4.092924015506421E-2</v>
      </c>
      <c r="DZ111" s="32">
        <v>-1.0301471323099149E-3</v>
      </c>
      <c r="EA111" s="32">
        <v>-5.7449237480830329E-3</v>
      </c>
      <c r="EB111" s="32">
        <v>-1.9498370358169562E-3</v>
      </c>
      <c r="EC111" s="32">
        <v>-1.8152011946364595E-3</v>
      </c>
      <c r="ED111" s="32">
        <v>-1.0206268998990478E-3</v>
      </c>
      <c r="EE111" s="32">
        <v>-3.5874771803124419E-4</v>
      </c>
      <c r="EF111" s="32">
        <v>-4.5480253400316129E-3</v>
      </c>
      <c r="EG111" s="32">
        <v>-2.6661169990550295E-4</v>
      </c>
      <c r="EH111" s="32">
        <v>0</v>
      </c>
      <c r="EI111" s="1"/>
    </row>
    <row r="112" spans="1:139" s="5" customFormat="1" ht="28.5" customHeight="1" thickBot="1" x14ac:dyDescent="0.3">
      <c r="A112" s="12" t="s">
        <v>111</v>
      </c>
      <c r="B112" s="13" t="s">
        <v>254</v>
      </c>
      <c r="C112" s="32">
        <v>-4.2995439311711467E-6</v>
      </c>
      <c r="D112" s="32">
        <v>0</v>
      </c>
      <c r="E112" s="32">
        <v>-3.1878950582667251E-7</v>
      </c>
      <c r="F112" s="32">
        <v>-5.2126054814220659E-7</v>
      </c>
      <c r="G112" s="32">
        <v>-5.6993698791311567E-5</v>
      </c>
      <c r="H112" s="32">
        <v>-2.3774554229607597E-7</v>
      </c>
      <c r="I112" s="32">
        <v>0</v>
      </c>
      <c r="J112" s="32">
        <v>-8.1307878222446281E-8</v>
      </c>
      <c r="K112" s="32">
        <v>0</v>
      </c>
      <c r="L112" s="32">
        <v>0</v>
      </c>
      <c r="M112" s="32">
        <v>-5.1096314591991949E-7</v>
      </c>
      <c r="N112" s="32">
        <v>-8.3746709705738616E-5</v>
      </c>
      <c r="O112" s="32">
        <v>-2.7979124865531815E-5</v>
      </c>
      <c r="P112" s="32">
        <v>-2.6535177043528573E-6</v>
      </c>
      <c r="Q112" s="32">
        <v>0</v>
      </c>
      <c r="R112" s="32">
        <v>-6.2184066010465548E-6</v>
      </c>
      <c r="S112" s="32">
        <v>-2.1706718952412748E-6</v>
      </c>
      <c r="T112" s="32">
        <v>-6.545272636405346E-8</v>
      </c>
      <c r="U112" s="32">
        <v>-6.8751534069219018E-5</v>
      </c>
      <c r="V112" s="32">
        <v>0</v>
      </c>
      <c r="W112" s="32">
        <v>-1.7009364885059243E-5</v>
      </c>
      <c r="X112" s="32">
        <v>-1.0195679472079982E-5</v>
      </c>
      <c r="Y112" s="32">
        <v>-2.8022168806391656E-7</v>
      </c>
      <c r="Z112" s="32">
        <v>-1.2392945400673156E-7</v>
      </c>
      <c r="AA112" s="32">
        <v>-5.0057640803276498E-6</v>
      </c>
      <c r="AB112" s="32">
        <v>-1.5720743283573618E-5</v>
      </c>
      <c r="AC112" s="32">
        <v>-1.9522319084763441E-6</v>
      </c>
      <c r="AD112" s="32">
        <v>-1.1139603793515964E-6</v>
      </c>
      <c r="AE112" s="32">
        <v>-1.3022802696197776E-4</v>
      </c>
      <c r="AF112" s="32">
        <v>-1.2601126336060798E-5</v>
      </c>
      <c r="AG112" s="32">
        <v>-1.7484463171805868E-4</v>
      </c>
      <c r="AH112" s="32">
        <v>-9.185479977898881E-7</v>
      </c>
      <c r="AI112" s="32">
        <v>-6.2475784502848887E-5</v>
      </c>
      <c r="AJ112" s="32">
        <v>-3.1616380402115844E-5</v>
      </c>
      <c r="AK112" s="32">
        <v>-1.2264723916112936E-4</v>
      </c>
      <c r="AL112" s="32">
        <v>-4.9221021979638143E-6</v>
      </c>
      <c r="AM112" s="32">
        <v>-6.1923381774270654E-5</v>
      </c>
      <c r="AN112" s="32">
        <v>-1.994790813438849E-3</v>
      </c>
      <c r="AO112" s="32">
        <v>-3.2777332135961429E-5</v>
      </c>
      <c r="AP112" s="32">
        <v>-9.5585847443778089E-5</v>
      </c>
      <c r="AQ112" s="32">
        <v>-1.4285616095390866E-5</v>
      </c>
      <c r="AR112" s="32">
        <v>-9.6059306307297638E-5</v>
      </c>
      <c r="AS112" s="32">
        <v>-2.7445054463220557E-6</v>
      </c>
      <c r="AT112" s="32">
        <v>-1.6573092778887302E-4</v>
      </c>
      <c r="AU112" s="32">
        <v>-5.8142131397024066E-5</v>
      </c>
      <c r="AV112" s="32">
        <v>-3.7269259535214316E-5</v>
      </c>
      <c r="AW112" s="32">
        <v>-2.5400779411251104E-4</v>
      </c>
      <c r="AX112" s="32">
        <v>-6.5777344038580899E-5</v>
      </c>
      <c r="AY112" s="32">
        <v>-9.4014832725079035E-5</v>
      </c>
      <c r="AZ112" s="32">
        <v>-7.871453798927862E-5</v>
      </c>
      <c r="BA112" s="32">
        <v>-1.7163741284525277E-6</v>
      </c>
      <c r="BB112" s="32">
        <v>-3.3621434216119714E-5</v>
      </c>
      <c r="BC112" s="32">
        <v>-3.6920947203611362E-5</v>
      </c>
      <c r="BD112" s="32">
        <v>-9.5017002331569801E-6</v>
      </c>
      <c r="BE112" s="32">
        <v>-7.302298776755798E-5</v>
      </c>
      <c r="BF112" s="32">
        <v>-1.0061136067593587E-4</v>
      </c>
      <c r="BG112" s="32">
        <v>-1.1521641638271284E-4</v>
      </c>
      <c r="BH112" s="32">
        <v>-3.6591478945817945E-5</v>
      </c>
      <c r="BI112" s="32">
        <v>-5.9542708592734483E-5</v>
      </c>
      <c r="BJ112" s="32">
        <v>-6.0095496183958571E-5</v>
      </c>
      <c r="BK112" s="32">
        <v>-2.4287440204152515E-4</v>
      </c>
      <c r="BL112" s="32">
        <v>-1.1841792954153734E-4</v>
      </c>
      <c r="BM112" s="32">
        <v>-1.5325857316135996E-4</v>
      </c>
      <c r="BN112" s="32">
        <v>-4.4051597616409629E-5</v>
      </c>
      <c r="BO112" s="32">
        <v>-5.5467125855878192E-5</v>
      </c>
      <c r="BP112" s="32">
        <v>-3.3057489095535136E-4</v>
      </c>
      <c r="BQ112" s="32">
        <v>-2.4042477186156394E-4</v>
      </c>
      <c r="BR112" s="32">
        <v>-7.6366554733294816E-5</v>
      </c>
      <c r="BS112" s="32">
        <v>-8.8668324621745661E-5</v>
      </c>
      <c r="BT112" s="32">
        <v>-1.4180400300057639E-5</v>
      </c>
      <c r="BU112" s="32">
        <v>-2.1632540326580629E-4</v>
      </c>
      <c r="BV112" s="32">
        <v>-2.3034677774774965E-4</v>
      </c>
      <c r="BW112" s="32">
        <v>-1.2285596749367041E-4</v>
      </c>
      <c r="BX112" s="32">
        <v>-2.8997314911503682E-3</v>
      </c>
      <c r="BY112" s="32">
        <v>-2.6805304032292217E-4</v>
      </c>
      <c r="BZ112" s="32">
        <v>-3.7721404900231094E-5</v>
      </c>
      <c r="CA112" s="32">
        <v>-1.2359744031402106E-4</v>
      </c>
      <c r="CB112" s="32">
        <v>-3.128534619034173E-5</v>
      </c>
      <c r="CC112" s="32">
        <v>-5.5186193875524118E-5</v>
      </c>
      <c r="CD112" s="32">
        <v>-4.9475912347664058E-4</v>
      </c>
      <c r="CE112" s="32">
        <v>-2.7437893684763103E-4</v>
      </c>
      <c r="CF112" s="32">
        <v>-5.2527959773567805E-5</v>
      </c>
      <c r="CG112" s="32">
        <v>-4.2709108165577827E-4</v>
      </c>
      <c r="CH112" s="32">
        <v>-1.1895459179612396E-5</v>
      </c>
      <c r="CI112" s="32">
        <v>-6.1286633496848318E-4</v>
      </c>
      <c r="CJ112" s="32">
        <v>-2.2860234418092964E-5</v>
      </c>
      <c r="CK112" s="32">
        <v>-2.1760727638525017E-7</v>
      </c>
      <c r="CL112" s="32">
        <v>-3.8889126427288092E-5</v>
      </c>
      <c r="CM112" s="32">
        <v>-9.1201386977471778E-4</v>
      </c>
      <c r="CN112" s="32">
        <v>-1.1332198042713724E-3</v>
      </c>
      <c r="CO112" s="32">
        <v>-1.9276309468670966E-4</v>
      </c>
      <c r="CP112" s="32">
        <v>-1.798618241138723E-4</v>
      </c>
      <c r="CQ112" s="32">
        <v>-4.1927409223606885E-4</v>
      </c>
      <c r="CR112" s="32">
        <v>-3.2737925553051855E-4</v>
      </c>
      <c r="CS112" s="32">
        <v>-2.7844177336699966E-4</v>
      </c>
      <c r="CT112" s="32">
        <v>-1.5211549459715236E-3</v>
      </c>
      <c r="CU112" s="32">
        <v>-7.054388155434434E-5</v>
      </c>
      <c r="CV112" s="32">
        <v>-6.0589148474571627E-2</v>
      </c>
      <c r="CW112" s="32">
        <v>-1.3566421292143962E-2</v>
      </c>
      <c r="CX112" s="32">
        <v>-4.209627791304258E-2</v>
      </c>
      <c r="CY112" s="32">
        <v>-0.16542647078278022</v>
      </c>
      <c r="CZ112" s="32">
        <v>0.88819573268358054</v>
      </c>
      <c r="DA112" s="32">
        <v>-6.1504528458550112E-5</v>
      </c>
      <c r="DB112" s="32">
        <v>-1.0061020638092395E-4</v>
      </c>
      <c r="DC112" s="32">
        <v>-2.0504316406559159E-4</v>
      </c>
      <c r="DD112" s="32">
        <v>-2.1471073345745003E-4</v>
      </c>
      <c r="DE112" s="32">
        <v>-2.112564630660726E-4</v>
      </c>
      <c r="DF112" s="32">
        <v>-6.6961147274047358E-4</v>
      </c>
      <c r="DG112" s="32">
        <v>-1.7468704851501688E-4</v>
      </c>
      <c r="DH112" s="32">
        <v>-6.309495626296797E-5</v>
      </c>
      <c r="DI112" s="32">
        <v>-4.082218025816446E-4</v>
      </c>
      <c r="DJ112" s="32">
        <v>-9.3550968867440044E-4</v>
      </c>
      <c r="DK112" s="32">
        <v>-8.4589065991637748E-4</v>
      </c>
      <c r="DL112" s="32">
        <v>-9.1870513654273276E-4</v>
      </c>
      <c r="DM112" s="32">
        <v>-1.2058010053890059E-3</v>
      </c>
      <c r="DN112" s="32">
        <v>-3.0591443585097907E-4</v>
      </c>
      <c r="DO112" s="32">
        <v>-4.5398088987633802E-4</v>
      </c>
      <c r="DP112" s="32">
        <v>-1.3210672933066983E-4</v>
      </c>
      <c r="DQ112" s="32">
        <v>-1.1624277193649594E-4</v>
      </c>
      <c r="DR112" s="32">
        <v>-3.5647776694889882E-4</v>
      </c>
      <c r="DS112" s="32">
        <v>-4.5992503918806851E-3</v>
      </c>
      <c r="DT112" s="32">
        <v>-9.1374876890137164E-4</v>
      </c>
      <c r="DU112" s="32">
        <v>-1.8486982876106941E-3</v>
      </c>
      <c r="DV112" s="32">
        <v>-2.0833507397819358E-4</v>
      </c>
      <c r="DW112" s="32">
        <v>-3.7458650411072114E-5</v>
      </c>
      <c r="DX112" s="32">
        <v>-2.9348627032684362E-4</v>
      </c>
      <c r="DY112" s="32">
        <v>-3.1580004249698845E-5</v>
      </c>
      <c r="DZ112" s="32">
        <v>-6.7686655641424861E-5</v>
      </c>
      <c r="EA112" s="32">
        <v>-1.7926302337725408E-4</v>
      </c>
      <c r="EB112" s="32">
        <v>-1.1282266733607484E-4</v>
      </c>
      <c r="EC112" s="32">
        <v>-3.4945229885193922E-4</v>
      </c>
      <c r="ED112" s="32">
        <v>-3.0643396169316629E-4</v>
      </c>
      <c r="EE112" s="32">
        <v>-3.8193493959534176E-5</v>
      </c>
      <c r="EF112" s="32">
        <v>-3.341578749908973E-4</v>
      </c>
      <c r="EG112" s="32">
        <v>-2.1382221863587334E-4</v>
      </c>
      <c r="EH112" s="32">
        <v>0</v>
      </c>
      <c r="EI112" s="1"/>
    </row>
    <row r="113" spans="1:139" s="5" customFormat="1" ht="28.5" customHeight="1" thickBot="1" x14ac:dyDescent="0.3">
      <c r="A113" s="12" t="s">
        <v>112</v>
      </c>
      <c r="B113" s="13" t="s">
        <v>255</v>
      </c>
      <c r="C113" s="32">
        <v>-8.8584793952363788E-7</v>
      </c>
      <c r="D113" s="32">
        <v>-5.737533970631201E-7</v>
      </c>
      <c r="E113" s="32">
        <v>-1.146485075691817E-5</v>
      </c>
      <c r="F113" s="32">
        <v>-6.7182317444923229E-6</v>
      </c>
      <c r="G113" s="32">
        <v>-5.7054514285533037E-5</v>
      </c>
      <c r="H113" s="32">
        <v>-7.3754568940687558E-6</v>
      </c>
      <c r="I113" s="32">
        <v>-2.1295318111634183E-4</v>
      </c>
      <c r="J113" s="32">
        <v>-3.5142975614333373E-6</v>
      </c>
      <c r="K113" s="32">
        <v>-1.0733177839830427E-5</v>
      </c>
      <c r="L113" s="32">
        <v>-2.9869325984448144E-3</v>
      </c>
      <c r="M113" s="32">
        <v>-2.4675071714111717E-5</v>
      </c>
      <c r="N113" s="32">
        <v>-3.2885978145433111E-3</v>
      </c>
      <c r="O113" s="32">
        <v>-1.0541037477359608E-5</v>
      </c>
      <c r="P113" s="32">
        <v>-4.1847866354997976E-5</v>
      </c>
      <c r="Q113" s="32">
        <v>-5.7062892363072691E-6</v>
      </c>
      <c r="R113" s="32">
        <v>-5.2718443057179363E-5</v>
      </c>
      <c r="S113" s="32">
        <v>-1.3131159614711903E-4</v>
      </c>
      <c r="T113" s="32">
        <v>-1.2533043114678674E-5</v>
      </c>
      <c r="U113" s="32">
        <v>-1.8935917351870451E-4</v>
      </c>
      <c r="V113" s="32">
        <v>-5.6961701048340113E-5</v>
      </c>
      <c r="W113" s="32">
        <v>-9.8716699234257486E-3</v>
      </c>
      <c r="X113" s="32">
        <v>-4.9015715321243871E-6</v>
      </c>
      <c r="Y113" s="32">
        <v>-1.8796529176734068E-6</v>
      </c>
      <c r="Z113" s="32">
        <v>-1.254207731765243E-3</v>
      </c>
      <c r="AA113" s="32">
        <v>-1.197035554255306E-5</v>
      </c>
      <c r="AB113" s="32">
        <v>-5.126175122144889E-3</v>
      </c>
      <c r="AC113" s="32">
        <v>-9.7139362010392456E-4</v>
      </c>
      <c r="AD113" s="32">
        <v>-2.6203804576571969E-6</v>
      </c>
      <c r="AE113" s="32">
        <v>-3.0828796169647907E-5</v>
      </c>
      <c r="AF113" s="32">
        <v>-8.3621686423776152E-4</v>
      </c>
      <c r="AG113" s="32">
        <v>-7.6261900326768972E-8</v>
      </c>
      <c r="AH113" s="32">
        <v>-4.4890991367162346E-3</v>
      </c>
      <c r="AI113" s="32">
        <v>-4.7818868869713175E-3</v>
      </c>
      <c r="AJ113" s="32">
        <v>-3.6235833519382673E-3</v>
      </c>
      <c r="AK113" s="32">
        <v>-3.9642707437452908E-3</v>
      </c>
      <c r="AL113" s="32">
        <v>-3.2495369644911739E-3</v>
      </c>
      <c r="AM113" s="32">
        <v>-6.186261794937485E-3</v>
      </c>
      <c r="AN113" s="32">
        <v>-1.8163562349038775E-3</v>
      </c>
      <c r="AO113" s="32">
        <v>-1.5538598265540039E-3</v>
      </c>
      <c r="AP113" s="32">
        <v>-2.6561291609666391E-2</v>
      </c>
      <c r="AQ113" s="32">
        <v>-1.1930464200466421E-3</v>
      </c>
      <c r="AR113" s="32">
        <v>-2.9152470823744338E-3</v>
      </c>
      <c r="AS113" s="32">
        <v>-1.9114892004965596E-3</v>
      </c>
      <c r="AT113" s="32">
        <v>-4.8726073896759913E-3</v>
      </c>
      <c r="AU113" s="32">
        <v>-7.0461004809079632E-3</v>
      </c>
      <c r="AV113" s="32">
        <v>-3.8861389474731619E-3</v>
      </c>
      <c r="AW113" s="32">
        <v>-2.0740516715642776E-3</v>
      </c>
      <c r="AX113" s="32">
        <v>-9.6637842433200758E-3</v>
      </c>
      <c r="AY113" s="32">
        <v>-1.398374452405424E-2</v>
      </c>
      <c r="AZ113" s="32">
        <v>-6.994205026480532E-3</v>
      </c>
      <c r="BA113" s="32">
        <v>-1.6660750052834804E-2</v>
      </c>
      <c r="BB113" s="32">
        <v>-1.011100003642916E-2</v>
      </c>
      <c r="BC113" s="32">
        <v>-1.1852989386759917E-2</v>
      </c>
      <c r="BD113" s="32">
        <v>-7.7604478358202153E-3</v>
      </c>
      <c r="BE113" s="32">
        <v>-5.998305999216292E-3</v>
      </c>
      <c r="BF113" s="32">
        <v>-8.2575825560270086E-3</v>
      </c>
      <c r="BG113" s="32">
        <v>-1.0465886554440449E-2</v>
      </c>
      <c r="BH113" s="32">
        <v>-1.3988207529979757E-2</v>
      </c>
      <c r="BI113" s="32">
        <v>-8.3001607271201497E-3</v>
      </c>
      <c r="BJ113" s="32">
        <v>-7.4132364372124122E-3</v>
      </c>
      <c r="BK113" s="32">
        <v>-5.1107118428215673E-3</v>
      </c>
      <c r="BL113" s="32">
        <v>-3.5789905731541164E-3</v>
      </c>
      <c r="BM113" s="32">
        <v>-1.7860153214689716E-3</v>
      </c>
      <c r="BN113" s="32">
        <v>-4.0295668092231911E-3</v>
      </c>
      <c r="BO113" s="32">
        <v>-1.2362761842272998E-2</v>
      </c>
      <c r="BP113" s="32">
        <v>-1.0031736668493304E-2</v>
      </c>
      <c r="BQ113" s="32">
        <v>-8.6152165252531519E-3</v>
      </c>
      <c r="BR113" s="32">
        <v>-4.6461746187344355E-3</v>
      </c>
      <c r="BS113" s="32">
        <v>-1.4904596695123197E-3</v>
      </c>
      <c r="BT113" s="32">
        <v>-2.1039583917023399E-2</v>
      </c>
      <c r="BU113" s="32">
        <v>-3.6175067839450299E-3</v>
      </c>
      <c r="BV113" s="32">
        <v>-7.9841115125022982E-2</v>
      </c>
      <c r="BW113" s="32">
        <v>-1.5865104683249583E-2</v>
      </c>
      <c r="BX113" s="32">
        <v>-7.1336701546972303E-2</v>
      </c>
      <c r="BY113" s="32">
        <v>-6.0667262831880023E-3</v>
      </c>
      <c r="BZ113" s="32">
        <v>-3.4439373037861037E-4</v>
      </c>
      <c r="CA113" s="32">
        <v>-1.4334891238283361E-2</v>
      </c>
      <c r="CB113" s="32">
        <v>-5.8292868511802386E-4</v>
      </c>
      <c r="CC113" s="32">
        <v>-6.3077813651219415E-4</v>
      </c>
      <c r="CD113" s="32">
        <v>-6.9501439445782771E-4</v>
      </c>
      <c r="CE113" s="32">
        <v>-2.8572353103748786E-3</v>
      </c>
      <c r="CF113" s="32">
        <v>-8.396090146881181E-3</v>
      </c>
      <c r="CG113" s="32">
        <v>-5.1955159827088385E-2</v>
      </c>
      <c r="CH113" s="32">
        <v>-1.8701122551800141E-2</v>
      </c>
      <c r="CI113" s="32">
        <v>-6.6138101284857251E-7</v>
      </c>
      <c r="CJ113" s="32">
        <v>-8.8928062648157974E-3</v>
      </c>
      <c r="CK113" s="32">
        <v>-1.6708444478767947E-4</v>
      </c>
      <c r="CL113" s="32">
        <v>-8.2089891780616903E-3</v>
      </c>
      <c r="CM113" s="32">
        <v>-3.1452072511496356E-4</v>
      </c>
      <c r="CN113" s="32">
        <v>-4.4815830926365784E-2</v>
      </c>
      <c r="CO113" s="32">
        <v>-1.1639020975972875E-2</v>
      </c>
      <c r="CP113" s="32">
        <v>-1.6080301920579299E-2</v>
      </c>
      <c r="CQ113" s="32">
        <v>-1.1909170468707153E-2</v>
      </c>
      <c r="CR113" s="32">
        <v>-2.359647807680091E-2</v>
      </c>
      <c r="CS113" s="32">
        <v>-3.3132891570458539E-2</v>
      </c>
      <c r="CT113" s="32">
        <v>-1.2663449007282085E-2</v>
      </c>
      <c r="CU113" s="32">
        <v>-2.3491321923266036E-2</v>
      </c>
      <c r="CV113" s="32">
        <v>-2.8571573988624931E-2</v>
      </c>
      <c r="CW113" s="32">
        <v>-2.3125479448797715E-2</v>
      </c>
      <c r="CX113" s="32">
        <v>-1.6756707132146203E-2</v>
      </c>
      <c r="CY113" s="32">
        <v>-5.4651446390556078E-3</v>
      </c>
      <c r="CZ113" s="32">
        <v>-1.1127416116004141E-2</v>
      </c>
      <c r="DA113" s="32">
        <v>0.9872335947795029</v>
      </c>
      <c r="DB113" s="32">
        <v>-4.0652868462317755E-2</v>
      </c>
      <c r="DC113" s="32">
        <v>-3.8258938618560882E-2</v>
      </c>
      <c r="DD113" s="32">
        <v>-3.2737188908675045E-2</v>
      </c>
      <c r="DE113" s="32">
        <v>-2.0342216070925647E-2</v>
      </c>
      <c r="DF113" s="32">
        <v>-1.6159851980472432E-2</v>
      </c>
      <c r="DG113" s="32">
        <v>-1.9276964231718444E-2</v>
      </c>
      <c r="DH113" s="32">
        <v>-2.8038326508718417E-2</v>
      </c>
      <c r="DI113" s="32">
        <v>-4.0386822105064432E-2</v>
      </c>
      <c r="DJ113" s="32">
        <v>-1.5369768717927725E-2</v>
      </c>
      <c r="DK113" s="32">
        <v>-8.4607988613438576E-3</v>
      </c>
      <c r="DL113" s="32">
        <v>-9.2087173595171382E-3</v>
      </c>
      <c r="DM113" s="32">
        <v>-1.2060617809995447E-2</v>
      </c>
      <c r="DN113" s="32">
        <v>-5.3648964329405498E-3</v>
      </c>
      <c r="DO113" s="32">
        <v>-2.4019316088284646E-2</v>
      </c>
      <c r="DP113" s="32">
        <v>-9.5499155676625532E-3</v>
      </c>
      <c r="DQ113" s="32">
        <v>-5.3080368495197908E-3</v>
      </c>
      <c r="DR113" s="32">
        <v>-3.9557827621186203E-2</v>
      </c>
      <c r="DS113" s="32">
        <v>-2.4274415390170383E-2</v>
      </c>
      <c r="DT113" s="32">
        <v>-1.3425214863511167E-2</v>
      </c>
      <c r="DU113" s="32">
        <v>-6.892078317437377E-3</v>
      </c>
      <c r="DV113" s="32">
        <v>-1.1032956568692335E-2</v>
      </c>
      <c r="DW113" s="32">
        <v>-1.5216002128609374E-2</v>
      </c>
      <c r="DX113" s="32">
        <v>-2.398857418610081E-2</v>
      </c>
      <c r="DY113" s="32">
        <v>-2.2933817686992253E-2</v>
      </c>
      <c r="DZ113" s="32">
        <v>-1.1611689513263497E-2</v>
      </c>
      <c r="EA113" s="32">
        <v>-7.5754013260328464E-3</v>
      </c>
      <c r="EB113" s="32">
        <v>-1.7173918340486611E-2</v>
      </c>
      <c r="EC113" s="32">
        <v>-2.5297061027095037E-2</v>
      </c>
      <c r="ED113" s="32">
        <v>-4.7922136329568009E-2</v>
      </c>
      <c r="EE113" s="32">
        <v>-4.2390294128532013E-2</v>
      </c>
      <c r="EF113" s="32">
        <v>-4.0122941639293558E-2</v>
      </c>
      <c r="EG113" s="32">
        <v>-3.4483363141779882E-2</v>
      </c>
      <c r="EH113" s="32">
        <v>0</v>
      </c>
      <c r="EI113" s="1"/>
    </row>
    <row r="114" spans="1:139" s="5" customFormat="1" ht="28.5" customHeight="1" thickBot="1" x14ac:dyDescent="0.3">
      <c r="A114" s="12" t="s">
        <v>113</v>
      </c>
      <c r="B114" s="13" t="s">
        <v>256</v>
      </c>
      <c r="C114" s="32">
        <v>0</v>
      </c>
      <c r="D114" s="32">
        <v>0</v>
      </c>
      <c r="E114" s="32">
        <v>0</v>
      </c>
      <c r="F114" s="32">
        <v>-1.2239020144179317E-3</v>
      </c>
      <c r="G114" s="32">
        <v>-1.9045739785348136E-7</v>
      </c>
      <c r="H114" s="32">
        <v>0</v>
      </c>
      <c r="I114" s="32">
        <v>-1.6667366654851231E-6</v>
      </c>
      <c r="J114" s="32">
        <v>0</v>
      </c>
      <c r="K114" s="32">
        <v>0</v>
      </c>
      <c r="L114" s="32">
        <v>-2.3898608476998405E-5</v>
      </c>
      <c r="M114" s="32">
        <v>0</v>
      </c>
      <c r="N114" s="32">
        <v>-2.2083180275556786E-3</v>
      </c>
      <c r="O114" s="32">
        <v>-3.6360239052426737E-3</v>
      </c>
      <c r="P114" s="32">
        <v>-1.3569383856352187E-3</v>
      </c>
      <c r="Q114" s="32">
        <v>0</v>
      </c>
      <c r="R114" s="32">
        <v>-1.5711075695618317E-3</v>
      </c>
      <c r="S114" s="32">
        <v>-1.01988910463519E-6</v>
      </c>
      <c r="T114" s="32">
        <v>0</v>
      </c>
      <c r="U114" s="32">
        <v>-3.3473924599315022E-6</v>
      </c>
      <c r="V114" s="32">
        <v>-3.9489889400251858E-7</v>
      </c>
      <c r="W114" s="32">
        <v>-3.5847529626829001E-3</v>
      </c>
      <c r="X114" s="32">
        <v>-7.2014821841005663E-4</v>
      </c>
      <c r="Y114" s="32">
        <v>0</v>
      </c>
      <c r="Z114" s="32">
        <v>-1.0760914335750639E-5</v>
      </c>
      <c r="AA114" s="32">
        <v>0</v>
      </c>
      <c r="AB114" s="32">
        <v>-2.7463383515423053E-3</v>
      </c>
      <c r="AC114" s="32">
        <v>-7.7279211104272806E-6</v>
      </c>
      <c r="AD114" s="32">
        <v>-8.8371623170483196E-4</v>
      </c>
      <c r="AE114" s="32">
        <v>-7.7245234978708295E-4</v>
      </c>
      <c r="AF114" s="32">
        <v>-9.9931484445359674E-4</v>
      </c>
      <c r="AG114" s="32">
        <v>-3.0491823382063159E-3</v>
      </c>
      <c r="AH114" s="32">
        <v>-1.0289865081291381E-3</v>
      </c>
      <c r="AI114" s="32">
        <v>-5.1729722342682435E-4</v>
      </c>
      <c r="AJ114" s="32">
        <v>-9.3646220807797433E-4</v>
      </c>
      <c r="AK114" s="32">
        <v>-1.9800891880388731E-3</v>
      </c>
      <c r="AL114" s="32">
        <v>-8.7574535221321653E-4</v>
      </c>
      <c r="AM114" s="32">
        <v>-1.7609428883834206E-4</v>
      </c>
      <c r="AN114" s="32">
        <v>-1.0222892330944871E-3</v>
      </c>
      <c r="AO114" s="32">
        <v>-1.4334443222489973E-3</v>
      </c>
      <c r="AP114" s="32">
        <v>-2.0817809913671885E-3</v>
      </c>
      <c r="AQ114" s="32">
        <v>-7.6589937395139113E-4</v>
      </c>
      <c r="AR114" s="32">
        <v>-1.2600351801311908E-3</v>
      </c>
      <c r="AS114" s="32">
        <v>-7.5008358614445309E-4</v>
      </c>
      <c r="AT114" s="32">
        <v>-1.562463010519121E-3</v>
      </c>
      <c r="AU114" s="32">
        <v>-9.4707138616323243E-4</v>
      </c>
      <c r="AV114" s="32">
        <v>-1.2890246049920427E-3</v>
      </c>
      <c r="AW114" s="32">
        <v>-2.0140257049322771E-3</v>
      </c>
      <c r="AX114" s="32">
        <v>-1.1260670354610979E-3</v>
      </c>
      <c r="AY114" s="32">
        <v>-1.783884643497163E-3</v>
      </c>
      <c r="AZ114" s="32">
        <v>-1.919785926455639E-3</v>
      </c>
      <c r="BA114" s="32">
        <v>-2.4465274658881734E-4</v>
      </c>
      <c r="BB114" s="32">
        <v>-1.3263395426145687E-3</v>
      </c>
      <c r="BC114" s="32">
        <v>-1.3853611572910379E-3</v>
      </c>
      <c r="BD114" s="32">
        <v>-1.0820207249951652E-3</v>
      </c>
      <c r="BE114" s="32">
        <v>-2.9664840708348117E-3</v>
      </c>
      <c r="BF114" s="32">
        <v>-1.6773387697790049E-3</v>
      </c>
      <c r="BG114" s="32">
        <v>-9.7107898031361111E-4</v>
      </c>
      <c r="BH114" s="32">
        <v>-4.5472949675461147E-3</v>
      </c>
      <c r="BI114" s="32">
        <v>-7.0022620647010427E-3</v>
      </c>
      <c r="BJ114" s="32">
        <v>-5.806390302396363E-4</v>
      </c>
      <c r="BK114" s="32">
        <v>-1.791965515093364E-3</v>
      </c>
      <c r="BL114" s="32">
        <v>-1.5775526259032429E-3</v>
      </c>
      <c r="BM114" s="32">
        <v>-2.6066696048418362E-3</v>
      </c>
      <c r="BN114" s="32">
        <v>-1.9259798862474302E-3</v>
      </c>
      <c r="BO114" s="32">
        <v>-1.0413915221078704E-3</v>
      </c>
      <c r="BP114" s="32">
        <v>-2.0064565793453015E-3</v>
      </c>
      <c r="BQ114" s="32">
        <v>-4.4594776824644989E-3</v>
      </c>
      <c r="BR114" s="32">
        <v>-1.7087143242995701E-3</v>
      </c>
      <c r="BS114" s="32">
        <v>-3.1392972388205932E-3</v>
      </c>
      <c r="BT114" s="32">
        <v>-1.3032293530860894E-3</v>
      </c>
      <c r="BU114" s="32">
        <v>-9.8041908770857516E-4</v>
      </c>
      <c r="BV114" s="32">
        <v>-1.5292994434766012E-3</v>
      </c>
      <c r="BW114" s="32">
        <v>-5.1868910473176419E-3</v>
      </c>
      <c r="BX114" s="32">
        <v>-4.3011229208653155E-3</v>
      </c>
      <c r="BY114" s="32">
        <v>-1.1731667431436484E-3</v>
      </c>
      <c r="BZ114" s="32">
        <v>-6.1286504321530228E-3</v>
      </c>
      <c r="CA114" s="32">
        <v>-6.5566929617198854E-3</v>
      </c>
      <c r="CB114" s="32">
        <v>-1.4019655681311775E-3</v>
      </c>
      <c r="CC114" s="32">
        <v>-1.021055920055402E-4</v>
      </c>
      <c r="CD114" s="32">
        <v>-4.6101513448029665E-7</v>
      </c>
      <c r="CE114" s="32">
        <v>-2.9887258575269885E-3</v>
      </c>
      <c r="CF114" s="32">
        <v>-2.013145770478559E-3</v>
      </c>
      <c r="CG114" s="32">
        <v>-5.8095110133320723E-3</v>
      </c>
      <c r="CH114" s="32">
        <v>-2.5206174154689749E-3</v>
      </c>
      <c r="CI114" s="32">
        <v>0</v>
      </c>
      <c r="CJ114" s="32">
        <v>-4.6116557753668116E-3</v>
      </c>
      <c r="CK114" s="32">
        <v>-1.865800240762929E-4</v>
      </c>
      <c r="CL114" s="32">
        <v>-4.7216992229295778E-3</v>
      </c>
      <c r="CM114" s="32">
        <v>-2.607229938508252E-3</v>
      </c>
      <c r="CN114" s="32">
        <v>-1.6225757037504649E-2</v>
      </c>
      <c r="CO114" s="32">
        <v>-3.8781953572796656E-3</v>
      </c>
      <c r="CP114" s="32">
        <v>-1.2063386672415074E-3</v>
      </c>
      <c r="CQ114" s="32">
        <v>-2.8201657925401688E-3</v>
      </c>
      <c r="CR114" s="32">
        <v>-1.5443746248433427E-3</v>
      </c>
      <c r="CS114" s="32">
        <v>-2.1124017490570051E-3</v>
      </c>
      <c r="CT114" s="32">
        <v>-9.4048063519815649E-4</v>
      </c>
      <c r="CU114" s="32">
        <v>-2.8845795369425676E-3</v>
      </c>
      <c r="CV114" s="32">
        <v>-9.1457672518662251E-4</v>
      </c>
      <c r="CW114" s="32">
        <v>-2.6203367927996155E-3</v>
      </c>
      <c r="CX114" s="32">
        <v>-1.7101559831132959E-3</v>
      </c>
      <c r="CY114" s="32">
        <v>-3.2854983349758491E-3</v>
      </c>
      <c r="CZ114" s="32">
        <v>-1.9886494136636028E-3</v>
      </c>
      <c r="DA114" s="32">
        <v>-5.6726066991543023E-3</v>
      </c>
      <c r="DB114" s="32">
        <v>0.9039711663468657</v>
      </c>
      <c r="DC114" s="32">
        <v>-1.084590476597116E-2</v>
      </c>
      <c r="DD114" s="32">
        <v>-3.2991090795036859E-3</v>
      </c>
      <c r="DE114" s="32">
        <v>-3.2998430013562578E-3</v>
      </c>
      <c r="DF114" s="32">
        <v>-1.8157482755994398E-2</v>
      </c>
      <c r="DG114" s="32">
        <v>-3.2696717020236333E-3</v>
      </c>
      <c r="DH114" s="32">
        <v>-2.8224159402062982E-3</v>
      </c>
      <c r="DI114" s="32">
        <v>-1.0902984581320597E-2</v>
      </c>
      <c r="DJ114" s="32">
        <v>-1.7991783101670236E-3</v>
      </c>
      <c r="DK114" s="32">
        <v>-1.5494432755883423E-3</v>
      </c>
      <c r="DL114" s="32">
        <v>-1.6397233512164394E-3</v>
      </c>
      <c r="DM114" s="32">
        <v>-2.2087018429572869E-3</v>
      </c>
      <c r="DN114" s="32">
        <v>-1.1261462559839957E-3</v>
      </c>
      <c r="DO114" s="32">
        <v>-4.8402833287480391E-3</v>
      </c>
      <c r="DP114" s="32">
        <v>-6.4500776598971537E-3</v>
      </c>
      <c r="DQ114" s="32">
        <v>-3.4071759376259423E-3</v>
      </c>
      <c r="DR114" s="32">
        <v>-5.2346015614889293E-3</v>
      </c>
      <c r="DS114" s="32">
        <v>-3.315248272345736E-3</v>
      </c>
      <c r="DT114" s="32">
        <v>-5.882260814470086E-4</v>
      </c>
      <c r="DU114" s="32">
        <v>-3.588180603447691E-3</v>
      </c>
      <c r="DV114" s="32">
        <v>-1.2710196032138226E-3</v>
      </c>
      <c r="DW114" s="32">
        <v>-1.0814435128032745E-3</v>
      </c>
      <c r="DX114" s="32">
        <v>-1.1692550654263752E-3</v>
      </c>
      <c r="DY114" s="32">
        <v>-1.855775492338384E-4</v>
      </c>
      <c r="DZ114" s="32">
        <v>-4.5158800431148384E-4</v>
      </c>
      <c r="EA114" s="32">
        <v>-8.2365156956652127E-3</v>
      </c>
      <c r="EB114" s="32">
        <v>-9.3847825930426215E-3</v>
      </c>
      <c r="EC114" s="32">
        <v>-1.1055877198159034E-3</v>
      </c>
      <c r="ED114" s="32">
        <v>-9.219921130798869E-3</v>
      </c>
      <c r="EE114" s="32">
        <v>-3.4169958653822082E-4</v>
      </c>
      <c r="EF114" s="32">
        <v>-1.8000244765959069E-2</v>
      </c>
      <c r="EG114" s="32">
        <v>-5.1271277600904665E-4</v>
      </c>
      <c r="EH114" s="32">
        <v>0</v>
      </c>
      <c r="EI114" s="1"/>
    </row>
    <row r="115" spans="1:139" s="5" customFormat="1" ht="28.5" customHeight="1" thickBot="1" x14ac:dyDescent="0.3">
      <c r="A115" s="12" t="s">
        <v>114</v>
      </c>
      <c r="B115" s="13" t="s">
        <v>257</v>
      </c>
      <c r="C115" s="32">
        <v>-2.4896365513819231E-5</v>
      </c>
      <c r="D115" s="32">
        <v>0</v>
      </c>
      <c r="E115" s="32">
        <v>-1.0245817691245265E-3</v>
      </c>
      <c r="F115" s="32">
        <v>-1.6753188070147489E-3</v>
      </c>
      <c r="G115" s="32">
        <v>-8.4590992186650404E-3</v>
      </c>
      <c r="H115" s="32">
        <v>-7.6410842852406963E-4</v>
      </c>
      <c r="I115" s="32">
        <v>0</v>
      </c>
      <c r="J115" s="32">
        <v>-2.6132155604334663E-4</v>
      </c>
      <c r="K115" s="32">
        <v>0</v>
      </c>
      <c r="L115" s="32">
        <v>0</v>
      </c>
      <c r="M115" s="32">
        <v>-1.6422232050784858E-3</v>
      </c>
      <c r="N115" s="32">
        <v>-1.0286490178454703E-3</v>
      </c>
      <c r="O115" s="32">
        <v>-5.6335649805719975E-3</v>
      </c>
      <c r="P115" s="32">
        <v>-2.1788282557453766E-4</v>
      </c>
      <c r="Q115" s="32">
        <v>0</v>
      </c>
      <c r="R115" s="32">
        <v>-8.6569816186510655E-3</v>
      </c>
      <c r="S115" s="32">
        <v>-1.0648073668932335E-3</v>
      </c>
      <c r="T115" s="32">
        <v>-2.1036348106316655E-4</v>
      </c>
      <c r="U115" s="32">
        <v>-4.5351868955212258E-3</v>
      </c>
      <c r="V115" s="32">
        <v>0</v>
      </c>
      <c r="W115" s="32">
        <v>-6.0057378419506912E-3</v>
      </c>
      <c r="X115" s="32">
        <v>-6.1509038262256522E-3</v>
      </c>
      <c r="Y115" s="32">
        <v>-9.0062573471189522E-4</v>
      </c>
      <c r="Z115" s="32">
        <v>-4.0143305886843972E-4</v>
      </c>
      <c r="AA115" s="32">
        <v>-1.6088404804738696E-2</v>
      </c>
      <c r="AB115" s="32">
        <v>-2.4317121766714695E-3</v>
      </c>
      <c r="AC115" s="32">
        <v>-5.9581398531374412E-3</v>
      </c>
      <c r="AD115" s="32">
        <v>-3.5802417436891472E-3</v>
      </c>
      <c r="AE115" s="32">
        <v>-1.4411497097146853E-3</v>
      </c>
      <c r="AF115" s="32">
        <v>-7.6645533208874522E-3</v>
      </c>
      <c r="AG115" s="32">
        <v>-6.2189308253787789E-6</v>
      </c>
      <c r="AH115" s="32">
        <v>-2.9521910709101296E-3</v>
      </c>
      <c r="AI115" s="32">
        <v>-1.0185179003275129E-3</v>
      </c>
      <c r="AJ115" s="32">
        <v>-2.1405784560150506E-3</v>
      </c>
      <c r="AK115" s="32">
        <v>-1.8808445470641E-3</v>
      </c>
      <c r="AL115" s="32">
        <v>-4.3004399188065792E-4</v>
      </c>
      <c r="AM115" s="32">
        <v>-1.806194769162126E-4</v>
      </c>
      <c r="AN115" s="32">
        <v>-1.8980541547631072E-3</v>
      </c>
      <c r="AO115" s="32">
        <v>-8.2488313219716543E-4</v>
      </c>
      <c r="AP115" s="32">
        <v>-2.6323336967684638E-3</v>
      </c>
      <c r="AQ115" s="32">
        <v>-4.0956182804039869E-4</v>
      </c>
      <c r="AR115" s="32">
        <v>-2.1666712193062041E-3</v>
      </c>
      <c r="AS115" s="32">
        <v>-2.6781310202377679E-4</v>
      </c>
      <c r="AT115" s="32">
        <v>-3.6982060388219603E-3</v>
      </c>
      <c r="AU115" s="32">
        <v>-8.8994622408085995E-4</v>
      </c>
      <c r="AV115" s="32">
        <v>-9.0309759748679198E-4</v>
      </c>
      <c r="AW115" s="32">
        <v>-2.362842509389106E-3</v>
      </c>
      <c r="AX115" s="32">
        <v>-4.4024998026326503E-3</v>
      </c>
      <c r="AY115" s="32">
        <v>-3.193941640994439E-3</v>
      </c>
      <c r="AZ115" s="32">
        <v>-4.3510457332397523E-3</v>
      </c>
      <c r="BA115" s="32">
        <v>-1.9665853841147789E-3</v>
      </c>
      <c r="BB115" s="32">
        <v>-4.6883057205192812E-4</v>
      </c>
      <c r="BC115" s="32">
        <v>-1.6478508898188822E-3</v>
      </c>
      <c r="BD115" s="32">
        <v>-3.7256587236905903E-3</v>
      </c>
      <c r="BE115" s="32">
        <v>-1.619014586921542E-3</v>
      </c>
      <c r="BF115" s="32">
        <v>-2.2150156836214271E-3</v>
      </c>
      <c r="BG115" s="32">
        <v>-4.252619264669365E-4</v>
      </c>
      <c r="BH115" s="32">
        <v>-1.4361292652746783E-3</v>
      </c>
      <c r="BI115" s="32">
        <v>-1.4569913113999372E-3</v>
      </c>
      <c r="BJ115" s="32">
        <v>-7.1329414154511642E-3</v>
      </c>
      <c r="BK115" s="32">
        <v>-1.3692002541892368E-3</v>
      </c>
      <c r="BL115" s="32">
        <v>-7.2217058964728115E-4</v>
      </c>
      <c r="BM115" s="32">
        <v>-1.1822599918282597E-2</v>
      </c>
      <c r="BN115" s="32">
        <v>-1.0155031279933001E-3</v>
      </c>
      <c r="BO115" s="32">
        <v>-2.4464237899072981E-3</v>
      </c>
      <c r="BP115" s="32">
        <v>-1.2208088186500101E-3</v>
      </c>
      <c r="BQ115" s="32">
        <v>-2.3196168690106872E-3</v>
      </c>
      <c r="BR115" s="32">
        <v>-4.3056097051390766E-3</v>
      </c>
      <c r="BS115" s="32">
        <v>-2.0779787437444942E-3</v>
      </c>
      <c r="BT115" s="32">
        <v>-2.3752355409831635E-3</v>
      </c>
      <c r="BU115" s="32">
        <v>-1.1799873809263662E-3</v>
      </c>
      <c r="BV115" s="32">
        <v>-6.0761957284926676E-3</v>
      </c>
      <c r="BW115" s="32">
        <v>-1.2090042972412176E-2</v>
      </c>
      <c r="BX115" s="32">
        <v>-8.2928172994634433E-4</v>
      </c>
      <c r="BY115" s="32">
        <v>-2.6081156587234164E-3</v>
      </c>
      <c r="BZ115" s="32">
        <v>-1.6546962211266779E-3</v>
      </c>
      <c r="CA115" s="32">
        <v>-1.9332324925918258E-3</v>
      </c>
      <c r="CB115" s="32">
        <v>-2.6963481962731018E-3</v>
      </c>
      <c r="CC115" s="32">
        <v>-9.9955915813743455E-9</v>
      </c>
      <c r="CD115" s="32">
        <v>-2.0152721828965815E-6</v>
      </c>
      <c r="CE115" s="32">
        <v>-1.7401806281422443E-4</v>
      </c>
      <c r="CF115" s="32">
        <v>-4.1408266378199689E-3</v>
      </c>
      <c r="CG115" s="32">
        <v>-5.6151540868486357E-3</v>
      </c>
      <c r="CH115" s="32">
        <v>-2.572289939324074E-3</v>
      </c>
      <c r="CI115" s="32">
        <v>-2.1798629474185687E-5</v>
      </c>
      <c r="CJ115" s="32">
        <v>-3.5899060114794484E-3</v>
      </c>
      <c r="CK115" s="32">
        <v>-6.9639792564385147E-4</v>
      </c>
      <c r="CL115" s="32">
        <v>-3.3644726534132583E-3</v>
      </c>
      <c r="CM115" s="32">
        <v>-5.2353054266817689E-3</v>
      </c>
      <c r="CN115" s="32">
        <v>-9.9191673109166774E-3</v>
      </c>
      <c r="CO115" s="32">
        <v>-2.4078852153778048E-3</v>
      </c>
      <c r="CP115" s="32">
        <v>-1.2282138608967427E-3</v>
      </c>
      <c r="CQ115" s="32">
        <v>-7.0663697869977372E-3</v>
      </c>
      <c r="CR115" s="32">
        <v>-3.396365554666843E-3</v>
      </c>
      <c r="CS115" s="32">
        <v>-1.8465409787918848E-3</v>
      </c>
      <c r="CT115" s="32">
        <v>-1.7375711483137474E-3</v>
      </c>
      <c r="CU115" s="32">
        <v>-6.4615740982972691E-3</v>
      </c>
      <c r="CV115" s="32">
        <v>-3.162316788200226E-6</v>
      </c>
      <c r="CW115" s="32">
        <v>-1.1454902247050526E-3</v>
      </c>
      <c r="CX115" s="32">
        <v>-3.3270895578035262E-4</v>
      </c>
      <c r="CY115" s="32">
        <v>-3.5592794822083433E-2</v>
      </c>
      <c r="CZ115" s="32">
        <v>-2.0217858319873661E-3</v>
      </c>
      <c r="DA115" s="32">
        <v>-1.5561271928601053E-3</v>
      </c>
      <c r="DB115" s="32">
        <v>-7.8400044495828339E-3</v>
      </c>
      <c r="DC115" s="32">
        <v>0.91712859604745578</v>
      </c>
      <c r="DD115" s="32">
        <v>-6.9109600182435107E-3</v>
      </c>
      <c r="DE115" s="32">
        <v>-6.8744403094837692E-3</v>
      </c>
      <c r="DF115" s="32">
        <v>-2.7064636229023383E-3</v>
      </c>
      <c r="DG115" s="32">
        <v>-2.5754347419497812E-2</v>
      </c>
      <c r="DH115" s="32">
        <v>-6.5868542449640617E-3</v>
      </c>
      <c r="DI115" s="32">
        <v>-5.7414555315700192E-3</v>
      </c>
      <c r="DJ115" s="32">
        <v>-3.5604506045111856E-3</v>
      </c>
      <c r="DK115" s="32">
        <v>-3.0538446327940732E-3</v>
      </c>
      <c r="DL115" s="32">
        <v>-5.068640839897498E-3</v>
      </c>
      <c r="DM115" s="32">
        <v>-4.3531972901662474E-3</v>
      </c>
      <c r="DN115" s="32">
        <v>-1.8057701988194973E-3</v>
      </c>
      <c r="DO115" s="32">
        <v>-1.5451394982923292E-2</v>
      </c>
      <c r="DP115" s="32">
        <v>-3.3288896801605006E-3</v>
      </c>
      <c r="DQ115" s="32">
        <v>-3.9233652252837568E-3</v>
      </c>
      <c r="DR115" s="32">
        <v>-5.5550412358944812E-3</v>
      </c>
      <c r="DS115" s="32">
        <v>-2.2555403529681388E-4</v>
      </c>
      <c r="DT115" s="32">
        <v>-1.2986282014817098E-6</v>
      </c>
      <c r="DU115" s="32">
        <v>-4.1431244851629573E-3</v>
      </c>
      <c r="DV115" s="32">
        <v>-2.6806866052843021E-3</v>
      </c>
      <c r="DW115" s="32">
        <v>-1.9380337698747757E-3</v>
      </c>
      <c r="DX115" s="32">
        <v>-2.457869950567979E-3</v>
      </c>
      <c r="DY115" s="32">
        <v>-9.4917054215189205E-6</v>
      </c>
      <c r="DZ115" s="32">
        <v>-1.5111844314389034E-4</v>
      </c>
      <c r="EA115" s="32">
        <v>-4.017677199284881E-3</v>
      </c>
      <c r="EB115" s="32">
        <v>-3.2119617765290725E-3</v>
      </c>
      <c r="EC115" s="32">
        <v>-4.6780169108253276E-3</v>
      </c>
      <c r="ED115" s="32">
        <v>-9.5984252851262046E-3</v>
      </c>
      <c r="EE115" s="32">
        <v>-3.7348573662066347E-3</v>
      </c>
      <c r="EF115" s="32">
        <v>-2.5035527915593281E-3</v>
      </c>
      <c r="EG115" s="32">
        <v>-1.9390290967331914E-3</v>
      </c>
      <c r="EH115" s="32">
        <v>0</v>
      </c>
      <c r="EI115" s="1"/>
    </row>
    <row r="116" spans="1:139" s="5" customFormat="1" ht="28.5" customHeight="1" thickBot="1" x14ac:dyDescent="0.3">
      <c r="A116" s="12" t="s">
        <v>115</v>
      </c>
      <c r="B116" s="13" t="s">
        <v>258</v>
      </c>
      <c r="C116" s="32">
        <v>-4.5892612824681775E-4</v>
      </c>
      <c r="D116" s="32">
        <v>-2.9719160353807741E-4</v>
      </c>
      <c r="E116" s="32">
        <v>-4.2388638901023662E-4</v>
      </c>
      <c r="F116" s="32">
        <v>-5.6258826329740595E-4</v>
      </c>
      <c r="G116" s="32">
        <v>-6.6366878658457196E-4</v>
      </c>
      <c r="H116" s="32">
        <v>-4.8986733535927372E-4</v>
      </c>
      <c r="I116" s="32">
        <v>-2.265212260571049E-4</v>
      </c>
      <c r="J116" s="32">
        <v>-6.0988578715843338E-4</v>
      </c>
      <c r="K116" s="32">
        <v>-4.2258791306238111E-4</v>
      </c>
      <c r="L116" s="32">
        <v>-4.5930310024309414E-4</v>
      </c>
      <c r="M116" s="32">
        <v>-4.3906446109931202E-4</v>
      </c>
      <c r="N116" s="32">
        <v>-1.0673526383822344E-3</v>
      </c>
      <c r="O116" s="32">
        <v>-9.9903176939872057E-4</v>
      </c>
      <c r="P116" s="32">
        <v>-3.5672199654202062E-4</v>
      </c>
      <c r="Q116" s="32">
        <v>-3.0004816735288852E-4</v>
      </c>
      <c r="R116" s="32">
        <v>-3.6776223144146382E-3</v>
      </c>
      <c r="S116" s="32">
        <v>-3.3186164346921235E-4</v>
      </c>
      <c r="T116" s="32">
        <v>-3.5224803763819767E-4</v>
      </c>
      <c r="U116" s="32">
        <v>-2.6587218460622786E-3</v>
      </c>
      <c r="V116" s="32">
        <v>-3.1573895199166262E-4</v>
      </c>
      <c r="W116" s="32">
        <v>-4.6338391007379306E-4</v>
      </c>
      <c r="X116" s="32">
        <v>-4.6481405659670716E-4</v>
      </c>
      <c r="Y116" s="32">
        <v>-8.5637129764769499E-4</v>
      </c>
      <c r="Z116" s="32">
        <v>-1.4466211168196123E-3</v>
      </c>
      <c r="AA116" s="32">
        <v>-6.1008355831303359E-4</v>
      </c>
      <c r="AB116" s="32">
        <v>-1.79083636929614E-3</v>
      </c>
      <c r="AC116" s="32">
        <v>-1.3502496739840092E-4</v>
      </c>
      <c r="AD116" s="32">
        <v>-7.9983143770753014E-4</v>
      </c>
      <c r="AE116" s="32">
        <v>-1.6534607556166012E-3</v>
      </c>
      <c r="AF116" s="32">
        <v>-5.0309869088473137E-4</v>
      </c>
      <c r="AG116" s="32">
        <v>-4.211507485078395E-5</v>
      </c>
      <c r="AH116" s="32">
        <v>-5.9574469705837819E-4</v>
      </c>
      <c r="AI116" s="32">
        <v>-6.1664594922516893E-4</v>
      </c>
      <c r="AJ116" s="32">
        <v>-5.5270037848525432E-3</v>
      </c>
      <c r="AK116" s="32">
        <v>-1.3246015859065001E-3</v>
      </c>
      <c r="AL116" s="32">
        <v>-6.4036968215102762E-4</v>
      </c>
      <c r="AM116" s="32">
        <v>-2.2498515646050708E-3</v>
      </c>
      <c r="AN116" s="32">
        <v>-2.8806331483090379E-3</v>
      </c>
      <c r="AO116" s="32">
        <v>-1.4172254064319498E-3</v>
      </c>
      <c r="AP116" s="32">
        <v>-4.722390018305541E-3</v>
      </c>
      <c r="AQ116" s="32">
        <v>-4.6560420503213406E-4</v>
      </c>
      <c r="AR116" s="32">
        <v>-1.6642486295657211E-3</v>
      </c>
      <c r="AS116" s="32">
        <v>-9.0195164560270759E-4</v>
      </c>
      <c r="AT116" s="32">
        <v>-3.5515870616907698E-3</v>
      </c>
      <c r="AU116" s="32">
        <v>-1.5426773889408983E-2</v>
      </c>
      <c r="AV116" s="32">
        <v>-8.8748026623465699E-4</v>
      </c>
      <c r="AW116" s="32">
        <v>-3.8043738720509391E-3</v>
      </c>
      <c r="AX116" s="32">
        <v>-5.4219435799194302E-4</v>
      </c>
      <c r="AY116" s="32">
        <v>-4.926938247045026E-4</v>
      </c>
      <c r="AZ116" s="32">
        <v>-5.3229393012599194E-4</v>
      </c>
      <c r="BA116" s="32">
        <v>-7.3476867045527085E-4</v>
      </c>
      <c r="BB116" s="32">
        <v>-5.3454216467567419E-4</v>
      </c>
      <c r="BC116" s="32">
        <v>-3.2424094907452143E-3</v>
      </c>
      <c r="BD116" s="32">
        <v>-3.1424673728354773E-3</v>
      </c>
      <c r="BE116" s="32">
        <v>-1.6903581785942853E-3</v>
      </c>
      <c r="BF116" s="32">
        <v>-4.5008154678603937E-3</v>
      </c>
      <c r="BG116" s="32">
        <v>-7.7951083142018191E-4</v>
      </c>
      <c r="BH116" s="32">
        <v>-5.950649315510175E-3</v>
      </c>
      <c r="BI116" s="32">
        <v>-4.5529749034265111E-3</v>
      </c>
      <c r="BJ116" s="32">
        <v>-3.3549990681760152E-3</v>
      </c>
      <c r="BK116" s="32">
        <v>-1.1830422713622996E-3</v>
      </c>
      <c r="BL116" s="32">
        <v>-6.5499963375028616E-4</v>
      </c>
      <c r="BM116" s="32">
        <v>-6.4965104082648382E-3</v>
      </c>
      <c r="BN116" s="32">
        <v>-8.517788658207574E-4</v>
      </c>
      <c r="BO116" s="32">
        <v>-2.9104158815663203E-3</v>
      </c>
      <c r="BP116" s="32">
        <v>-2.4314821042683249E-3</v>
      </c>
      <c r="BQ116" s="32">
        <v>-1.4596915371861122E-3</v>
      </c>
      <c r="BR116" s="32">
        <v>-1.2157437834668673E-2</v>
      </c>
      <c r="BS116" s="32">
        <v>-9.8197605052507031E-4</v>
      </c>
      <c r="BT116" s="32">
        <v>-4.2916542615415876E-3</v>
      </c>
      <c r="BU116" s="32">
        <v>-7.4398034981872432E-3</v>
      </c>
      <c r="BV116" s="32">
        <v>-1.4177742574583492E-3</v>
      </c>
      <c r="BW116" s="32">
        <v>-4.3163678912944746E-3</v>
      </c>
      <c r="BX116" s="32">
        <v>-4.6754896690356209E-3</v>
      </c>
      <c r="BY116" s="32">
        <v>-4.8437735067822146E-4</v>
      </c>
      <c r="BZ116" s="32">
        <v>-5.3305283552417275E-4</v>
      </c>
      <c r="CA116" s="32">
        <v>-2.4688510953089064E-3</v>
      </c>
      <c r="CB116" s="32">
        <v>-5.5949889886565949E-4</v>
      </c>
      <c r="CC116" s="32">
        <v>-5.9064542384040038E-4</v>
      </c>
      <c r="CD116" s="32">
        <v>-1.1848680300901953E-3</v>
      </c>
      <c r="CE116" s="32">
        <v>-2.318754821446539E-3</v>
      </c>
      <c r="CF116" s="32">
        <v>-7.7227287773499087E-4</v>
      </c>
      <c r="CG116" s="32">
        <v>-4.9531640515143704E-3</v>
      </c>
      <c r="CH116" s="32">
        <v>-5.5816140900468553E-4</v>
      </c>
      <c r="CI116" s="32">
        <v>-3.5174020205692796E-4</v>
      </c>
      <c r="CJ116" s="32">
        <v>-1.737523664207377E-3</v>
      </c>
      <c r="CK116" s="32">
        <v>-5.1499063677788422E-4</v>
      </c>
      <c r="CL116" s="32">
        <v>-7.1022499866738734E-3</v>
      </c>
      <c r="CM116" s="32">
        <v>-1.4999269874738201E-3</v>
      </c>
      <c r="CN116" s="32">
        <v>-6.1183021676478391E-3</v>
      </c>
      <c r="CO116" s="32">
        <v>-1.2622786654689527E-2</v>
      </c>
      <c r="CP116" s="32">
        <v>-5.7369510959005318E-2</v>
      </c>
      <c r="CQ116" s="32">
        <v>-9.6534769568351643E-3</v>
      </c>
      <c r="CR116" s="32">
        <v>-8.709454914032546E-4</v>
      </c>
      <c r="CS116" s="32">
        <v>-4.4230051253392666E-3</v>
      </c>
      <c r="CT116" s="32">
        <v>-9.8009004863082692E-3</v>
      </c>
      <c r="CU116" s="32">
        <v>-9.2426460299931488E-3</v>
      </c>
      <c r="CV116" s="32">
        <v>-1.5400854839477645E-5</v>
      </c>
      <c r="CW116" s="32">
        <v>-1.7221247399549946E-3</v>
      </c>
      <c r="CX116" s="32">
        <v>-6.9126349493308968E-3</v>
      </c>
      <c r="CY116" s="32">
        <v>-1.1470093188328449E-2</v>
      </c>
      <c r="CZ116" s="32">
        <v>-1.2320811619585476E-3</v>
      </c>
      <c r="DA116" s="32">
        <v>-4.7534873642558293E-3</v>
      </c>
      <c r="DB116" s="32">
        <v>-4.1054017423477846E-3</v>
      </c>
      <c r="DC116" s="32">
        <v>-4.8469693103542844E-3</v>
      </c>
      <c r="DD116" s="32">
        <v>0.96086488836968498</v>
      </c>
      <c r="DE116" s="32">
        <v>-2.4692905146091407E-3</v>
      </c>
      <c r="DF116" s="32">
        <v>-3.3832150285509698E-2</v>
      </c>
      <c r="DG116" s="32">
        <v>-2.1149043445177509E-2</v>
      </c>
      <c r="DH116" s="32">
        <v>-9.2398436240826338E-3</v>
      </c>
      <c r="DI116" s="32">
        <v>-3.1650609854233002E-3</v>
      </c>
      <c r="DJ116" s="32">
        <v>-2.9332053140800202E-3</v>
      </c>
      <c r="DK116" s="32">
        <v>-2.6340453260696932E-3</v>
      </c>
      <c r="DL116" s="32">
        <v>-2.8363900879975219E-3</v>
      </c>
      <c r="DM116" s="32">
        <v>-3.7083562904212056E-3</v>
      </c>
      <c r="DN116" s="32">
        <v>-1.104469781225907E-5</v>
      </c>
      <c r="DO116" s="32">
        <v>-3.8912423058435936E-3</v>
      </c>
      <c r="DP116" s="32">
        <v>-2.9619979121572565E-3</v>
      </c>
      <c r="DQ116" s="32">
        <v>-9.5743602765573815E-4</v>
      </c>
      <c r="DR116" s="32">
        <v>-3.3610959573197242E-2</v>
      </c>
      <c r="DS116" s="32">
        <v>-5.4334051913410173E-3</v>
      </c>
      <c r="DT116" s="32">
        <v>-3.2569635241987572E-4</v>
      </c>
      <c r="DU116" s="32">
        <v>-3.2940322530387807E-5</v>
      </c>
      <c r="DV116" s="32">
        <v>-6.9077013941931111E-4</v>
      </c>
      <c r="DW116" s="32">
        <v>-4.6148485439460396E-3</v>
      </c>
      <c r="DX116" s="32">
        <v>-5.5019714209678626E-4</v>
      </c>
      <c r="DY116" s="32">
        <v>-1.9435755877077064E-3</v>
      </c>
      <c r="DZ116" s="32">
        <v>-2.6329610509013982E-4</v>
      </c>
      <c r="EA116" s="32">
        <v>-4.8703479415206979E-3</v>
      </c>
      <c r="EB116" s="32">
        <v>-1.364014431549603E-2</v>
      </c>
      <c r="EC116" s="32">
        <v>-1.193647258164107E-3</v>
      </c>
      <c r="ED116" s="32">
        <v>-3.0973981780091334E-3</v>
      </c>
      <c r="EE116" s="32">
        <v>-3.1624503761178564E-4</v>
      </c>
      <c r="EF116" s="32">
        <v>-1.6773437235124462E-4</v>
      </c>
      <c r="EG116" s="32">
        <v>-1.7680284772801804E-4</v>
      </c>
      <c r="EH116" s="32">
        <v>0</v>
      </c>
      <c r="EI116" s="1"/>
    </row>
    <row r="117" spans="1:139" s="5" customFormat="1" ht="28.5" customHeight="1" thickBot="1" x14ac:dyDescent="0.3">
      <c r="A117" s="12" t="s">
        <v>116</v>
      </c>
      <c r="B117" s="13" t="s">
        <v>259</v>
      </c>
      <c r="C117" s="32">
        <v>-3.5431071002460304E-6</v>
      </c>
      <c r="D117" s="32">
        <v>-2.2790500716113564E-6</v>
      </c>
      <c r="E117" s="32">
        <v>-7.4903428303951228E-4</v>
      </c>
      <c r="F117" s="32">
        <v>-4.0841928085946907E-4</v>
      </c>
      <c r="G117" s="32">
        <v>-2.2688979460458105E-3</v>
      </c>
      <c r="H117" s="32">
        <v>-4.5130639468928902E-4</v>
      </c>
      <c r="I117" s="32">
        <v>-3.5668316211369736E-4</v>
      </c>
      <c r="J117" s="32">
        <v>-1.6370705939403309E-4</v>
      </c>
      <c r="K117" s="32">
        <v>-6.9450156717618605E-4</v>
      </c>
      <c r="L117" s="32">
        <v>-7.662202139991079E-4</v>
      </c>
      <c r="M117" s="32">
        <v>-1.7019834124456447E-3</v>
      </c>
      <c r="N117" s="32">
        <v>-6.7350608147081158E-4</v>
      </c>
      <c r="O117" s="32">
        <v>-6.5911487250984522E-4</v>
      </c>
      <c r="P117" s="32">
        <v>-6.9673573869000595E-4</v>
      </c>
      <c r="Q117" s="32">
        <v>-3.6016281722833581E-4</v>
      </c>
      <c r="R117" s="32">
        <v>-3.6530277742351748E-3</v>
      </c>
      <c r="S117" s="32">
        <v>-3.1281264749864513E-4</v>
      </c>
      <c r="T117" s="32">
        <v>-8.3801896046060357E-4</v>
      </c>
      <c r="U117" s="32">
        <v>-5.1724851284646852E-3</v>
      </c>
      <c r="V117" s="32">
        <v>-5.2078281757907141E-4</v>
      </c>
      <c r="W117" s="32">
        <v>-5.045333573318742E-4</v>
      </c>
      <c r="X117" s="32">
        <v>-2.9443655740671505E-4</v>
      </c>
      <c r="Y117" s="32">
        <v>-2.1794644571067929E-5</v>
      </c>
      <c r="Z117" s="32">
        <v>-4.8107747064782388E-4</v>
      </c>
      <c r="AA117" s="32">
        <v>-7.5531452760089395E-4</v>
      </c>
      <c r="AB117" s="32">
        <v>-2.0476420097288112E-3</v>
      </c>
      <c r="AC117" s="32">
        <v>-6.0698324940317244E-4</v>
      </c>
      <c r="AD117" s="32">
        <v>-1.2028189703931647E-4</v>
      </c>
      <c r="AE117" s="32">
        <v>-1.4466740490305505E-3</v>
      </c>
      <c r="AF117" s="32">
        <v>-4.8226080634413675E-3</v>
      </c>
      <c r="AG117" s="32">
        <v>-2.0793625509771416E-7</v>
      </c>
      <c r="AH117" s="32">
        <v>-9.5734078301461413E-5</v>
      </c>
      <c r="AI117" s="32">
        <v>-1.7668896188725147E-3</v>
      </c>
      <c r="AJ117" s="32">
        <v>-1.0475631323688429E-3</v>
      </c>
      <c r="AK117" s="32">
        <v>-2.6273702897958769E-3</v>
      </c>
      <c r="AL117" s="32">
        <v>-1.8642433428466416E-4</v>
      </c>
      <c r="AM117" s="32">
        <v>-7.5285422384393293E-4</v>
      </c>
      <c r="AN117" s="32">
        <v>-1.2080624143235585E-3</v>
      </c>
      <c r="AO117" s="32">
        <v>-3.219213513623944E-3</v>
      </c>
      <c r="AP117" s="32">
        <v>-4.3405138677748518E-3</v>
      </c>
      <c r="AQ117" s="32">
        <v>-4.3334179608828386E-3</v>
      </c>
      <c r="AR117" s="32">
        <v>-3.829479309415287E-3</v>
      </c>
      <c r="AS117" s="32">
        <v>-5.3218371116614473E-4</v>
      </c>
      <c r="AT117" s="32">
        <v>-1.7665158895558111E-3</v>
      </c>
      <c r="AU117" s="32">
        <v>-1.037973703406295E-3</v>
      </c>
      <c r="AV117" s="32">
        <v>-1.3956071268880323E-3</v>
      </c>
      <c r="AW117" s="32">
        <v>-1.8917232709858795E-3</v>
      </c>
      <c r="AX117" s="32">
        <v>-3.2918060731629533E-4</v>
      </c>
      <c r="AY117" s="32">
        <v>-5.7412818494032675E-4</v>
      </c>
      <c r="AZ117" s="32">
        <v>-3.1946856996422274E-4</v>
      </c>
      <c r="BA117" s="32">
        <v>-1.4787155429441933E-4</v>
      </c>
      <c r="BB117" s="32">
        <v>-4.3154337018136727E-3</v>
      </c>
      <c r="BC117" s="32">
        <v>-2.1112891142767705E-4</v>
      </c>
      <c r="BD117" s="32">
        <v>-1.3497050766568856E-3</v>
      </c>
      <c r="BE117" s="32">
        <v>-2.3458189729507928E-3</v>
      </c>
      <c r="BF117" s="32">
        <v>-6.9655435726393691E-4</v>
      </c>
      <c r="BG117" s="32">
        <v>-6.5722418639036482E-4</v>
      </c>
      <c r="BH117" s="32">
        <v>-1.2964967211284086E-3</v>
      </c>
      <c r="BI117" s="32">
        <v>-5.2859145194978112E-3</v>
      </c>
      <c r="BJ117" s="32">
        <v>-1.1342331153482006E-4</v>
      </c>
      <c r="BK117" s="32">
        <v>-6.2942712487811248E-3</v>
      </c>
      <c r="BL117" s="32">
        <v>-9.7837706360883066E-5</v>
      </c>
      <c r="BM117" s="32">
        <v>-2.6311052553194933E-3</v>
      </c>
      <c r="BN117" s="32">
        <v>-2.4716980868313808E-4</v>
      </c>
      <c r="BO117" s="32">
        <v>-7.6024719669395184E-4</v>
      </c>
      <c r="BP117" s="32">
        <v>-1.4996149768470033E-3</v>
      </c>
      <c r="BQ117" s="32">
        <v>-7.8297728576777166E-4</v>
      </c>
      <c r="BR117" s="32">
        <v>-5.8495308101889475E-4</v>
      </c>
      <c r="BS117" s="32">
        <v>-4.7475893172964546E-4</v>
      </c>
      <c r="BT117" s="32">
        <v>-3.7274210731214597E-3</v>
      </c>
      <c r="BU117" s="32">
        <v>-2.4612673285361103E-3</v>
      </c>
      <c r="BV117" s="32">
        <v>-2.4406678337929986E-4</v>
      </c>
      <c r="BW117" s="32">
        <v>-2.1052409882873543E-2</v>
      </c>
      <c r="BX117" s="32">
        <v>-3.6274240749650162E-3</v>
      </c>
      <c r="BY117" s="32">
        <v>-1.8649740463248313E-2</v>
      </c>
      <c r="BZ117" s="32">
        <v>-1.5712579942011784E-3</v>
      </c>
      <c r="CA117" s="32">
        <v>-2.027988224980327E-3</v>
      </c>
      <c r="CB117" s="32">
        <v>-3.3677066715078745E-2</v>
      </c>
      <c r="CC117" s="32">
        <v>-4.4080528494179344E-2</v>
      </c>
      <c r="CD117" s="32">
        <v>-4.8565797590712154E-2</v>
      </c>
      <c r="CE117" s="32">
        <v>-0.11149058912562305</v>
      </c>
      <c r="CF117" s="32">
        <v>-1.1344432642824073E-2</v>
      </c>
      <c r="CG117" s="32">
        <v>-7.1221374433589084E-4</v>
      </c>
      <c r="CH117" s="32">
        <v>-9.5316355141204703E-4</v>
      </c>
      <c r="CI117" s="32">
        <v>-3.6562683497980433E-7</v>
      </c>
      <c r="CJ117" s="32">
        <v>-2.1879776834962008E-3</v>
      </c>
      <c r="CK117" s="32">
        <v>-1.5684864320820121E-3</v>
      </c>
      <c r="CL117" s="32">
        <v>-6.8310890958544243E-4</v>
      </c>
      <c r="CM117" s="32">
        <v>-8.2021875079009505E-5</v>
      </c>
      <c r="CN117" s="32">
        <v>-5.1732888257341773E-4</v>
      </c>
      <c r="CO117" s="32">
        <v>-1.1175342253219782E-3</v>
      </c>
      <c r="CP117" s="32">
        <v>-2.6197613508363712E-4</v>
      </c>
      <c r="CQ117" s="32">
        <v>-6.2064632235168081E-4</v>
      </c>
      <c r="CR117" s="32">
        <v>-6.2117046744849169E-4</v>
      </c>
      <c r="CS117" s="32">
        <v>-1.0311759149684859E-4</v>
      </c>
      <c r="CT117" s="32">
        <v>-1.2267178025588449E-3</v>
      </c>
      <c r="CU117" s="32">
        <v>-5.9528848582851275E-4</v>
      </c>
      <c r="CV117" s="32">
        <v>-2.334382969554238E-3</v>
      </c>
      <c r="CW117" s="32">
        <v>-6.076559569628794E-4</v>
      </c>
      <c r="CX117" s="32">
        <v>-4.0415068433849802E-4</v>
      </c>
      <c r="CY117" s="32">
        <v>-2.4793270493312421E-4</v>
      </c>
      <c r="CZ117" s="32">
        <v>-2.5950615313875456E-4</v>
      </c>
      <c r="DA117" s="32">
        <v>-4.6949264938875744E-3</v>
      </c>
      <c r="DB117" s="32">
        <v>-4.1215557791040008E-4</v>
      </c>
      <c r="DC117" s="32">
        <v>-2.7179213499549609E-4</v>
      </c>
      <c r="DD117" s="32">
        <v>-6.1732215441543791E-4</v>
      </c>
      <c r="DE117" s="32">
        <v>0.94611597996343066</v>
      </c>
      <c r="DF117" s="32">
        <v>-9.7534379278848577E-3</v>
      </c>
      <c r="DG117" s="32">
        <v>-2.9328157046373951E-4</v>
      </c>
      <c r="DH117" s="32">
        <v>-6.4996812556819281E-3</v>
      </c>
      <c r="DI117" s="32">
        <v>-4.7667195391814881E-6</v>
      </c>
      <c r="DJ117" s="32">
        <v>-1.3679971028444106E-3</v>
      </c>
      <c r="DK117" s="32">
        <v>-1.0815777938439786E-3</v>
      </c>
      <c r="DL117" s="32">
        <v>-1.3184679072514895E-3</v>
      </c>
      <c r="DM117" s="32">
        <v>-1.523368346269991E-3</v>
      </c>
      <c r="DN117" s="32">
        <v>-5.8853659240552922E-4</v>
      </c>
      <c r="DO117" s="32">
        <v>-1.4355889233054459E-4</v>
      </c>
      <c r="DP117" s="32">
        <v>-1.2749619684329489E-4</v>
      </c>
      <c r="DQ117" s="32">
        <v>-7.5478569592177648E-4</v>
      </c>
      <c r="DR117" s="32">
        <v>-3.1300490949491349E-4</v>
      </c>
      <c r="DS117" s="32">
        <v>-1.9375585780504155E-2</v>
      </c>
      <c r="DT117" s="32">
        <v>-1.1231352178823703E-3</v>
      </c>
      <c r="DU117" s="32">
        <v>-8.8987708327519177E-5</v>
      </c>
      <c r="DV117" s="32">
        <v>-1.1882948896560909E-3</v>
      </c>
      <c r="DW117" s="32">
        <v>-7.5413960478185364E-4</v>
      </c>
      <c r="DX117" s="32">
        <v>-6.0730516947570098E-4</v>
      </c>
      <c r="DY117" s="32">
        <v>-6.7696025871289466E-3</v>
      </c>
      <c r="DZ117" s="32">
        <v>-2.8933580465985388E-4</v>
      </c>
      <c r="EA117" s="32">
        <v>-1.3717612911414488E-3</v>
      </c>
      <c r="EB117" s="32">
        <v>-1.2162090437684885E-2</v>
      </c>
      <c r="EC117" s="32">
        <v>-2.5180794578456188E-4</v>
      </c>
      <c r="ED117" s="32">
        <v>-8.4469419838157094E-4</v>
      </c>
      <c r="EE117" s="32">
        <v>-4.5779081580363327E-4</v>
      </c>
      <c r="EF117" s="32">
        <v>-4.6612396248793507E-3</v>
      </c>
      <c r="EG117" s="32">
        <v>-9.1974535109673428E-4</v>
      </c>
      <c r="EH117" s="32">
        <v>0</v>
      </c>
      <c r="EI117" s="1"/>
    </row>
    <row r="118" spans="1:139" s="5" customFormat="1" ht="28.5" customHeight="1" thickBot="1" x14ac:dyDescent="0.3">
      <c r="A118" s="12" t="s">
        <v>117</v>
      </c>
      <c r="B118" s="13" t="s">
        <v>260</v>
      </c>
      <c r="C118" s="32">
        <v>-1.0767825602746706E-6</v>
      </c>
      <c r="D118" s="32">
        <v>-6.9741952799273922E-7</v>
      </c>
      <c r="E118" s="32">
        <v>-9.8228579025920819E-7</v>
      </c>
      <c r="F118" s="32">
        <v>-1.3033472992111613E-6</v>
      </c>
      <c r="G118" s="32">
        <v>-1.4964868278118099E-6</v>
      </c>
      <c r="H118" s="32">
        <v>-1.1440664404017329E-6</v>
      </c>
      <c r="I118" s="32">
        <v>-5.3157735506764282E-7</v>
      </c>
      <c r="J118" s="32">
        <v>-1.429336199643965E-6</v>
      </c>
      <c r="K118" s="32">
        <v>-9.9168704416523557E-7</v>
      </c>
      <c r="L118" s="32">
        <v>-1.0778465729301769E-6</v>
      </c>
      <c r="M118" s="32">
        <v>-1.01852072546507E-6</v>
      </c>
      <c r="N118" s="32">
        <v>-8.1560651523720755E-5</v>
      </c>
      <c r="O118" s="32">
        <v>-1.8380713638156243E-5</v>
      </c>
      <c r="P118" s="32">
        <v>-8.1985571270243138E-6</v>
      </c>
      <c r="Q118" s="32">
        <v>-7.0412302621977281E-7</v>
      </c>
      <c r="R118" s="32">
        <v>-5.1920836706537685E-4</v>
      </c>
      <c r="S118" s="32">
        <v>-7.7085947788738683E-7</v>
      </c>
      <c r="T118" s="32">
        <v>-8.2510484080043473E-7</v>
      </c>
      <c r="U118" s="32">
        <v>-7.322872507570245E-4</v>
      </c>
      <c r="V118" s="32">
        <v>-7.406338094885545E-7</v>
      </c>
      <c r="W118" s="32">
        <v>-9.3205551367587264E-6</v>
      </c>
      <c r="X118" s="32">
        <v>-1.4169076528355959E-4</v>
      </c>
      <c r="Y118" s="32">
        <v>-1.9063644199013916E-6</v>
      </c>
      <c r="Z118" s="32">
        <v>-4.5872497459010017E-4</v>
      </c>
      <c r="AA118" s="32">
        <v>-1.219531426555384E-6</v>
      </c>
      <c r="AB118" s="32">
        <v>-4.7482078405966903E-5</v>
      </c>
      <c r="AC118" s="32">
        <v>-2.7253602003052603E-6</v>
      </c>
      <c r="AD118" s="32">
        <v>-1.8441746478230004E-6</v>
      </c>
      <c r="AE118" s="32">
        <v>-2.8205986523279479E-4</v>
      </c>
      <c r="AF118" s="32">
        <v>-1.1031709154580087E-5</v>
      </c>
      <c r="AG118" s="32">
        <v>-9.2699300434596556E-8</v>
      </c>
      <c r="AH118" s="32">
        <v>-1.3765875942936655E-6</v>
      </c>
      <c r="AI118" s="32">
        <v>-1.1787555902618956E-4</v>
      </c>
      <c r="AJ118" s="32">
        <v>-5.4627584402943687E-4</v>
      </c>
      <c r="AK118" s="32">
        <v>-8.3173510954425917E-5</v>
      </c>
      <c r="AL118" s="32">
        <v>-1.0195772169176195E-3</v>
      </c>
      <c r="AM118" s="32">
        <v>-4.9361551562310453E-4</v>
      </c>
      <c r="AN118" s="32">
        <v>-3.1261718688261773E-4</v>
      </c>
      <c r="AO118" s="32">
        <v>-2.6697021536494604E-4</v>
      </c>
      <c r="AP118" s="32">
        <v>-1.624160110109218E-4</v>
      </c>
      <c r="AQ118" s="32">
        <v>-6.1572728924135433E-5</v>
      </c>
      <c r="AR118" s="32">
        <v>-1.34578019910676E-4</v>
      </c>
      <c r="AS118" s="32">
        <v>-5.8866025077537101E-5</v>
      </c>
      <c r="AT118" s="32">
        <v>-1.3043848782127526E-4</v>
      </c>
      <c r="AU118" s="32">
        <v>-7.9057328486238448E-4</v>
      </c>
      <c r="AV118" s="32">
        <v>-1.2768339389694213E-4</v>
      </c>
      <c r="AW118" s="32">
        <v>-1.5360208192759144E-4</v>
      </c>
      <c r="AX118" s="32">
        <v>-3.053261827212861E-3</v>
      </c>
      <c r="AY118" s="32">
        <v>-8.5990739085868517E-6</v>
      </c>
      <c r="AZ118" s="32">
        <v>-3.7669479941973018E-4</v>
      </c>
      <c r="BA118" s="32">
        <v>-1.7018971117356021E-6</v>
      </c>
      <c r="BB118" s="32">
        <v>-4.8203329210802125E-5</v>
      </c>
      <c r="BC118" s="32">
        <v>-9.2282745395478178E-5</v>
      </c>
      <c r="BD118" s="32">
        <v>-9.9365517836912559E-5</v>
      </c>
      <c r="BE118" s="32">
        <v>-5.7012448833751472E-4</v>
      </c>
      <c r="BF118" s="32">
        <v>-3.8871673397183345E-4</v>
      </c>
      <c r="BG118" s="32">
        <v>-1.9612069580349748E-3</v>
      </c>
      <c r="BH118" s="32">
        <v>-3.7595106426964762E-4</v>
      </c>
      <c r="BI118" s="32">
        <v>-1.0504735299600188E-2</v>
      </c>
      <c r="BJ118" s="32">
        <v>-1.4962552009739559E-3</v>
      </c>
      <c r="BK118" s="32">
        <v>-1.0012717972572878E-4</v>
      </c>
      <c r="BL118" s="32">
        <v>-5.7466088352835798E-5</v>
      </c>
      <c r="BM118" s="32">
        <v>-2.3456007784849941E-4</v>
      </c>
      <c r="BN118" s="32">
        <v>-8.1272465211106309E-5</v>
      </c>
      <c r="BO118" s="32">
        <v>-2.0454780647954644E-4</v>
      </c>
      <c r="BP118" s="32">
        <v>-4.1596059851397797E-5</v>
      </c>
      <c r="BQ118" s="32">
        <v>-1.9898078134419376E-3</v>
      </c>
      <c r="BR118" s="32">
        <v>-1.0144036256480406E-3</v>
      </c>
      <c r="BS118" s="32">
        <v>-5.4587860471650542E-3</v>
      </c>
      <c r="BT118" s="32">
        <v>-1.2507071408166974E-4</v>
      </c>
      <c r="BU118" s="32">
        <v>-1.8582014340665371E-3</v>
      </c>
      <c r="BV118" s="32">
        <v>-3.6417704886039932E-5</v>
      </c>
      <c r="BW118" s="32">
        <v>-3.8412214092138885E-4</v>
      </c>
      <c r="BX118" s="32">
        <v>-2.4712173628259207E-4</v>
      </c>
      <c r="BY118" s="32">
        <v>-3.1488858821818839E-4</v>
      </c>
      <c r="BZ118" s="32">
        <v>-1.9313255090623214E-6</v>
      </c>
      <c r="CA118" s="32">
        <v>-1.701255424796453E-4</v>
      </c>
      <c r="CB118" s="32">
        <v>-1.4955578614990365E-6</v>
      </c>
      <c r="CC118" s="32">
        <v>-1.4507151447791547E-6</v>
      </c>
      <c r="CD118" s="32">
        <v>-1.5836508763502419E-5</v>
      </c>
      <c r="CE118" s="32">
        <v>-2.5804502631675199E-4</v>
      </c>
      <c r="CF118" s="32">
        <v>-4.1737296116637514E-5</v>
      </c>
      <c r="CG118" s="32">
        <v>-5.660466171286435E-4</v>
      </c>
      <c r="CH118" s="32">
        <v>-1.4971000116711097E-5</v>
      </c>
      <c r="CI118" s="32">
        <v>-8.0393429679940835E-7</v>
      </c>
      <c r="CJ118" s="32">
        <v>-4.7842580305864485E-5</v>
      </c>
      <c r="CK118" s="32">
        <v>-7.9921735638781845E-7</v>
      </c>
      <c r="CL118" s="32">
        <v>-2.2765972974156398E-4</v>
      </c>
      <c r="CM118" s="32">
        <v>-1.7127913852101208E-4</v>
      </c>
      <c r="CN118" s="32">
        <v>-3.7477075403265724E-4</v>
      </c>
      <c r="CO118" s="32">
        <v>-4.3891541275280785E-4</v>
      </c>
      <c r="CP118" s="32">
        <v>-1.8544639163709535E-3</v>
      </c>
      <c r="CQ118" s="32">
        <v>-4.066726035200027E-4</v>
      </c>
      <c r="CR118" s="32">
        <v>-7.2098420061513513E-5</v>
      </c>
      <c r="CS118" s="32">
        <v>-4.609870460827246E-4</v>
      </c>
      <c r="CT118" s="32">
        <v>-1.0211887155393935E-3</v>
      </c>
      <c r="CU118" s="32">
        <v>-1.1286596907316962E-3</v>
      </c>
      <c r="CV118" s="32">
        <v>-1.1756352706101963E-3</v>
      </c>
      <c r="CW118" s="32">
        <v>-1.9187627235512947E-4</v>
      </c>
      <c r="CX118" s="32">
        <v>-3.7764633445033162E-4</v>
      </c>
      <c r="CY118" s="32">
        <v>-3.8562508598896905E-4</v>
      </c>
      <c r="CZ118" s="32">
        <v>-2.666202707536514E-4</v>
      </c>
      <c r="DA118" s="32">
        <v>-1.6462516552628493E-4</v>
      </c>
      <c r="DB118" s="32">
        <v>-2.2932882319257552E-4</v>
      </c>
      <c r="DC118" s="32">
        <v>-5.6971202394683236E-4</v>
      </c>
      <c r="DD118" s="32">
        <v>-2.8147510141697299E-3</v>
      </c>
      <c r="DE118" s="32">
        <v>-1.8680110815379319E-4</v>
      </c>
      <c r="DF118" s="32">
        <v>0.99624330634505953</v>
      </c>
      <c r="DG118" s="32">
        <v>-9.4859459634005544E-4</v>
      </c>
      <c r="DH118" s="32">
        <v>-3.7802213621608029E-4</v>
      </c>
      <c r="DI118" s="32">
        <v>-9.0180318484797963E-5</v>
      </c>
      <c r="DJ118" s="32">
        <v>-1.3669921415345631E-4</v>
      </c>
      <c r="DK118" s="32">
        <v>-1.0054897451780688E-4</v>
      </c>
      <c r="DL118" s="32">
        <v>-1.3036237983969236E-4</v>
      </c>
      <c r="DM118" s="32">
        <v>-1.4322170003793218E-4</v>
      </c>
      <c r="DN118" s="32">
        <v>-1.0301824438989664E-5</v>
      </c>
      <c r="DO118" s="32">
        <v>-3.7236883570237263E-4</v>
      </c>
      <c r="DP118" s="32">
        <v>-3.054498196502974E-4</v>
      </c>
      <c r="DQ118" s="32">
        <v>-5.0749377525653119E-5</v>
      </c>
      <c r="DR118" s="32">
        <v>-1.4119112066961737E-3</v>
      </c>
      <c r="DS118" s="32">
        <v>-3.0559860245431302E-4</v>
      </c>
      <c r="DT118" s="32">
        <v>-3.3272282947135912E-5</v>
      </c>
      <c r="DU118" s="32">
        <v>-3.9260634094374162E-5</v>
      </c>
      <c r="DV118" s="32">
        <v>-5.0840706278830933E-5</v>
      </c>
      <c r="DW118" s="32">
        <v>-1.9452775360619478E-4</v>
      </c>
      <c r="DX118" s="32">
        <v>-1.3417654724719803E-5</v>
      </c>
      <c r="DY118" s="32">
        <v>-1.5453075434190261E-4</v>
      </c>
      <c r="DZ118" s="32">
        <v>-1.1580249227371936E-3</v>
      </c>
      <c r="EA118" s="32">
        <v>-1.6218436989365437E-4</v>
      </c>
      <c r="EB118" s="32">
        <v>-4.8536184041719256E-4</v>
      </c>
      <c r="EC118" s="32">
        <v>-1.0664312798060135E-4</v>
      </c>
      <c r="ED118" s="32">
        <v>-1.2195353666949109E-3</v>
      </c>
      <c r="EE118" s="32">
        <v>-1.6811255354281088E-5</v>
      </c>
      <c r="EF118" s="32">
        <v>-6.1975522456016183E-5</v>
      </c>
      <c r="EG118" s="32">
        <v>-4.4586185033128553E-7</v>
      </c>
      <c r="EH118" s="32">
        <v>0</v>
      </c>
      <c r="EI118" s="1"/>
    </row>
    <row r="119" spans="1:139" s="5" customFormat="1" ht="28.5" customHeight="1" thickBot="1" x14ac:dyDescent="0.3">
      <c r="A119" s="12" t="s">
        <v>118</v>
      </c>
      <c r="B119" s="13" t="s">
        <v>261</v>
      </c>
      <c r="C119" s="32">
        <v>-5.8658373993080808E-6</v>
      </c>
      <c r="D119" s="32">
        <v>-3.7992345913032431E-6</v>
      </c>
      <c r="E119" s="32">
        <v>-5.3510605928104721E-6</v>
      </c>
      <c r="F119" s="32">
        <v>-7.2675708496452088E-6</v>
      </c>
      <c r="G119" s="32">
        <v>-8.3356616842152412E-6</v>
      </c>
      <c r="H119" s="32">
        <v>-6.2739774207945671E-6</v>
      </c>
      <c r="I119" s="32">
        <v>-2.8957994352970003E-6</v>
      </c>
      <c r="J119" s="32">
        <v>-7.8626620260847569E-6</v>
      </c>
      <c r="K119" s="32">
        <v>-5.5820361953596385E-6</v>
      </c>
      <c r="L119" s="32">
        <v>-5.8716336718873946E-6</v>
      </c>
      <c r="M119" s="32">
        <v>-5.5484525695507261E-6</v>
      </c>
      <c r="N119" s="32">
        <v>-9.5947560854240145E-3</v>
      </c>
      <c r="O119" s="32">
        <v>-5.5588608182248055E-4</v>
      </c>
      <c r="P119" s="32">
        <v>-3.9852541622868834E-6</v>
      </c>
      <c r="Q119" s="32">
        <v>-3.8357522988302839E-6</v>
      </c>
      <c r="R119" s="32">
        <v>-9.8521958910089242E-6</v>
      </c>
      <c r="S119" s="32">
        <v>-5.4726787990566716E-6</v>
      </c>
      <c r="T119" s="32">
        <v>-4.4948079696635658E-6</v>
      </c>
      <c r="U119" s="32">
        <v>-7.8172528439811105E-6</v>
      </c>
      <c r="V119" s="32">
        <v>-4.034646974391728E-6</v>
      </c>
      <c r="W119" s="32">
        <v>-1.0812064434397656E-2</v>
      </c>
      <c r="X119" s="32">
        <v>-4.6269584540052769E-5</v>
      </c>
      <c r="Y119" s="32">
        <v>-1.0527418575843853E-5</v>
      </c>
      <c r="Z119" s="32">
        <v>-1.1417856038929029E-5</v>
      </c>
      <c r="AA119" s="32">
        <v>-5.3784379668674238E-4</v>
      </c>
      <c r="AB119" s="32">
        <v>-6.5204964514350497E-3</v>
      </c>
      <c r="AC119" s="32">
        <v>-1.0599536185843406E-3</v>
      </c>
      <c r="AD119" s="32">
        <v>-1.0046251693839241E-5</v>
      </c>
      <c r="AE119" s="32">
        <v>-2.1800862397797641E-3</v>
      </c>
      <c r="AF119" s="32">
        <v>-9.4433555387789779E-4</v>
      </c>
      <c r="AG119" s="32">
        <v>-1.3704858939444105E-5</v>
      </c>
      <c r="AH119" s="32">
        <v>-7.4990432534230055E-6</v>
      </c>
      <c r="AI119" s="32">
        <v>-3.5106602297213904E-3</v>
      </c>
      <c r="AJ119" s="32">
        <v>-2.8631338465949698E-2</v>
      </c>
      <c r="AK119" s="32">
        <v>-2.5695093514865406E-3</v>
      </c>
      <c r="AL119" s="32">
        <v>-8.0183710812283364E-3</v>
      </c>
      <c r="AM119" s="32">
        <v>-1.325433613864139E-2</v>
      </c>
      <c r="AN119" s="32">
        <v>-2.1296013367851543E-2</v>
      </c>
      <c r="AO119" s="32">
        <v>-1.2852981962057249E-2</v>
      </c>
      <c r="AP119" s="32">
        <v>-1.6751774500650966E-2</v>
      </c>
      <c r="AQ119" s="32">
        <v>-1.9696897429063534E-4</v>
      </c>
      <c r="AR119" s="32">
        <v>-2.8358344786623784E-2</v>
      </c>
      <c r="AS119" s="32">
        <v>-1.1958344095483692E-3</v>
      </c>
      <c r="AT119" s="32">
        <v>-3.1638730793840233E-2</v>
      </c>
      <c r="AU119" s="32">
        <v>-0.14764182388492958</v>
      </c>
      <c r="AV119" s="32">
        <v>-3.8283437841053693E-3</v>
      </c>
      <c r="AW119" s="32">
        <v>-1.757291690344032E-2</v>
      </c>
      <c r="AX119" s="32">
        <v>-2.6816411871114702E-3</v>
      </c>
      <c r="AY119" s="32">
        <v>-1.5922634935438345E-3</v>
      </c>
      <c r="AZ119" s="32">
        <v>-1.6345145761855404E-3</v>
      </c>
      <c r="BA119" s="32">
        <v>-5.2565283433066096E-3</v>
      </c>
      <c r="BB119" s="32">
        <v>-1.4073935004790589E-3</v>
      </c>
      <c r="BC119" s="32">
        <v>-2.4874765354762083E-3</v>
      </c>
      <c r="BD119" s="32">
        <v>-9.4214436665902759E-3</v>
      </c>
      <c r="BE119" s="32">
        <v>-1.0553174734008771E-2</v>
      </c>
      <c r="BF119" s="32">
        <v>-3.6243626363869881E-3</v>
      </c>
      <c r="BG119" s="32">
        <v>-2.3715829187387617E-2</v>
      </c>
      <c r="BH119" s="32">
        <v>-1.5202764532189378E-2</v>
      </c>
      <c r="BI119" s="32">
        <v>-2.1084208465288329E-2</v>
      </c>
      <c r="BJ119" s="32">
        <v>-1.1071521503364809E-2</v>
      </c>
      <c r="BK119" s="32">
        <v>-8.5666101854140318E-5</v>
      </c>
      <c r="BL119" s="32">
        <v>-5.8243417757422406E-3</v>
      </c>
      <c r="BM119" s="32">
        <v>-2.7128472799899167E-3</v>
      </c>
      <c r="BN119" s="32">
        <v>-9.8021620027557185E-4</v>
      </c>
      <c r="BO119" s="32">
        <v>-7.5001075586361861E-4</v>
      </c>
      <c r="BP119" s="32">
        <v>-2.5502112195947444E-4</v>
      </c>
      <c r="BQ119" s="32">
        <v>-2.4959341937999519E-4</v>
      </c>
      <c r="BR119" s="32">
        <v>-3.3546713905046326E-3</v>
      </c>
      <c r="BS119" s="32">
        <v>-2.2733642253434999E-3</v>
      </c>
      <c r="BT119" s="32">
        <v>-4.01725346579481E-3</v>
      </c>
      <c r="BU119" s="32">
        <v>-2.5842687391641238E-3</v>
      </c>
      <c r="BV119" s="32">
        <v>-4.9211615121853049E-3</v>
      </c>
      <c r="BW119" s="32">
        <v>-3.9196116384909102E-3</v>
      </c>
      <c r="BX119" s="32">
        <v>-3.5564671389465974E-4</v>
      </c>
      <c r="BY119" s="32">
        <v>-4.7299238779296851E-3</v>
      </c>
      <c r="BZ119" s="32">
        <v>-1.3814355157850621E-3</v>
      </c>
      <c r="CA119" s="32">
        <v>-1.8739079554274199E-3</v>
      </c>
      <c r="CB119" s="32">
        <v>-1.0224333359268168E-2</v>
      </c>
      <c r="CC119" s="32">
        <v>-7.8549760435025614E-6</v>
      </c>
      <c r="CD119" s="32">
        <v>-1.3869999537022344E-5</v>
      </c>
      <c r="CE119" s="32">
        <v>-6.0871707887563253E-4</v>
      </c>
      <c r="CF119" s="32">
        <v>-1.238228432994987E-2</v>
      </c>
      <c r="CG119" s="32">
        <v>-2.4715326979209522E-2</v>
      </c>
      <c r="CH119" s="32">
        <v>-2.2938235744721955E-3</v>
      </c>
      <c r="CI119" s="32">
        <v>-3.2505562273810128E-5</v>
      </c>
      <c r="CJ119" s="32">
        <v>-8.2685371234143313E-4</v>
      </c>
      <c r="CK119" s="32">
        <v>-8.7828934790791987E-5</v>
      </c>
      <c r="CL119" s="32">
        <v>-7.12268862667943E-5</v>
      </c>
      <c r="CM119" s="32">
        <v>-5.1270134389859998E-4</v>
      </c>
      <c r="CN119" s="32">
        <v>-5.989899080908947E-3</v>
      </c>
      <c r="CO119" s="32">
        <v>-1.2070808326927812E-3</v>
      </c>
      <c r="CP119" s="32">
        <v>-2.4753001690962914E-3</v>
      </c>
      <c r="CQ119" s="32">
        <v>-1.4770375159893557E-2</v>
      </c>
      <c r="CR119" s="32">
        <v>-1.0485893410585765E-2</v>
      </c>
      <c r="CS119" s="32">
        <v>-1.5474417430135627E-2</v>
      </c>
      <c r="CT119" s="32">
        <v>-1.6289173113616953E-2</v>
      </c>
      <c r="CU119" s="32">
        <v>-9.6270212756867143E-3</v>
      </c>
      <c r="CV119" s="32">
        <v>-4.4370073189149593E-3</v>
      </c>
      <c r="CW119" s="32">
        <v>-1.3120186939526929E-2</v>
      </c>
      <c r="CX119" s="32">
        <v>-5.0796627593215606E-2</v>
      </c>
      <c r="CY119" s="32">
        <v>-3.947719007957263E-3</v>
      </c>
      <c r="CZ119" s="32">
        <v>-3.9316869927402687E-3</v>
      </c>
      <c r="DA119" s="32">
        <v>-5.2778694383023008E-3</v>
      </c>
      <c r="DB119" s="32">
        <v>-3.2202454740258664E-3</v>
      </c>
      <c r="DC119" s="32">
        <v>-3.8535513685251602E-3</v>
      </c>
      <c r="DD119" s="32">
        <v>-6.5635565613557456E-3</v>
      </c>
      <c r="DE119" s="32">
        <v>-1.7336631339618148E-3</v>
      </c>
      <c r="DF119" s="32">
        <v>-4.3225099324481946E-3</v>
      </c>
      <c r="DG119" s="32">
        <v>0.9487176800163174</v>
      </c>
      <c r="DH119" s="32">
        <v>-2.6899641890577781E-3</v>
      </c>
      <c r="DI119" s="32">
        <v>-2.6453161411738621E-3</v>
      </c>
      <c r="DJ119" s="32">
        <v>-4.8253442312198415E-3</v>
      </c>
      <c r="DK119" s="32">
        <v>-3.3004826013744906E-3</v>
      </c>
      <c r="DL119" s="32">
        <v>-3.5441462831076022E-3</v>
      </c>
      <c r="DM119" s="32">
        <v>-4.7041815226582795E-3</v>
      </c>
      <c r="DN119" s="32">
        <v>-1.1518908868682804E-2</v>
      </c>
      <c r="DO119" s="32">
        <v>-1.0649239486512481E-2</v>
      </c>
      <c r="DP119" s="32">
        <v>-1.1469895206297491E-3</v>
      </c>
      <c r="DQ119" s="32">
        <v>-6.8270645971542604E-4</v>
      </c>
      <c r="DR119" s="32">
        <v>-7.8299728771660474E-3</v>
      </c>
      <c r="DS119" s="32">
        <v>-1.2764620528198375E-2</v>
      </c>
      <c r="DT119" s="32">
        <v>-4.2711779710126701E-4</v>
      </c>
      <c r="DU119" s="32">
        <v>-9.9901122860704232E-3</v>
      </c>
      <c r="DV119" s="32">
        <v>-3.5860606269878651E-3</v>
      </c>
      <c r="DW119" s="32">
        <v>-1.9592815708834887E-3</v>
      </c>
      <c r="DX119" s="32">
        <v>-1.0739237546809305E-2</v>
      </c>
      <c r="DY119" s="32">
        <v>-1.4050925270122334E-4</v>
      </c>
      <c r="DZ119" s="32">
        <v>-1.2868114285140923E-2</v>
      </c>
      <c r="EA119" s="32">
        <v>-8.7013878908503428E-3</v>
      </c>
      <c r="EB119" s="32">
        <v>-1.9139923304311461E-2</v>
      </c>
      <c r="EC119" s="32">
        <v>-1.4179811289986887E-3</v>
      </c>
      <c r="ED119" s="32">
        <v>-3.1676797640942686E-4</v>
      </c>
      <c r="EE119" s="32">
        <v>-2.6503925162635572E-3</v>
      </c>
      <c r="EF119" s="32">
        <v>-2.0768945855046347E-2</v>
      </c>
      <c r="EG119" s="32">
        <v>-5.3449079782662548E-3</v>
      </c>
      <c r="EH119" s="32">
        <v>0</v>
      </c>
      <c r="EI119" s="1"/>
    </row>
    <row r="120" spans="1:139" s="5" customFormat="1" ht="28.5" customHeight="1" thickBot="1" x14ac:dyDescent="0.3">
      <c r="A120" s="12" t="s">
        <v>119</v>
      </c>
      <c r="B120" s="13" t="s">
        <v>262</v>
      </c>
      <c r="C120" s="32">
        <v>0</v>
      </c>
      <c r="D120" s="32">
        <v>0</v>
      </c>
      <c r="E120" s="32">
        <v>0</v>
      </c>
      <c r="F120" s="32">
        <v>-7.3856401045081723E-4</v>
      </c>
      <c r="G120" s="32">
        <v>-8.0962496246520205E-4</v>
      </c>
      <c r="H120" s="32">
        <v>-1.8338175503065433E-4</v>
      </c>
      <c r="I120" s="32">
        <v>0</v>
      </c>
      <c r="J120" s="32">
        <v>-3.3614690497641033E-4</v>
      </c>
      <c r="K120" s="32">
        <v>-7.922938461227217E-4</v>
      </c>
      <c r="L120" s="32">
        <v>0</v>
      </c>
      <c r="M120" s="32">
        <v>-5.8972969978441855E-6</v>
      </c>
      <c r="N120" s="32">
        <v>-3.2298695774738285E-3</v>
      </c>
      <c r="O120" s="32">
        <v>-6.7805591322587957E-4</v>
      </c>
      <c r="P120" s="32">
        <v>-9.7843819803990774E-8</v>
      </c>
      <c r="Q120" s="32">
        <v>0</v>
      </c>
      <c r="R120" s="32">
        <v>-4.0014808340960379E-3</v>
      </c>
      <c r="S120" s="32">
        <v>-5.5062370631133303E-3</v>
      </c>
      <c r="T120" s="32">
        <v>-7.9419021721413696E-7</v>
      </c>
      <c r="U120" s="32">
        <v>-4.3310096557635782E-3</v>
      </c>
      <c r="V120" s="32">
        <v>-9.1182689972618226E-7</v>
      </c>
      <c r="W120" s="32">
        <v>-3.0863035425620247E-3</v>
      </c>
      <c r="X120" s="32">
        <v>-2.0422762278744306E-5</v>
      </c>
      <c r="Y120" s="32">
        <v>-6.2755448614728432E-4</v>
      </c>
      <c r="Z120" s="32">
        <v>-3.0406167837733169E-4</v>
      </c>
      <c r="AA120" s="32">
        <v>-2.7856228894208434E-4</v>
      </c>
      <c r="AB120" s="32">
        <v>-4.1491086686958828E-3</v>
      </c>
      <c r="AC120" s="32">
        <v>-2.5685318316646024E-3</v>
      </c>
      <c r="AD120" s="32">
        <v>-6.6812855578101471E-7</v>
      </c>
      <c r="AE120" s="32">
        <v>-5.4607565090292022E-3</v>
      </c>
      <c r="AF120" s="32">
        <v>-1.0552114791739728E-3</v>
      </c>
      <c r="AG120" s="32">
        <v>-2.2813423014813584E-2</v>
      </c>
      <c r="AH120" s="32">
        <v>0</v>
      </c>
      <c r="AI120" s="32">
        <v>-4.8646365226986444E-4</v>
      </c>
      <c r="AJ120" s="32">
        <v>-1.7117193295059955E-4</v>
      </c>
      <c r="AK120" s="32">
        <v>-1.8967197107241226E-3</v>
      </c>
      <c r="AL120" s="32">
        <v>-2.2004604812061131E-4</v>
      </c>
      <c r="AM120" s="32">
        <v>-1.3339810424073549E-3</v>
      </c>
      <c r="AN120" s="32">
        <v>-3.5809926651405975E-4</v>
      </c>
      <c r="AO120" s="32">
        <v>-4.4028198719700722E-3</v>
      </c>
      <c r="AP120" s="32">
        <v>-2.248414904222458E-3</v>
      </c>
      <c r="AQ120" s="32">
        <v>-6.8931079586552742E-5</v>
      </c>
      <c r="AR120" s="32">
        <v>-1.4407471986884638E-2</v>
      </c>
      <c r="AS120" s="32">
        <v>-4.9653926017403547E-4</v>
      </c>
      <c r="AT120" s="32">
        <v>-6.3935488181741914E-3</v>
      </c>
      <c r="AU120" s="32">
        <v>-1.2469278717228587E-3</v>
      </c>
      <c r="AV120" s="32">
        <v>-1.3861856684625515E-4</v>
      </c>
      <c r="AW120" s="32">
        <v>-5.575314822510491E-4</v>
      </c>
      <c r="AX120" s="32">
        <v>-2.2984865669488995E-3</v>
      </c>
      <c r="AY120" s="32">
        <v>-6.1709639318814256E-4</v>
      </c>
      <c r="AZ120" s="32">
        <v>-8.0952580493872349E-4</v>
      </c>
      <c r="BA120" s="32">
        <v>-5.1041529238655783E-5</v>
      </c>
      <c r="BB120" s="32">
        <v>-8.0606053084167183E-5</v>
      </c>
      <c r="BC120" s="32">
        <v>-3.9527235923313288E-4</v>
      </c>
      <c r="BD120" s="32">
        <v>-5.0965330794061287E-3</v>
      </c>
      <c r="BE120" s="32">
        <v>-9.3203040144808802E-4</v>
      </c>
      <c r="BF120" s="32">
        <v>-2.6347954101388969E-3</v>
      </c>
      <c r="BG120" s="32">
        <v>-6.0333099261269799E-4</v>
      </c>
      <c r="BH120" s="32">
        <v>-5.1635803476500174E-3</v>
      </c>
      <c r="BI120" s="32">
        <v>-2.898691242605379E-3</v>
      </c>
      <c r="BJ120" s="32">
        <v>-5.2226477737110383E-4</v>
      </c>
      <c r="BK120" s="32">
        <v>-7.4884095696391335E-4</v>
      </c>
      <c r="BL120" s="32">
        <v>-5.8667903654548454E-8</v>
      </c>
      <c r="BM120" s="32">
        <v>-6.1782258812414918E-4</v>
      </c>
      <c r="BN120" s="32">
        <v>-1.5199212361228552E-3</v>
      </c>
      <c r="BO120" s="32">
        <v>-1.3259726242746718E-3</v>
      </c>
      <c r="BP120" s="32">
        <v>-8.2225716653217851E-6</v>
      </c>
      <c r="BQ120" s="32">
        <v>-5.0898445220873383E-3</v>
      </c>
      <c r="BR120" s="32">
        <v>-1.6837536892478279E-3</v>
      </c>
      <c r="BS120" s="32">
        <v>-2.4070301049261065E-3</v>
      </c>
      <c r="BT120" s="32">
        <v>-1.8500114685652022E-3</v>
      </c>
      <c r="BU120" s="32">
        <v>-5.4158493381981643E-3</v>
      </c>
      <c r="BV120" s="32">
        <v>-3.3982943335045309E-3</v>
      </c>
      <c r="BW120" s="32">
        <v>-9.9106211342339257E-3</v>
      </c>
      <c r="BX120" s="32">
        <v>-1.6748246098630996E-3</v>
      </c>
      <c r="BY120" s="32">
        <v>-7.5662811379371671E-3</v>
      </c>
      <c r="BZ120" s="32">
        <v>-2.9353393633312617E-3</v>
      </c>
      <c r="CA120" s="32">
        <v>-5.0693890570112591E-3</v>
      </c>
      <c r="CB120" s="32">
        <v>-7.1914310271960613E-6</v>
      </c>
      <c r="CC120" s="32">
        <v>-2.0635655014304706E-5</v>
      </c>
      <c r="CD120" s="32">
        <v>-2.1537474789791486E-3</v>
      </c>
      <c r="CE120" s="32">
        <v>-5.1709599667243769E-3</v>
      </c>
      <c r="CF120" s="32">
        <v>-1.0514489443457351E-2</v>
      </c>
      <c r="CG120" s="32">
        <v>-7.0987360397081938E-3</v>
      </c>
      <c r="CH120" s="32">
        <v>-1.1335591589234262E-3</v>
      </c>
      <c r="CI120" s="32">
        <v>-7.1686722881075208E-7</v>
      </c>
      <c r="CJ120" s="32">
        <v>-2.1690192159863815E-4</v>
      </c>
      <c r="CK120" s="32">
        <v>-9.3738357358681783E-9</v>
      </c>
      <c r="CL120" s="32">
        <v>-9.4576034071163508E-7</v>
      </c>
      <c r="CM120" s="32">
        <v>-0.10134096461505669</v>
      </c>
      <c r="CN120" s="32">
        <v>-8.853823485169592E-4</v>
      </c>
      <c r="CO120" s="32">
        <v>-1.3308711598923118E-3</v>
      </c>
      <c r="CP120" s="32">
        <v>-1.8290753085960045E-3</v>
      </c>
      <c r="CQ120" s="32">
        <v>-2.2900726899302945E-3</v>
      </c>
      <c r="CR120" s="32">
        <v>-2.0200032490269959E-3</v>
      </c>
      <c r="CS120" s="32">
        <v>-4.7965741539458982E-3</v>
      </c>
      <c r="CT120" s="32">
        <v>-2.9201054184969737E-3</v>
      </c>
      <c r="CU120" s="32">
        <v>-3.2849799883456532E-4</v>
      </c>
      <c r="CV120" s="32">
        <v>-1.3312480323295607E-2</v>
      </c>
      <c r="CW120" s="32">
        <v>-7.0448103642300358E-4</v>
      </c>
      <c r="CX120" s="32">
        <v>-3.6222760292114395E-2</v>
      </c>
      <c r="CY120" s="32">
        <v>-6.1111924829466736E-3</v>
      </c>
      <c r="CZ120" s="32">
        <v>-1.3308571933897189E-2</v>
      </c>
      <c r="DA120" s="32">
        <v>-9.2881052157175949E-4</v>
      </c>
      <c r="DB120" s="32">
        <v>-1.0805704734676925E-3</v>
      </c>
      <c r="DC120" s="32">
        <v>-1.7924169976646174E-2</v>
      </c>
      <c r="DD120" s="32">
        <v>-1.1365256347457618E-3</v>
      </c>
      <c r="DE120" s="32">
        <v>-2.1561991863656865E-3</v>
      </c>
      <c r="DF120" s="32">
        <v>-4.3276383088806962E-3</v>
      </c>
      <c r="DG120" s="32">
        <v>-3.1742401176297411E-2</v>
      </c>
      <c r="DH120" s="32">
        <v>0.97342124204129843</v>
      </c>
      <c r="DI120" s="32">
        <v>-1.4554103231748088E-3</v>
      </c>
      <c r="DJ120" s="32">
        <v>-8.1805803369753606E-4</v>
      </c>
      <c r="DK120" s="32">
        <v>-7.6052353941323287E-4</v>
      </c>
      <c r="DL120" s="32">
        <v>-1.4654571525068599E-3</v>
      </c>
      <c r="DM120" s="32">
        <v>-1.0827437103635373E-3</v>
      </c>
      <c r="DN120" s="32">
        <v>-7.2113314064431612E-5</v>
      </c>
      <c r="DO120" s="32">
        <v>-4.9088339938642544E-3</v>
      </c>
      <c r="DP120" s="32">
        <v>-6.1249459666284391E-4</v>
      </c>
      <c r="DQ120" s="32">
        <v>-1.2696186150947535E-3</v>
      </c>
      <c r="DR120" s="32">
        <v>-1.0489935745439725E-3</v>
      </c>
      <c r="DS120" s="32">
        <v>-1.5063384729143139E-2</v>
      </c>
      <c r="DT120" s="32">
        <v>-2.9320452199812852E-3</v>
      </c>
      <c r="DU120" s="32">
        <v>-6.0735566621363873E-3</v>
      </c>
      <c r="DV120" s="32">
        <v>-2.6290470339825718E-3</v>
      </c>
      <c r="DW120" s="32">
        <v>-1.6083873397128316E-3</v>
      </c>
      <c r="DX120" s="32">
        <v>-4.5920702839308833E-3</v>
      </c>
      <c r="DY120" s="32">
        <v>-0.12566622358785814</v>
      </c>
      <c r="DZ120" s="32">
        <v>-4.3706263241428831E-4</v>
      </c>
      <c r="EA120" s="32">
        <v>-1.0233711493113407E-2</v>
      </c>
      <c r="EB120" s="32">
        <v>-8.9485521947615266E-3</v>
      </c>
      <c r="EC120" s="32">
        <v>-4.4142930415531341E-5</v>
      </c>
      <c r="ED120" s="32">
        <v>-9.8346150175016912E-4</v>
      </c>
      <c r="EE120" s="32">
        <v>-2.1958330765115583E-5</v>
      </c>
      <c r="EF120" s="32">
        <v>-8.2286099097813919E-4</v>
      </c>
      <c r="EG120" s="32">
        <v>-2.7199103101914622E-3</v>
      </c>
      <c r="EH120" s="32">
        <v>0</v>
      </c>
      <c r="EI120" s="1"/>
    </row>
    <row r="121" spans="1:139" s="5" customFormat="1" ht="28.5" customHeight="1" thickBot="1" x14ac:dyDescent="0.3">
      <c r="A121" s="12" t="s">
        <v>120</v>
      </c>
      <c r="B121" s="13" t="s">
        <v>263</v>
      </c>
      <c r="C121" s="32">
        <v>-1.1415577809614056E-4</v>
      </c>
      <c r="D121" s="32">
        <v>-7.3937368429468066E-5</v>
      </c>
      <c r="E121" s="32">
        <v>-1.0413764378875032E-4</v>
      </c>
      <c r="F121" s="32">
        <v>-1.3817518091396351E-4</v>
      </c>
      <c r="G121" s="32">
        <v>-1.586509891058279E-4</v>
      </c>
      <c r="H121" s="32">
        <v>-1.2128892082392856E-4</v>
      </c>
      <c r="I121" s="32">
        <v>-5.6355506510577158E-5</v>
      </c>
      <c r="J121" s="32">
        <v>-1.5153197316802376E-4</v>
      </c>
      <c r="K121" s="32">
        <v>-1.0513432361466444E-4</v>
      </c>
      <c r="L121" s="32">
        <v>-1.1426858006477797E-4</v>
      </c>
      <c r="M121" s="32">
        <v>-1.0797911315804738E-4</v>
      </c>
      <c r="N121" s="32">
        <v>-2.2129582563756769E-4</v>
      </c>
      <c r="O121" s="32">
        <v>-2.6583877166489394E-4</v>
      </c>
      <c r="P121" s="32">
        <v>-7.7265516363630429E-5</v>
      </c>
      <c r="Q121" s="32">
        <v>-7.4648043996016893E-5</v>
      </c>
      <c r="R121" s="32">
        <v>-1.4189308115384816E-4</v>
      </c>
      <c r="S121" s="32">
        <v>-8.1723150752527368E-5</v>
      </c>
      <c r="T121" s="32">
        <v>-8.7474006904828824E-5</v>
      </c>
      <c r="U121" s="32">
        <v>-8.6418690945774972E-5</v>
      </c>
      <c r="V121" s="32">
        <v>-7.8518757570616545E-5</v>
      </c>
      <c r="W121" s="32">
        <v>-1.0845519900120278E-4</v>
      </c>
      <c r="X121" s="32">
        <v>-1.7633409646242167E-2</v>
      </c>
      <c r="Y121" s="32">
        <v>-1.4874079843485632E-2</v>
      </c>
      <c r="Z121" s="32">
        <v>-1.6477547945397048E-3</v>
      </c>
      <c r="AA121" s="32">
        <v>-1.6701790822553342E-3</v>
      </c>
      <c r="AB121" s="32">
        <v>-1.4739513909175109E-4</v>
      </c>
      <c r="AC121" s="32">
        <v>-2.9146787189405394E-5</v>
      </c>
      <c r="AD121" s="32">
        <v>-1.9551133128837945E-4</v>
      </c>
      <c r="AE121" s="32">
        <v>-1.2578334027848167E-3</v>
      </c>
      <c r="AF121" s="32">
        <v>-1.0108871208785739E-4</v>
      </c>
      <c r="AG121" s="32">
        <v>-9.8275744430518311E-6</v>
      </c>
      <c r="AH121" s="32">
        <v>-7.303930830304255E-4</v>
      </c>
      <c r="AI121" s="32">
        <v>-6.0614072167377187E-4</v>
      </c>
      <c r="AJ121" s="32">
        <v>-1.7058074520583666E-4</v>
      </c>
      <c r="AK121" s="32">
        <v>-2.6724056133131294E-4</v>
      </c>
      <c r="AL121" s="32">
        <v>-1.570932826983204E-4</v>
      </c>
      <c r="AM121" s="32">
        <v>-1.540287992384904E-4</v>
      </c>
      <c r="AN121" s="32">
        <v>-2.3791866395102007E-5</v>
      </c>
      <c r="AO121" s="32">
        <v>-1.2391552458986124E-4</v>
      </c>
      <c r="AP121" s="32">
        <v>-2.0245125479067687E-4</v>
      </c>
      <c r="AQ121" s="32">
        <v>-5.6782578684986512E-5</v>
      </c>
      <c r="AR121" s="32">
        <v>-1.7306085492044542E-4</v>
      </c>
      <c r="AS121" s="32">
        <v>-1.0135782361629312E-5</v>
      </c>
      <c r="AT121" s="32">
        <v>-5.7316069318173649E-5</v>
      </c>
      <c r="AU121" s="32">
        <v>-1.130838729008211E-4</v>
      </c>
      <c r="AV121" s="32">
        <v>-4.9990776971277145E-4</v>
      </c>
      <c r="AW121" s="32">
        <v>-1.6419419537472575E-4</v>
      </c>
      <c r="AX121" s="32">
        <v>-1.2517314208091281E-4</v>
      </c>
      <c r="AY121" s="32">
        <v>-9.0250214830988771E-5</v>
      </c>
      <c r="AZ121" s="32">
        <v>-2.9135580154522898E-4</v>
      </c>
      <c r="BA121" s="32">
        <v>-1.8042768911505561E-4</v>
      </c>
      <c r="BB121" s="32">
        <v>-1.1047961495390038E-4</v>
      </c>
      <c r="BC121" s="32">
        <v>-2.1438079334137761E-4</v>
      </c>
      <c r="BD121" s="32">
        <v>-1.4710721720035148E-4</v>
      </c>
      <c r="BE121" s="32">
        <v>-1.9919689613441129E-4</v>
      </c>
      <c r="BF121" s="32">
        <v>-1.3316448235424245E-4</v>
      </c>
      <c r="BG121" s="32">
        <v>-1.9282985878629714E-4</v>
      </c>
      <c r="BH121" s="32">
        <v>-1.7561948016596608E-4</v>
      </c>
      <c r="BI121" s="32">
        <v>-3.820060493820392E-4</v>
      </c>
      <c r="BJ121" s="32">
        <v>-1.6586371086369262E-4</v>
      </c>
      <c r="BK121" s="32">
        <v>-1.6820129469462749E-4</v>
      </c>
      <c r="BL121" s="32">
        <v>-1.476523781195866E-4</v>
      </c>
      <c r="BM121" s="32">
        <v>-1.6225948680202151E-4</v>
      </c>
      <c r="BN121" s="32">
        <v>-1.4552088067906879E-4</v>
      </c>
      <c r="BO121" s="32">
        <v>-1.3401792108534488E-4</v>
      </c>
      <c r="BP121" s="32">
        <v>-2.9725261901655109E-4</v>
      </c>
      <c r="BQ121" s="32">
        <v>-1.2696249316244431E-4</v>
      </c>
      <c r="BR121" s="32">
        <v>-1.4326717619045175E-4</v>
      </c>
      <c r="BS121" s="32">
        <v>-1.2721093958633113E-4</v>
      </c>
      <c r="BT121" s="32">
        <v>-1.4772373304883617E-4</v>
      </c>
      <c r="BU121" s="32">
        <v>-9.3372477844996251E-5</v>
      </c>
      <c r="BV121" s="32">
        <v>-8.1242119186209302E-5</v>
      </c>
      <c r="BW121" s="32">
        <v>-1.3092073532801452E-4</v>
      </c>
      <c r="BX121" s="32">
        <v>-1.673488668940433E-5</v>
      </c>
      <c r="BY121" s="32">
        <v>-2.5012730443431903E-5</v>
      </c>
      <c r="BZ121" s="32">
        <v>-1.3105157751872371E-4</v>
      </c>
      <c r="CA121" s="32">
        <v>-3.2650469212300274E-5</v>
      </c>
      <c r="CB121" s="32">
        <v>-1.3542398960945742E-4</v>
      </c>
      <c r="CC121" s="32">
        <v>-1.4639723000821391E-4</v>
      </c>
      <c r="CD121" s="32">
        <v>-1.8584325489454692E-4</v>
      </c>
      <c r="CE121" s="32">
        <v>-1.5142656721028576E-4</v>
      </c>
      <c r="CF121" s="32">
        <v>-1.9152678798526089E-4</v>
      </c>
      <c r="CG121" s="32">
        <v>-3.0868413494130852E-5</v>
      </c>
      <c r="CH121" s="32">
        <v>-9.5130910587562539E-5</v>
      </c>
      <c r="CI121" s="32">
        <v>-8.5229598412050794E-5</v>
      </c>
      <c r="CJ121" s="32">
        <v>-9.5239009118648396E-5</v>
      </c>
      <c r="CK121" s="32">
        <v>-8.1963573755685298E-5</v>
      </c>
      <c r="CL121" s="32">
        <v>-1.0983873883301449E-4</v>
      </c>
      <c r="CM121" s="32">
        <v>-1.245206394970446E-4</v>
      </c>
      <c r="CN121" s="32">
        <v>-3.7936549893871537E-5</v>
      </c>
      <c r="CO121" s="32">
        <v>-3.7965096491348325E-5</v>
      </c>
      <c r="CP121" s="32">
        <v>-1.2096221851183165E-5</v>
      </c>
      <c r="CQ121" s="32">
        <v>-1.000879328918712E-3</v>
      </c>
      <c r="CR121" s="32">
        <v>-1.52768292437177E-4</v>
      </c>
      <c r="CS121" s="32">
        <v>-2.1575402214190504E-5</v>
      </c>
      <c r="CT121" s="32">
        <v>-1.3393366369937669E-5</v>
      </c>
      <c r="CU121" s="32">
        <v>-1.0275842656183589E-5</v>
      </c>
      <c r="CV121" s="32">
        <v>-3.4786523648487103E-6</v>
      </c>
      <c r="CW121" s="32">
        <v>-3.4917083972413619E-6</v>
      </c>
      <c r="CX121" s="32">
        <v>-6.3475745192861773E-6</v>
      </c>
      <c r="CY121" s="32">
        <v>-6.9189433074577328E-6</v>
      </c>
      <c r="CZ121" s="32">
        <v>-1.1995481972957162E-5</v>
      </c>
      <c r="DA121" s="32">
        <v>-2.031878933427708E-5</v>
      </c>
      <c r="DB121" s="32">
        <v>-3.2325018317840171E-5</v>
      </c>
      <c r="DC121" s="32">
        <v>-2.828310286470512E-5</v>
      </c>
      <c r="DD121" s="32">
        <v>-5.0558540833957759E-6</v>
      </c>
      <c r="DE121" s="32">
        <v>-4.4109020869238277E-5</v>
      </c>
      <c r="DF121" s="32">
        <v>-1.3116377132403264E-4</v>
      </c>
      <c r="DG121" s="32">
        <v>-2.5858790301692146E-5</v>
      </c>
      <c r="DH121" s="32">
        <v>-2.9198032978021078E-5</v>
      </c>
      <c r="DI121" s="32">
        <v>0.979269403532956</v>
      </c>
      <c r="DJ121" s="32">
        <v>-3.4995074252203628E-5</v>
      </c>
      <c r="DK121" s="32">
        <v>-1.4982311243991956E-5</v>
      </c>
      <c r="DL121" s="32">
        <v>-3.787288870858372E-5</v>
      </c>
      <c r="DM121" s="32">
        <v>-9.8070454219248369E-6</v>
      </c>
      <c r="DN121" s="32">
        <v>-1.3304841207006896E-6</v>
      </c>
      <c r="DO121" s="32">
        <v>-6.364753035891699E-5</v>
      </c>
      <c r="DP121" s="32">
        <v>-2.3815826084599029E-5</v>
      </c>
      <c r="DQ121" s="32">
        <v>-5.5241211196512015E-5</v>
      </c>
      <c r="DR121" s="32">
        <v>-1.1985173926915997E-5</v>
      </c>
      <c r="DS121" s="32">
        <v>-1.3741440847209487E-5</v>
      </c>
      <c r="DT121" s="32">
        <v>-2.0126022593802277E-5</v>
      </c>
      <c r="DU121" s="32">
        <v>-4.5270195641471189E-6</v>
      </c>
      <c r="DV121" s="32">
        <v>-2.3401457706778598E-5</v>
      </c>
      <c r="DW121" s="32">
        <v>-4.1305098306410238E-5</v>
      </c>
      <c r="DX121" s="32">
        <v>-7.4633031100319479E-5</v>
      </c>
      <c r="DY121" s="32">
        <v>-1.8171829294645141E-5</v>
      </c>
      <c r="DZ121" s="32">
        <v>-1.1747767390730577E-5</v>
      </c>
      <c r="EA121" s="32">
        <v>-5.7795176147056744E-5</v>
      </c>
      <c r="EB121" s="32">
        <v>-3.2751852571621698E-4</v>
      </c>
      <c r="EC121" s="32">
        <v>-5.129523789340846E-5</v>
      </c>
      <c r="ED121" s="32">
        <v>-4.2386823952601864E-5</v>
      </c>
      <c r="EE121" s="32">
        <v>-7.5228119920992345E-5</v>
      </c>
      <c r="EF121" s="32">
        <v>-3.9119790108424416E-5</v>
      </c>
      <c r="EG121" s="32">
        <v>-4.8183245495794147E-5</v>
      </c>
      <c r="EH121" s="32">
        <v>0</v>
      </c>
      <c r="EI121" s="1"/>
    </row>
    <row r="122" spans="1:139" s="5" customFormat="1" ht="28.5" customHeight="1" thickBot="1" x14ac:dyDescent="0.3">
      <c r="A122" s="12" t="s">
        <v>121</v>
      </c>
      <c r="B122" s="13" t="s">
        <v>264</v>
      </c>
      <c r="C122" s="32">
        <v>-1.5539836573296024E-5</v>
      </c>
      <c r="D122" s="32">
        <v>-1.006497122805171E-5</v>
      </c>
      <c r="E122" s="32">
        <v>-1.4176084580163775E-5</v>
      </c>
      <c r="F122" s="32">
        <v>-1.8809558006606053E-5</v>
      </c>
      <c r="G122" s="32">
        <v>-2.1596895785861979E-5</v>
      </c>
      <c r="H122" s="32">
        <v>-1.6510859451791632E-5</v>
      </c>
      <c r="I122" s="32">
        <v>-7.6715815509762357E-6</v>
      </c>
      <c r="J122" s="32">
        <v>-2.0627795963836357E-5</v>
      </c>
      <c r="K122" s="32">
        <v>-1.4311760950373984E-5</v>
      </c>
      <c r="L122" s="32">
        <v>-1.5555192118035028E-5</v>
      </c>
      <c r="M122" s="32">
        <v>-1.4699017428555585E-5</v>
      </c>
      <c r="N122" s="32">
        <v>-1.3380169741360821E-5</v>
      </c>
      <c r="O122" s="32">
        <v>-1.6152236368968537E-5</v>
      </c>
      <c r="P122" s="32">
        <v>-3.4463567318608099E-5</v>
      </c>
      <c r="Q122" s="32">
        <v>-1.0161714313202446E-5</v>
      </c>
      <c r="R122" s="32">
        <v>-3.1024241121930283E-5</v>
      </c>
      <c r="S122" s="32">
        <v>-4.2818891357071597E-5</v>
      </c>
      <c r="T122" s="32">
        <v>-1.1907691352842389E-5</v>
      </c>
      <c r="U122" s="32">
        <v>-1.1785099148766376E-5</v>
      </c>
      <c r="V122" s="32">
        <v>-2.1903528827643638E-4</v>
      </c>
      <c r="W122" s="32">
        <v>-1.4822577708122629E-5</v>
      </c>
      <c r="X122" s="32">
        <v>-1.3183631851592368E-5</v>
      </c>
      <c r="Y122" s="32">
        <v>-2.7512139058843149E-5</v>
      </c>
      <c r="Z122" s="32">
        <v>-2.5157963317588584E-5</v>
      </c>
      <c r="AA122" s="32">
        <v>-1.7599949854160938E-5</v>
      </c>
      <c r="AB122" s="32">
        <v>-4.93166132104448E-4</v>
      </c>
      <c r="AC122" s="32">
        <v>-3.9707295037018836E-6</v>
      </c>
      <c r="AD122" s="32">
        <v>-2.6614632978894932E-5</v>
      </c>
      <c r="AE122" s="32">
        <v>-6.0536710986352485E-4</v>
      </c>
      <c r="AF122" s="32">
        <v>-4.3819174252114641E-3</v>
      </c>
      <c r="AG122" s="32">
        <v>-1.3378113951298038E-6</v>
      </c>
      <c r="AH122" s="32">
        <v>-1.9866542265221613E-5</v>
      </c>
      <c r="AI122" s="32">
        <v>-1.2838891016767151E-3</v>
      </c>
      <c r="AJ122" s="32">
        <v>-2.6387677799735537E-5</v>
      </c>
      <c r="AK122" s="32">
        <v>-1.6363882549903707E-3</v>
      </c>
      <c r="AL122" s="32">
        <v>-3.8289186823301071E-5</v>
      </c>
      <c r="AM122" s="32">
        <v>-2.2172450834981162E-4</v>
      </c>
      <c r="AN122" s="32">
        <v>-9.9200840834224625E-4</v>
      </c>
      <c r="AO122" s="32">
        <v>-2.4932601160327278E-4</v>
      </c>
      <c r="AP122" s="32">
        <v>-1.9519635944992072E-3</v>
      </c>
      <c r="AQ122" s="32">
        <v>-1.1746131011735777E-3</v>
      </c>
      <c r="AR122" s="32">
        <v>-1.8358373941052667E-4</v>
      </c>
      <c r="AS122" s="32">
        <v>-2.9949592344105636E-4</v>
      </c>
      <c r="AT122" s="32">
        <v>-6.5184372336383727E-3</v>
      </c>
      <c r="AU122" s="32">
        <v>-1.2468681729298067E-3</v>
      </c>
      <c r="AV122" s="32">
        <v>-1.64460953059799E-3</v>
      </c>
      <c r="AW122" s="32">
        <v>-1.0613740204480522E-3</v>
      </c>
      <c r="AX122" s="32">
        <v>-1.0208578365428977E-3</v>
      </c>
      <c r="AY122" s="32">
        <v>-1.7872028723634939E-4</v>
      </c>
      <c r="AZ122" s="32">
        <v>-2.1523098959873614E-3</v>
      </c>
      <c r="BA122" s="32">
        <v>-2.3504352190309644E-4</v>
      </c>
      <c r="BB122" s="32">
        <v>-6.6644264116914463E-4</v>
      </c>
      <c r="BC122" s="32">
        <v>-1.3260739512338327E-3</v>
      </c>
      <c r="BD122" s="32">
        <v>-1.9417122368519466E-3</v>
      </c>
      <c r="BE122" s="32">
        <v>-3.630009332135972E-3</v>
      </c>
      <c r="BF122" s="32">
        <v>-3.6234952068047452E-4</v>
      </c>
      <c r="BG122" s="32">
        <v>-1.1243087204782685E-3</v>
      </c>
      <c r="BH122" s="32">
        <v>-7.2059244855502049E-3</v>
      </c>
      <c r="BI122" s="32">
        <v>-2.1340305146276447E-4</v>
      </c>
      <c r="BJ122" s="32">
        <v>-7.9468481330082473E-4</v>
      </c>
      <c r="BK122" s="32">
        <v>-2.2994596985987886E-5</v>
      </c>
      <c r="BL122" s="32">
        <v>-2.042580251136249E-5</v>
      </c>
      <c r="BM122" s="32">
        <v>-7.6247718986275812E-4</v>
      </c>
      <c r="BN122" s="32">
        <v>-1.1982797921417164E-3</v>
      </c>
      <c r="BO122" s="32">
        <v>-4.4678360323910859E-4</v>
      </c>
      <c r="BP122" s="32">
        <v>-4.0464505586490314E-5</v>
      </c>
      <c r="BQ122" s="32">
        <v>-3.3346499804947098E-4</v>
      </c>
      <c r="BR122" s="32">
        <v>-1.6788685262577775E-4</v>
      </c>
      <c r="BS122" s="32">
        <v>-1.4338665741694897E-3</v>
      </c>
      <c r="BT122" s="32">
        <v>-3.9833965429346939E-3</v>
      </c>
      <c r="BU122" s="32">
        <v>-1.3687107036719349E-4</v>
      </c>
      <c r="BV122" s="32">
        <v>-6.6600769966160408E-4</v>
      </c>
      <c r="BW122" s="32">
        <v>-1.0537266597265275E-2</v>
      </c>
      <c r="BX122" s="32">
        <v>-3.7108533757369377E-4</v>
      </c>
      <c r="BY122" s="32">
        <v>-8.5103845029985484E-4</v>
      </c>
      <c r="BZ122" s="32">
        <v>-1.7851091475279861E-5</v>
      </c>
      <c r="CA122" s="32">
        <v>-3.691018969566084E-3</v>
      </c>
      <c r="CB122" s="32">
        <v>-3.2771289275739933E-4</v>
      </c>
      <c r="CC122" s="32">
        <v>-1.992881190118038E-5</v>
      </c>
      <c r="CD122" s="32">
        <v>-2.5309312690495663E-5</v>
      </c>
      <c r="CE122" s="32">
        <v>-1.7990254762261169E-4</v>
      </c>
      <c r="CF122" s="32">
        <v>-1.9826753225430228E-4</v>
      </c>
      <c r="CG122" s="32">
        <v>-1.756819954338373E-3</v>
      </c>
      <c r="CH122" s="32">
        <v>-1.1098918315391641E-4</v>
      </c>
      <c r="CI122" s="32">
        <v>-1.1602163750445298E-5</v>
      </c>
      <c r="CJ122" s="32">
        <v>-6.515437627377294E-3</v>
      </c>
      <c r="CK122" s="32">
        <v>-0.10219084220116037</v>
      </c>
      <c r="CL122" s="32">
        <v>-7.4668816655600748E-3</v>
      </c>
      <c r="CM122" s="32">
        <v>-1.8687543206632499E-5</v>
      </c>
      <c r="CN122" s="32">
        <v>-2.3658804121238258E-3</v>
      </c>
      <c r="CO122" s="32">
        <v>-2.5314880445724548E-3</v>
      </c>
      <c r="CP122" s="32">
        <v>-2.0251153985936101E-2</v>
      </c>
      <c r="CQ122" s="32">
        <v>-8.7948990622021487E-4</v>
      </c>
      <c r="CR122" s="32">
        <v>-3.2714852011589293E-4</v>
      </c>
      <c r="CS122" s="32">
        <v>-3.7916567779731208E-3</v>
      </c>
      <c r="CT122" s="32">
        <v>-6.2615644486536861E-4</v>
      </c>
      <c r="CU122" s="32">
        <v>-2.1835865643768848E-4</v>
      </c>
      <c r="CV122" s="32">
        <v>-9.9403993443817034E-6</v>
      </c>
      <c r="CW122" s="32">
        <v>-3.0115199296286871E-4</v>
      </c>
      <c r="CX122" s="32">
        <v>-1.6189274852581759E-3</v>
      </c>
      <c r="CY122" s="32">
        <v>-6.8355291698081315E-6</v>
      </c>
      <c r="CZ122" s="32">
        <v>-2.6490012404045482E-4</v>
      </c>
      <c r="DA122" s="32">
        <v>-1.9328069419645774E-4</v>
      </c>
      <c r="DB122" s="32">
        <v>-3.6471489155146008E-4</v>
      </c>
      <c r="DC122" s="32">
        <v>-1.3877216272733775E-3</v>
      </c>
      <c r="DD122" s="32">
        <v>-1.2268033095551903E-3</v>
      </c>
      <c r="DE122" s="32">
        <v>-3.471530595011341E-3</v>
      </c>
      <c r="DF122" s="32">
        <v>-5.7740375003343444E-4</v>
      </c>
      <c r="DG122" s="32">
        <v>-6.8215625501537379E-4</v>
      </c>
      <c r="DH122" s="32">
        <v>-3.203306352051084E-3</v>
      </c>
      <c r="DI122" s="32">
        <v>-1.2086979278184474E-5</v>
      </c>
      <c r="DJ122" s="32">
        <v>0.99563511430063145</v>
      </c>
      <c r="DK122" s="32">
        <v>-1.4336968565403275E-3</v>
      </c>
      <c r="DL122" s="32">
        <v>-1.5196996051565334E-3</v>
      </c>
      <c r="DM122" s="32">
        <v>-3.0497172720203222E-6</v>
      </c>
      <c r="DN122" s="32">
        <v>-1.585334941001913E-4</v>
      </c>
      <c r="DO122" s="32">
        <v>-7.4007874463660273E-3</v>
      </c>
      <c r="DP122" s="32">
        <v>-6.6035352090586643E-3</v>
      </c>
      <c r="DQ122" s="32">
        <v>-2.4254061575168263E-4</v>
      </c>
      <c r="DR122" s="32">
        <v>-3.6056947691787697E-4</v>
      </c>
      <c r="DS122" s="32">
        <v>-8.2288699361886456E-6</v>
      </c>
      <c r="DT122" s="32">
        <v>-3.6259102223585896E-6</v>
      </c>
      <c r="DU122" s="32">
        <v>-1.3097594105526414E-6</v>
      </c>
      <c r="DV122" s="32">
        <v>-9.6891655023128149E-5</v>
      </c>
      <c r="DW122" s="32">
        <v>-9.9603790280086224E-4</v>
      </c>
      <c r="DX122" s="32">
        <v>-1.0882995370189057E-5</v>
      </c>
      <c r="DY122" s="32">
        <v>-5.2975860873028015E-6</v>
      </c>
      <c r="DZ122" s="32">
        <v>-9.5659686278664997E-6</v>
      </c>
      <c r="EA122" s="32">
        <v>-5.7699333149142256E-4</v>
      </c>
      <c r="EB122" s="32">
        <v>-1.9281073180469569E-4</v>
      </c>
      <c r="EC122" s="32">
        <v>-1.6097667794055088E-4</v>
      </c>
      <c r="ED122" s="32">
        <v>-1.5565020417453637E-4</v>
      </c>
      <c r="EE122" s="32">
        <v>-1.0432996510365832E-5</v>
      </c>
      <c r="EF122" s="32">
        <v>-1.3645016127287574E-3</v>
      </c>
      <c r="EG122" s="32">
        <v>-3.5478801193171471E-4</v>
      </c>
      <c r="EH122" s="32">
        <v>0</v>
      </c>
      <c r="EI122" s="1"/>
    </row>
    <row r="123" spans="1:139" s="5" customFormat="1" ht="28.5" customHeight="1" thickBot="1" x14ac:dyDescent="0.3">
      <c r="A123" s="12" t="s">
        <v>122</v>
      </c>
      <c r="B123" s="13" t="s">
        <v>265</v>
      </c>
      <c r="C123" s="32">
        <v>-1.9042248401331818E-6</v>
      </c>
      <c r="D123" s="32">
        <v>-1.2333442592708498E-6</v>
      </c>
      <c r="E123" s="32">
        <v>-1.7371130169904524E-6</v>
      </c>
      <c r="F123" s="32">
        <v>-2.304890879589749E-6</v>
      </c>
      <c r="G123" s="32">
        <v>-2.6464464559348493E-6</v>
      </c>
      <c r="H123" s="32">
        <v>-2.0232123131897782E-6</v>
      </c>
      <c r="I123" s="32">
        <v>-9.4006240564844766E-7</v>
      </c>
      <c r="J123" s="32">
        <v>-2.527694630909805E-6</v>
      </c>
      <c r="K123" s="32">
        <v>-1.7537385659886546E-6</v>
      </c>
      <c r="L123" s="32">
        <v>-1.9061064821689829E-6</v>
      </c>
      <c r="M123" s="32">
        <v>-1.8011923086182977E-6</v>
      </c>
      <c r="N123" s="32">
        <v>-1.6348060556483502E-6</v>
      </c>
      <c r="O123" s="32">
        <v>-1.9775897451677399E-6</v>
      </c>
      <c r="P123" s="32">
        <v>-1.2888608706379287E-6</v>
      </c>
      <c r="Q123" s="32">
        <v>-1.2451989904957405E-6</v>
      </c>
      <c r="R123" s="32">
        <v>-2.3669089228986301E-6</v>
      </c>
      <c r="S123" s="32">
        <v>-1.3632183694271767E-6</v>
      </c>
      <c r="T123" s="32">
        <v>-1.4591480132864864E-6</v>
      </c>
      <c r="U123" s="32">
        <v>-1.4415443589035528E-6</v>
      </c>
      <c r="V123" s="32">
        <v>-1.3097661027411305E-6</v>
      </c>
      <c r="W123" s="32">
        <v>-1.8091338644789986E-6</v>
      </c>
      <c r="X123" s="32">
        <v>-1.6154995669718603E-6</v>
      </c>
      <c r="Y123" s="32">
        <v>-3.3712901904692054E-6</v>
      </c>
      <c r="Z123" s="32">
        <v>-3.0828135450816106E-6</v>
      </c>
      <c r="AA123" s="32">
        <v>-2.1566675775074257E-6</v>
      </c>
      <c r="AB123" s="32">
        <v>-2.1681129570846922E-6</v>
      </c>
      <c r="AC123" s="32">
        <v>-4.844394007210394E-7</v>
      </c>
      <c r="AD123" s="32">
        <v>-1.1793593044430976E-4</v>
      </c>
      <c r="AE123" s="32">
        <v>-3.1509703699537392E-6</v>
      </c>
      <c r="AF123" s="32">
        <v>-3.1562940039234814E-2</v>
      </c>
      <c r="AG123" s="32">
        <v>-1.6393310688975107E-7</v>
      </c>
      <c r="AH123" s="32">
        <v>-2.4344119122847923E-6</v>
      </c>
      <c r="AI123" s="32">
        <v>-2.4269212875505745E-4</v>
      </c>
      <c r="AJ123" s="32">
        <v>-3.0163218981308677E-4</v>
      </c>
      <c r="AK123" s="32">
        <v>-1.8733381129701335E-4</v>
      </c>
      <c r="AL123" s="32">
        <v>-5.8006426889029185E-5</v>
      </c>
      <c r="AM123" s="32">
        <v>-1.9317943764127631E-3</v>
      </c>
      <c r="AN123" s="32">
        <v>-1.1281944992575761E-4</v>
      </c>
      <c r="AO123" s="32">
        <v>-8.4444677638438874E-4</v>
      </c>
      <c r="AP123" s="32">
        <v>-1.2101955771057062E-3</v>
      </c>
      <c r="AQ123" s="32">
        <v>-8.5983593956185569E-3</v>
      </c>
      <c r="AR123" s="32">
        <v>-1.0755330787980142E-3</v>
      </c>
      <c r="AS123" s="32">
        <v>-1.8660299410631686E-4</v>
      </c>
      <c r="AT123" s="32">
        <v>-2.1197919077692818E-3</v>
      </c>
      <c r="AU123" s="32">
        <v>-1.5712509681204804E-3</v>
      </c>
      <c r="AV123" s="32">
        <v>-1.7948901342064111E-4</v>
      </c>
      <c r="AW123" s="32">
        <v>-8.6548824254759462E-4</v>
      </c>
      <c r="AX123" s="32">
        <v>-2.7174771276985987E-4</v>
      </c>
      <c r="AY123" s="32">
        <v>-1.3979136051735309E-5</v>
      </c>
      <c r="AZ123" s="32">
        <v>-5.7243814483095494E-4</v>
      </c>
      <c r="BA123" s="32">
        <v>-3.009702121003124E-6</v>
      </c>
      <c r="BB123" s="32">
        <v>-1.7146656401826804E-4</v>
      </c>
      <c r="BC123" s="32">
        <v>-1.9910871641611208E-3</v>
      </c>
      <c r="BD123" s="32">
        <v>-2.4538855748489463E-6</v>
      </c>
      <c r="BE123" s="32">
        <v>-5.101245009895344E-3</v>
      </c>
      <c r="BF123" s="32">
        <v>-3.5911364459024581E-4</v>
      </c>
      <c r="BG123" s="32">
        <v>-5.2991218020990018E-4</v>
      </c>
      <c r="BH123" s="32">
        <v>-8.8856810192004755E-4</v>
      </c>
      <c r="BI123" s="32">
        <v>-5.6850144336836699E-4</v>
      </c>
      <c r="BJ123" s="32">
        <v>-3.6756979596567785E-4</v>
      </c>
      <c r="BK123" s="32">
        <v>-3.9033973281489933E-6</v>
      </c>
      <c r="BL123" s="32">
        <v>-6.6653734127480064E-3</v>
      </c>
      <c r="BM123" s="32">
        <v>-3.7000673554467966E-3</v>
      </c>
      <c r="BN123" s="32">
        <v>-5.292404936608296E-4</v>
      </c>
      <c r="BO123" s="32">
        <v>-1.0519589722098842E-3</v>
      </c>
      <c r="BP123" s="32">
        <v>-4.9584509024961775E-6</v>
      </c>
      <c r="BQ123" s="32">
        <v>-2.1178527909603852E-6</v>
      </c>
      <c r="BR123" s="32">
        <v>-3.8303468214593526E-4</v>
      </c>
      <c r="BS123" s="32">
        <v>-2.121997109011541E-6</v>
      </c>
      <c r="BT123" s="32">
        <v>-5.8091601114857426E-4</v>
      </c>
      <c r="BU123" s="32">
        <v>-2.1227349189783474E-4</v>
      </c>
      <c r="BV123" s="32">
        <v>-1.3551943142917496E-6</v>
      </c>
      <c r="BW123" s="32">
        <v>-2.7877727412196354E-4</v>
      </c>
      <c r="BX123" s="32">
        <v>-5.9239058012329112E-5</v>
      </c>
      <c r="BY123" s="32">
        <v>-1.2963232012626894E-4</v>
      </c>
      <c r="BZ123" s="32">
        <v>-2.1860625314964234E-6</v>
      </c>
      <c r="CA123" s="32">
        <v>-1.2460161381183583E-3</v>
      </c>
      <c r="CB123" s="32">
        <v>-9.5104883236833866E-4</v>
      </c>
      <c r="CC123" s="32">
        <v>-2.0799007637518855E-3</v>
      </c>
      <c r="CD123" s="32">
        <v>-3.1000388087527143E-6</v>
      </c>
      <c r="CE123" s="32">
        <v>-2.5256847467923957E-6</v>
      </c>
      <c r="CF123" s="32">
        <v>-4.1686141699190462E-6</v>
      </c>
      <c r="CG123" s="32">
        <v>-2.0044394536059226E-3</v>
      </c>
      <c r="CH123" s="32">
        <v>-4.106841155318756E-4</v>
      </c>
      <c r="CI123" s="32">
        <v>-1.4217091864953063E-6</v>
      </c>
      <c r="CJ123" s="32">
        <v>-3.5373928024867301E-4</v>
      </c>
      <c r="CK123" s="32">
        <v>-6.8914302995970575E-4</v>
      </c>
      <c r="CL123" s="32">
        <v>-1.1443489657326203E-4</v>
      </c>
      <c r="CM123" s="32">
        <v>-2.0771203945528347E-6</v>
      </c>
      <c r="CN123" s="32">
        <v>-1.1440565313695824E-5</v>
      </c>
      <c r="CO123" s="32">
        <v>-6.5596125460677939E-4</v>
      </c>
      <c r="CP123" s="32">
        <v>-2.017762613941966E-7</v>
      </c>
      <c r="CQ123" s="32">
        <v>-2.4767922706295082E-3</v>
      </c>
      <c r="CR123" s="32">
        <v>-6.4971786451540248E-4</v>
      </c>
      <c r="CS123" s="32">
        <v>-1.7485805525583821E-3</v>
      </c>
      <c r="CT123" s="32">
        <v>-3.5053686442718628E-4</v>
      </c>
      <c r="CU123" s="32">
        <v>-1.4771916678445537E-4</v>
      </c>
      <c r="CV123" s="32">
        <v>-1.3484969855874409E-3</v>
      </c>
      <c r="CW123" s="32">
        <v>-1.0581574224841922E-5</v>
      </c>
      <c r="CX123" s="32">
        <v>-7.9163107447693328E-6</v>
      </c>
      <c r="CY123" s="32">
        <v>-1.1541442696346255E-7</v>
      </c>
      <c r="CZ123" s="32">
        <v>-1.3008623864466276E-6</v>
      </c>
      <c r="DA123" s="32">
        <v>-3.3003049241298185E-4</v>
      </c>
      <c r="DB123" s="32">
        <v>-8.7310117652618488E-4</v>
      </c>
      <c r="DC123" s="32">
        <v>-4.7178853255816304E-7</v>
      </c>
      <c r="DD123" s="32">
        <v>-9.3529567288819468E-5</v>
      </c>
      <c r="DE123" s="32">
        <v>-5.7665322109922204E-4</v>
      </c>
      <c r="DF123" s="32">
        <v>-1.6124436410459679E-4</v>
      </c>
      <c r="DG123" s="32">
        <v>-1.6362412328256206E-6</v>
      </c>
      <c r="DH123" s="32">
        <v>-4.8705042011058131E-7</v>
      </c>
      <c r="DI123" s="32">
        <v>-5.3930607640143374E-6</v>
      </c>
      <c r="DJ123" s="32">
        <v>-1.6151425873206328E-4</v>
      </c>
      <c r="DK123" s="32">
        <v>0.99985112041034896</v>
      </c>
      <c r="DL123" s="32">
        <v>-1.5769874858170667E-4</v>
      </c>
      <c r="DM123" s="32">
        <v>-2.1203235206001354E-4</v>
      </c>
      <c r="DN123" s="32">
        <v>-2.5923207187935523E-6</v>
      </c>
      <c r="DO123" s="32">
        <v>-3.0521198231599282E-4</v>
      </c>
      <c r="DP123" s="32">
        <v>-1.1170258566660413E-3</v>
      </c>
      <c r="DQ123" s="32">
        <v>-1.6218435911398557E-4</v>
      </c>
      <c r="DR123" s="32">
        <v>-6.2015719116921303E-4</v>
      </c>
      <c r="DS123" s="32">
        <v>-1.6310103866841251E-3</v>
      </c>
      <c r="DT123" s="32">
        <v>-3.3572082635995488E-7</v>
      </c>
      <c r="DU123" s="32">
        <v>-7.5514908220920614E-8</v>
      </c>
      <c r="DV123" s="32">
        <v>-3.8719255310712647E-4</v>
      </c>
      <c r="DW123" s="32">
        <v>-2.2640293410069751E-4</v>
      </c>
      <c r="DX123" s="32">
        <v>-3.3495416393956194E-2</v>
      </c>
      <c r="DY123" s="32">
        <v>-3.0312305965258008E-7</v>
      </c>
      <c r="DZ123" s="32">
        <v>-5.2127907299873003E-2</v>
      </c>
      <c r="EA123" s="32">
        <v>-2.6765411423400522E-3</v>
      </c>
      <c r="EB123" s="32">
        <v>-4.4502991294169325E-3</v>
      </c>
      <c r="EC123" s="32">
        <v>-3.1511446495403829E-4</v>
      </c>
      <c r="ED123" s="32">
        <v>-1.0374202516445666E-3</v>
      </c>
      <c r="EE123" s="32">
        <v>-1.2548751979021781E-6</v>
      </c>
      <c r="EF123" s="32">
        <v>-2.1506917869165419E-5</v>
      </c>
      <c r="EG123" s="32">
        <v>-9.0670421343365699E-5</v>
      </c>
      <c r="EH123" s="32">
        <v>0</v>
      </c>
      <c r="EI123" s="1"/>
    </row>
    <row r="124" spans="1:139" s="5" customFormat="1" ht="28.5" customHeight="1" thickBot="1" x14ac:dyDescent="0.3">
      <c r="A124" s="12" t="s">
        <v>123</v>
      </c>
      <c r="B124" s="13" t="s">
        <v>266</v>
      </c>
      <c r="C124" s="32">
        <v>-7.719025081483617E-4</v>
      </c>
      <c r="D124" s="32">
        <v>-2.7083212633156567E-5</v>
      </c>
      <c r="E124" s="32">
        <v>-3.8145554944075693E-5</v>
      </c>
      <c r="F124" s="32">
        <v>-5.0613483882478429E-5</v>
      </c>
      <c r="G124" s="32">
        <v>-9.226817406302457E-3</v>
      </c>
      <c r="H124" s="32">
        <v>-4.4428057185375036E-5</v>
      </c>
      <c r="I124" s="32">
        <v>-2.0646561218908496E-5</v>
      </c>
      <c r="J124" s="32">
        <v>-5.5506068679551575E-5</v>
      </c>
      <c r="K124" s="32">
        <v>-3.8510638152009448E-5</v>
      </c>
      <c r="L124" s="32">
        <v>-4.1907753912035608E-5</v>
      </c>
      <c r="M124" s="32">
        <v>-3.955268281408742E-5</v>
      </c>
      <c r="N124" s="32">
        <v>-3.1346276112340738E-4</v>
      </c>
      <c r="O124" s="32">
        <v>-9.1679541257640423E-4</v>
      </c>
      <c r="P124" s="32">
        <v>-4.8185330917400977E-4</v>
      </c>
      <c r="Q124" s="32">
        <v>-2.7343532656588185E-5</v>
      </c>
      <c r="R124" s="32">
        <v>-6.5982970256286229E-4</v>
      </c>
      <c r="S124" s="32">
        <v>-2.5500078310111452E-4</v>
      </c>
      <c r="T124" s="32">
        <v>-3.204167499060568E-5</v>
      </c>
      <c r="U124" s="32">
        <v>-7.2036561003217311E-3</v>
      </c>
      <c r="V124" s="32">
        <v>-2.876221940056107E-5</v>
      </c>
      <c r="W124" s="32">
        <v>-1.2474239878706595E-3</v>
      </c>
      <c r="X124" s="32">
        <v>-1.4006512069607985E-3</v>
      </c>
      <c r="Y124" s="32">
        <v>-7.4030724503904455E-5</v>
      </c>
      <c r="Z124" s="32">
        <v>-6.8011832680240958E-5</v>
      </c>
      <c r="AA124" s="32">
        <v>-4.7360038476770002E-5</v>
      </c>
      <c r="AB124" s="32">
        <v>-3.0449265892047332E-4</v>
      </c>
      <c r="AC124" s="32">
        <v>-1.25540143889496E-5</v>
      </c>
      <c r="AD124" s="32">
        <v>-7.3040294004995688E-5</v>
      </c>
      <c r="AE124" s="32">
        <v>-9.5960266001068259E-3</v>
      </c>
      <c r="AF124" s="32">
        <v>-1.3517748999848495E-3</v>
      </c>
      <c r="AG124" s="32">
        <v>-3.6000258082455348E-6</v>
      </c>
      <c r="AH124" s="32">
        <v>-5.3534958060465379E-5</v>
      </c>
      <c r="AI124" s="32">
        <v>-2.0065095058241682E-3</v>
      </c>
      <c r="AJ124" s="32">
        <v>-2.9670186386527137E-3</v>
      </c>
      <c r="AK124" s="32">
        <v>-2.0268776502061886E-3</v>
      </c>
      <c r="AL124" s="32">
        <v>-5.6232254300225988E-4</v>
      </c>
      <c r="AM124" s="32">
        <v>-2.9672871861793917E-3</v>
      </c>
      <c r="AN124" s="32">
        <v>-3.1287839529810964E-3</v>
      </c>
      <c r="AO124" s="32">
        <v>-1.1729048900358295E-3</v>
      </c>
      <c r="AP124" s="32">
        <v>-5.2873029015530119E-4</v>
      </c>
      <c r="AQ124" s="32">
        <v>-4.8783831153252595E-4</v>
      </c>
      <c r="AR124" s="32">
        <v>-6.9154622217845182E-5</v>
      </c>
      <c r="AS124" s="32">
        <v>-5.9492017431240302E-5</v>
      </c>
      <c r="AT124" s="32">
        <v>-2.1156146942639975E-3</v>
      </c>
      <c r="AU124" s="32">
        <v>-5.9757916307733906E-4</v>
      </c>
      <c r="AV124" s="32">
        <v>-1.3893609919277369E-3</v>
      </c>
      <c r="AW124" s="32">
        <v>-7.1956888324631785E-4</v>
      </c>
      <c r="AX124" s="32">
        <v>-4.7372008851557508E-5</v>
      </c>
      <c r="AY124" s="32">
        <v>-4.2894867611920573E-5</v>
      </c>
      <c r="AZ124" s="32">
        <v>-1.0672079155572973E-4</v>
      </c>
      <c r="BA124" s="32">
        <v>-6.7894397318170779E-5</v>
      </c>
      <c r="BB124" s="32">
        <v>-8.155508164236385E-4</v>
      </c>
      <c r="BC124" s="32">
        <v>-1.6276984380090371E-3</v>
      </c>
      <c r="BD124" s="32">
        <v>-3.7073062083686829E-4</v>
      </c>
      <c r="BE124" s="32">
        <v>-7.4151079193710868E-4</v>
      </c>
      <c r="BF124" s="32">
        <v>-1.3495171562519874E-3</v>
      </c>
      <c r="BG124" s="32">
        <v>-1.2221421717685847E-3</v>
      </c>
      <c r="BH124" s="32">
        <v>-9.1842032066124558E-4</v>
      </c>
      <c r="BI124" s="32">
        <v>-3.0351702384356048E-3</v>
      </c>
      <c r="BJ124" s="32">
        <v>-1.5563215737345629E-3</v>
      </c>
      <c r="BK124" s="32">
        <v>-1.1826241042044335E-2</v>
      </c>
      <c r="BL124" s="32">
        <v>-3.6449914530083165E-4</v>
      </c>
      <c r="BM124" s="32">
        <v>-8.117406650448725E-3</v>
      </c>
      <c r="BN124" s="32">
        <v>-5.7399088976557613E-4</v>
      </c>
      <c r="BO124" s="32">
        <v>-8.5074640146435215E-5</v>
      </c>
      <c r="BP124" s="32">
        <v>-3.146161142178512E-4</v>
      </c>
      <c r="BQ124" s="32">
        <v>-6.563880220197574E-3</v>
      </c>
      <c r="BR124" s="32">
        <v>-1.6191970361186523E-4</v>
      </c>
      <c r="BS124" s="32">
        <v>-5.5761826844191209E-5</v>
      </c>
      <c r="BT124" s="32">
        <v>-4.3299844527029522E-4</v>
      </c>
      <c r="BU124" s="32">
        <v>-6.0298425806099877E-4</v>
      </c>
      <c r="BV124" s="32">
        <v>-9.2339969096391118E-5</v>
      </c>
      <c r="BW124" s="32">
        <v>-8.0440520046656911E-5</v>
      </c>
      <c r="BX124" s="32">
        <v>-4.2831363266697354E-3</v>
      </c>
      <c r="BY124" s="32">
        <v>-1.3368877787875254E-2</v>
      </c>
      <c r="BZ124" s="32">
        <v>-2.7088246708111794E-4</v>
      </c>
      <c r="CA124" s="32">
        <v>-2.1027706701566483E-4</v>
      </c>
      <c r="CB124" s="32">
        <v>-5.2146744988124686E-3</v>
      </c>
      <c r="CC124" s="32">
        <v>-9.4414645553664023E-3</v>
      </c>
      <c r="CD124" s="32">
        <v>-8.4102608808221374E-2</v>
      </c>
      <c r="CE124" s="32">
        <v>-4.4184217512001245E-2</v>
      </c>
      <c r="CF124" s="32">
        <v>-4.7622294840395799E-3</v>
      </c>
      <c r="CG124" s="32">
        <v>-2.3853508296311707E-3</v>
      </c>
      <c r="CH124" s="32">
        <v>-3.7632817763482176E-5</v>
      </c>
      <c r="CI124" s="32">
        <v>-9.7217256399434739E-5</v>
      </c>
      <c r="CJ124" s="32">
        <v>-4.4076080774627726E-5</v>
      </c>
      <c r="CK124" s="32">
        <v>-3.0087297338130952E-5</v>
      </c>
      <c r="CL124" s="32">
        <v>-9.3885842952197193E-5</v>
      </c>
      <c r="CM124" s="32">
        <v>-0.10104492525104221</v>
      </c>
      <c r="CN124" s="32">
        <v>-1.0421587741874266E-2</v>
      </c>
      <c r="CO124" s="32">
        <v>-8.7011410364711255E-3</v>
      </c>
      <c r="CP124" s="32">
        <v>-1.8345727377667757E-2</v>
      </c>
      <c r="CQ124" s="32">
        <v>-1.3977831586300957E-3</v>
      </c>
      <c r="CR124" s="32">
        <v>-7.0240278086255688E-4</v>
      </c>
      <c r="CS124" s="32">
        <v>-4.6033948294540005E-3</v>
      </c>
      <c r="CT124" s="32">
        <v>-4.8401566049479455E-2</v>
      </c>
      <c r="CU124" s="32">
        <v>-2.7746357311881758E-4</v>
      </c>
      <c r="CV124" s="32">
        <v>-5.892985062370817E-4</v>
      </c>
      <c r="CW124" s="32">
        <v>-3.8903721420525607E-3</v>
      </c>
      <c r="CX124" s="32">
        <v>-3.3572908527931817E-3</v>
      </c>
      <c r="CY124" s="32">
        <v>-1.6655179192060233E-4</v>
      </c>
      <c r="CZ124" s="32">
        <v>-1.6425075265743209E-3</v>
      </c>
      <c r="DA124" s="32">
        <v>-5.3781526970718191E-4</v>
      </c>
      <c r="DB124" s="32">
        <v>-3.6558400824956695E-4</v>
      </c>
      <c r="DC124" s="32">
        <v>-5.6221578721570098E-3</v>
      </c>
      <c r="DD124" s="32">
        <v>-2.0463693966584627E-3</v>
      </c>
      <c r="DE124" s="32">
        <v>-3.9630954915964153E-3</v>
      </c>
      <c r="DF124" s="32">
        <v>-1.5736862668182831E-3</v>
      </c>
      <c r="DG124" s="32">
        <v>-1.1937716114957828E-3</v>
      </c>
      <c r="DH124" s="32">
        <v>-1.8290489069918041E-3</v>
      </c>
      <c r="DI124" s="32">
        <v>-3.7228665412628647E-5</v>
      </c>
      <c r="DJ124" s="32">
        <v>-5.0043109046667249E-3</v>
      </c>
      <c r="DK124" s="32">
        <v>-4.6136867623616561E-3</v>
      </c>
      <c r="DL124" s="32">
        <v>0.99467928621355606</v>
      </c>
      <c r="DM124" s="32">
        <v>-6.5724917602820333E-3</v>
      </c>
      <c r="DN124" s="32">
        <v>-4.9958597583489789E-4</v>
      </c>
      <c r="DO124" s="32">
        <v>-2.4426603187339669E-3</v>
      </c>
      <c r="DP124" s="32">
        <v>-3.3686009108030374E-3</v>
      </c>
      <c r="DQ124" s="32">
        <v>-3.6622525751281456E-3</v>
      </c>
      <c r="DR124" s="32">
        <v>-1.4961419473951407E-3</v>
      </c>
      <c r="DS124" s="32">
        <v>-1.3314668363635691E-2</v>
      </c>
      <c r="DT124" s="32">
        <v>-4.8587158013006461E-3</v>
      </c>
      <c r="DU124" s="32">
        <v>-4.7693734611819149E-4</v>
      </c>
      <c r="DV124" s="32">
        <v>-7.4341048331736466E-4</v>
      </c>
      <c r="DW124" s="32">
        <v>-5.8379274520940392E-4</v>
      </c>
      <c r="DX124" s="32">
        <v>-3.8693847178539455E-5</v>
      </c>
      <c r="DY124" s="32">
        <v>-9.8307247382460741E-5</v>
      </c>
      <c r="DZ124" s="32">
        <v>-8.9866186256323105E-4</v>
      </c>
      <c r="EA124" s="32">
        <v>-1.6774334012562479E-3</v>
      </c>
      <c r="EB124" s="32">
        <v>-1.1574087420676469E-3</v>
      </c>
      <c r="EC124" s="32">
        <v>-5.2400415398251753E-5</v>
      </c>
      <c r="ED124" s="32">
        <v>-2.8973891191936503E-2</v>
      </c>
      <c r="EE124" s="32">
        <v>-5.3348633124342222E-3</v>
      </c>
      <c r="EF124" s="32">
        <v>-4.3997125389345602E-3</v>
      </c>
      <c r="EG124" s="32">
        <v>-1.1428888985758974E-3</v>
      </c>
      <c r="EH124" s="32">
        <v>0</v>
      </c>
      <c r="EI124" s="1"/>
    </row>
    <row r="125" spans="1:139" s="5" customFormat="1" ht="28.5" customHeight="1" thickBot="1" x14ac:dyDescent="0.3">
      <c r="A125" s="12" t="s">
        <v>124</v>
      </c>
      <c r="B125" s="13" t="s">
        <v>267</v>
      </c>
      <c r="C125" s="32">
        <v>-1.1598264778442991E-7</v>
      </c>
      <c r="D125" s="32">
        <v>-7.5120610657486683E-8</v>
      </c>
      <c r="E125" s="32">
        <v>-1.0580419022223282E-7</v>
      </c>
      <c r="F125" s="32">
        <v>-1.4038644042176542E-7</v>
      </c>
      <c r="G125" s="32">
        <v>-5.8472828255395752E-7</v>
      </c>
      <c r="H125" s="32">
        <v>-1.2322994436801891E-7</v>
      </c>
      <c r="I125" s="32">
        <v>-5.7257380846939347E-8</v>
      </c>
      <c r="J125" s="32">
        <v>-1.5395698549069564E-7</v>
      </c>
      <c r="K125" s="32">
        <v>-1.0681682021898593E-7</v>
      </c>
      <c r="L125" s="32">
        <v>-1.1609725495733049E-7</v>
      </c>
      <c r="M125" s="32">
        <v>-1.0970713579594372E-7</v>
      </c>
      <c r="N125" s="32">
        <v>-9.9572871308019689E-8</v>
      </c>
      <c r="O125" s="32">
        <v>-1.204511620906324E-7</v>
      </c>
      <c r="P125" s="32">
        <v>-7.850201995678069E-8</v>
      </c>
      <c r="Q125" s="32">
        <v>-7.5842659381596079E-8</v>
      </c>
      <c r="R125" s="32">
        <v>-1.4416383935164723E-7</v>
      </c>
      <c r="S125" s="32">
        <v>-8.3030991226581649E-8</v>
      </c>
      <c r="T125" s="32">
        <v>-8.887388008157734E-8</v>
      </c>
      <c r="U125" s="32">
        <v>-8.7801675579785536E-8</v>
      </c>
      <c r="V125" s="32">
        <v>-7.9775317164534717E-8</v>
      </c>
      <c r="W125" s="32">
        <v>-3.70768104054973E-7</v>
      </c>
      <c r="X125" s="32">
        <v>-9.8396950466674729E-8</v>
      </c>
      <c r="Y125" s="32">
        <v>-2.0533875753503252E-7</v>
      </c>
      <c r="Z125" s="32">
        <v>-1.8776820365354694E-7</v>
      </c>
      <c r="AA125" s="32">
        <v>-1.3135844610274534E-7</v>
      </c>
      <c r="AB125" s="32">
        <v>-1.3205556201064223E-7</v>
      </c>
      <c r="AC125" s="32">
        <v>-2.9506265858184534E-8</v>
      </c>
      <c r="AD125" s="32">
        <v>-1.9864015867499698E-7</v>
      </c>
      <c r="AE125" s="32">
        <v>-1.9191950388167351E-7</v>
      </c>
      <c r="AF125" s="32">
        <v>-1.0270646553863746E-7</v>
      </c>
      <c r="AG125" s="32">
        <v>-9.9848481103058707E-9</v>
      </c>
      <c r="AH125" s="32">
        <v>-1.4827531572637189E-7</v>
      </c>
      <c r="AI125" s="32">
        <v>-8.748835120610291E-6</v>
      </c>
      <c r="AJ125" s="32">
        <v>-5.1495011690949997E-7</v>
      </c>
      <c r="AK125" s="32">
        <v>-2.5438117468647251E-6</v>
      </c>
      <c r="AL125" s="32">
        <v>-1.5960729435135934E-7</v>
      </c>
      <c r="AM125" s="32">
        <v>-1.429759435438002E-6</v>
      </c>
      <c r="AN125" s="32">
        <v>-2.4172614879935036E-8</v>
      </c>
      <c r="AO125" s="32">
        <v>-6.5185627586764976E-6</v>
      </c>
      <c r="AP125" s="32">
        <v>-2.0569114388697603E-7</v>
      </c>
      <c r="AQ125" s="32">
        <v>-5.6284445870212509E-8</v>
      </c>
      <c r="AR125" s="32">
        <v>-4.5526474657323953E-7</v>
      </c>
      <c r="AS125" s="32">
        <v>-4.5850763262142508E-8</v>
      </c>
      <c r="AT125" s="32">
        <v>-8.2911368955336274E-7</v>
      </c>
      <c r="AU125" s="32">
        <v>-1.0445890114030976E-5</v>
      </c>
      <c r="AV125" s="32">
        <v>-1.6645268044854753E-7</v>
      </c>
      <c r="AW125" s="32">
        <v>-1.7914189491446039E-7</v>
      </c>
      <c r="AX125" s="32">
        <v>-8.9743899641361517E-7</v>
      </c>
      <c r="AY125" s="32">
        <v>-9.169451650880203E-8</v>
      </c>
      <c r="AZ125" s="32">
        <v>-1.2360657109308493E-7</v>
      </c>
      <c r="BA125" s="32">
        <v>-1.8331512838155328E-7</v>
      </c>
      <c r="BB125" s="32">
        <v>-1.1224765388367911E-7</v>
      </c>
      <c r="BC125" s="32">
        <v>-1.3177812955039198E-5</v>
      </c>
      <c r="BD125" s="32">
        <v>-1.4946141880550882E-7</v>
      </c>
      <c r="BE125" s="32">
        <v>-6.2295139411498468E-6</v>
      </c>
      <c r="BF125" s="32">
        <v>-1.0877585152058656E-5</v>
      </c>
      <c r="BG125" s="32">
        <v>-9.6256993809531029E-5</v>
      </c>
      <c r="BH125" s="32">
        <v>-2.2038274422418251E-7</v>
      </c>
      <c r="BI125" s="32">
        <v>-1.1108769344935673E-7</v>
      </c>
      <c r="BJ125" s="32">
        <v>-1.8826193286249923E-5</v>
      </c>
      <c r="BK125" s="32">
        <v>-1.7089307124710168E-7</v>
      </c>
      <c r="BL125" s="32">
        <v>-1.500153041009884E-7</v>
      </c>
      <c r="BM125" s="32">
        <v>-4.3078537711396612E-5</v>
      </c>
      <c r="BN125" s="32">
        <v>-2.861266058414627E-7</v>
      </c>
      <c r="BO125" s="32">
        <v>-7.6295231702799177E-6</v>
      </c>
      <c r="BP125" s="32">
        <v>-3.6006429618535328E-5</v>
      </c>
      <c r="BQ125" s="32">
        <v>-1.2974205290991257E-7</v>
      </c>
      <c r="BR125" s="32">
        <v>-1.4286908853494801E-5</v>
      </c>
      <c r="BS125" s="32">
        <v>-1.2924673500050066E-7</v>
      </c>
      <c r="BT125" s="32">
        <v>-1.5008780094490517E-7</v>
      </c>
      <c r="BU125" s="32">
        <v>-1.852746262326237E-4</v>
      </c>
      <c r="BV125" s="32">
        <v>-8.254226156558741E-8</v>
      </c>
      <c r="BW125" s="32">
        <v>-1.322617549489744E-7</v>
      </c>
      <c r="BX125" s="32">
        <v>-3.540091955154842E-8</v>
      </c>
      <c r="BY125" s="32">
        <v>-2.541301678750092E-8</v>
      </c>
      <c r="BZ125" s="32">
        <v>-1.3314883583156904E-7</v>
      </c>
      <c r="CA125" s="32">
        <v>-3.3172984616313736E-8</v>
      </c>
      <c r="CB125" s="32">
        <v>-1.3759122096481088E-7</v>
      </c>
      <c r="CC125" s="32">
        <v>-1.4874006947207608E-7</v>
      </c>
      <c r="CD125" s="32">
        <v>-1.8881736110977457E-7</v>
      </c>
      <c r="CE125" s="32">
        <v>-3.3618921178002145E-6</v>
      </c>
      <c r="CF125" s="32">
        <v>-1.862500141239996E-7</v>
      </c>
      <c r="CG125" s="32">
        <v>-3.9241510572101593E-6</v>
      </c>
      <c r="CH125" s="32">
        <v>-9.4292211986992892E-8</v>
      </c>
      <c r="CI125" s="32">
        <v>-8.6593553636051077E-8</v>
      </c>
      <c r="CJ125" s="32">
        <v>-9.6763147991014898E-8</v>
      </c>
      <c r="CK125" s="32">
        <v>-8.3275261792291051E-8</v>
      </c>
      <c r="CL125" s="32">
        <v>-1.1159652162702224E-7</v>
      </c>
      <c r="CM125" s="32">
        <v>-1.2651338121943005E-7</v>
      </c>
      <c r="CN125" s="32">
        <v>-7.5068552443966269E-8</v>
      </c>
      <c r="CO125" s="32">
        <v>-4.131233456806571E-8</v>
      </c>
      <c r="CP125" s="32">
        <v>-3.8916081029776167E-7</v>
      </c>
      <c r="CQ125" s="32">
        <v>-2.3936564258795351E-6</v>
      </c>
      <c r="CR125" s="32">
        <v>-3.2114678695668684E-7</v>
      </c>
      <c r="CS125" s="32">
        <v>-5.0886218907691169E-5</v>
      </c>
      <c r="CT125" s="32">
        <v>-4.6263999084470517E-6</v>
      </c>
      <c r="CU125" s="32">
        <v>-3.7161097908549239E-6</v>
      </c>
      <c r="CV125" s="32">
        <v>-3.5343222982276942E-9</v>
      </c>
      <c r="CW125" s="32">
        <v>-3.5475872702835432E-9</v>
      </c>
      <c r="CX125" s="32">
        <v>-6.4491566877654254E-9</v>
      </c>
      <c r="CY125" s="32">
        <v>-7.0296692646908554E-9</v>
      </c>
      <c r="CZ125" s="32">
        <v>-1.4513907749797033E-6</v>
      </c>
      <c r="DA125" s="32">
        <v>-7.2653732687194274E-8</v>
      </c>
      <c r="DB125" s="32">
        <v>-3.2842325432058475E-8</v>
      </c>
      <c r="DC125" s="32">
        <v>-2.8735725974774798E-8</v>
      </c>
      <c r="DD125" s="32">
        <v>-2.1808508614350579E-5</v>
      </c>
      <c r="DE125" s="32">
        <v>-4.3848617957980034E-8</v>
      </c>
      <c r="DF125" s="32">
        <v>-9.9519270896083525E-7</v>
      </c>
      <c r="DG125" s="32">
        <v>-2.6043414041736351E-7</v>
      </c>
      <c r="DH125" s="32">
        <v>-7.7656344680321558E-7</v>
      </c>
      <c r="DI125" s="32">
        <v>-9.0066823476866237E-8</v>
      </c>
      <c r="DJ125" s="32">
        <v>-2.1862206720170048E-7</v>
      </c>
      <c r="DK125" s="32">
        <v>-1.5222077734384709E-8</v>
      </c>
      <c r="DL125" s="32">
        <v>-1.4964065803546557E-7</v>
      </c>
      <c r="DM125" s="32">
        <v>0.99999999003600948</v>
      </c>
      <c r="DN125" s="32">
        <v>-6.7873909987671511E-7</v>
      </c>
      <c r="DO125" s="32">
        <v>-2.8756077902781044E-8</v>
      </c>
      <c r="DP125" s="32">
        <v>-1.731947841768835E-7</v>
      </c>
      <c r="DQ125" s="32">
        <v>-6.1202922770303222E-7</v>
      </c>
      <c r="DR125" s="32">
        <v>-3.0211585080606079E-7</v>
      </c>
      <c r="DS125" s="32">
        <v>-1.3961349310678118E-8</v>
      </c>
      <c r="DT125" s="32">
        <v>-2.0448105463681002E-8</v>
      </c>
      <c r="DU125" s="32">
        <v>-4.5994668371451462E-9</v>
      </c>
      <c r="DV125" s="32">
        <v>-9.5505537347213317E-7</v>
      </c>
      <c r="DW125" s="32">
        <v>-5.7895553739327131E-7</v>
      </c>
      <c r="DX125" s="32">
        <v>-7.5827406229955944E-8</v>
      </c>
      <c r="DY125" s="32">
        <v>-1.846263861391759E-8</v>
      </c>
      <c r="DZ125" s="32">
        <v>-1.1935770490609806E-8</v>
      </c>
      <c r="EA125" s="32">
        <v>-4.1192395085529343E-8</v>
      </c>
      <c r="EB125" s="32">
        <v>-4.6862129535897898E-8</v>
      </c>
      <c r="EC125" s="32">
        <v>-5.2116131209751484E-8</v>
      </c>
      <c r="ED125" s="32">
        <v>-4.3065153207181077E-8</v>
      </c>
      <c r="EE125" s="32">
        <v>-7.6432018438287846E-8</v>
      </c>
      <c r="EF125" s="32">
        <v>-3.9745836025269148E-8</v>
      </c>
      <c r="EG125" s="32">
        <v>-4.2222690508069619E-8</v>
      </c>
      <c r="EH125" s="32">
        <v>0</v>
      </c>
      <c r="EI125" s="1"/>
    </row>
    <row r="126" spans="1:139" s="5" customFormat="1" ht="28.5" customHeight="1" thickBot="1" x14ac:dyDescent="0.3">
      <c r="A126" s="12" t="s">
        <v>125</v>
      </c>
      <c r="B126" s="13" t="s">
        <v>268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-1.1866670888916999E-4</v>
      </c>
      <c r="O126" s="32">
        <v>0</v>
      </c>
      <c r="P126" s="32">
        <v>-4.0080910324314014E-3</v>
      </c>
      <c r="Q126" s="32">
        <v>0</v>
      </c>
      <c r="R126" s="32">
        <v>-5.4483229339970449E-3</v>
      </c>
      <c r="S126" s="32">
        <v>0</v>
      </c>
      <c r="T126" s="32">
        <v>0</v>
      </c>
      <c r="U126" s="32">
        <v>0</v>
      </c>
      <c r="V126" s="32">
        <v>0</v>
      </c>
      <c r="W126" s="32">
        <v>0</v>
      </c>
      <c r="X126" s="32">
        <v>0</v>
      </c>
      <c r="Y126" s="32">
        <v>0</v>
      </c>
      <c r="Z126" s="32">
        <v>0</v>
      </c>
      <c r="AA126" s="32">
        <v>0</v>
      </c>
      <c r="AB126" s="32">
        <v>0</v>
      </c>
      <c r="AC126" s="32">
        <v>0</v>
      </c>
      <c r="AD126" s="32">
        <v>0</v>
      </c>
      <c r="AE126" s="32">
        <v>-4.8791698465736174E-6</v>
      </c>
      <c r="AF126" s="32">
        <v>0</v>
      </c>
      <c r="AG126" s="32">
        <v>0</v>
      </c>
      <c r="AH126" s="32">
        <v>0</v>
      </c>
      <c r="AI126" s="32">
        <v>-3.559696031352651E-5</v>
      </c>
      <c r="AJ126" s="32">
        <v>-1.9397144828050652E-3</v>
      </c>
      <c r="AK126" s="32">
        <v>-6.3863861562279522E-4</v>
      </c>
      <c r="AL126" s="32">
        <v>-1.1204636132514424E-3</v>
      </c>
      <c r="AM126" s="32">
        <v>-4.3577320615639126E-5</v>
      </c>
      <c r="AN126" s="32">
        <v>-8.838478965765513E-3</v>
      </c>
      <c r="AO126" s="32">
        <v>-9.5300628179369469E-5</v>
      </c>
      <c r="AP126" s="32">
        <v>-3.9270446823663919E-3</v>
      </c>
      <c r="AQ126" s="32">
        <v>-3.7240016964050127E-6</v>
      </c>
      <c r="AR126" s="32">
        <v>-5.5739632402628653E-4</v>
      </c>
      <c r="AS126" s="32">
        <v>0</v>
      </c>
      <c r="AT126" s="32">
        <v>0</v>
      </c>
      <c r="AU126" s="32">
        <v>-1.0143546271463966E-2</v>
      </c>
      <c r="AV126" s="32">
        <v>-4.0024038160929197E-3</v>
      </c>
      <c r="AW126" s="32">
        <v>-1.9214586580812965E-3</v>
      </c>
      <c r="AX126" s="32">
        <v>-3.1790670591939676E-5</v>
      </c>
      <c r="AY126" s="32">
        <v>-3.3433210150487476E-3</v>
      </c>
      <c r="AZ126" s="32">
        <v>-4.523136016747238E-4</v>
      </c>
      <c r="BA126" s="32">
        <v>-1.198677785197986E-2</v>
      </c>
      <c r="BB126" s="32">
        <v>0</v>
      </c>
      <c r="BC126" s="32">
        <v>-4.3459230568576399E-3</v>
      </c>
      <c r="BD126" s="32">
        <v>0</v>
      </c>
      <c r="BE126" s="32">
        <v>-1.2630684715970351E-3</v>
      </c>
      <c r="BF126" s="32">
        <v>-3.1966606565438392E-5</v>
      </c>
      <c r="BG126" s="32">
        <v>-6.5902204121980922E-5</v>
      </c>
      <c r="BH126" s="32">
        <v>0</v>
      </c>
      <c r="BI126" s="32">
        <v>-1.3860280707134536E-2</v>
      </c>
      <c r="BJ126" s="32">
        <v>0</v>
      </c>
      <c r="BK126" s="32">
        <v>0</v>
      </c>
      <c r="BL126" s="32">
        <v>-2.4365439745201877E-4</v>
      </c>
      <c r="BM126" s="32">
        <v>-2.9982603046114488E-5</v>
      </c>
      <c r="BN126" s="32">
        <v>0</v>
      </c>
      <c r="BO126" s="32">
        <v>-5.0543799391301978E-4</v>
      </c>
      <c r="BP126" s="32">
        <v>0</v>
      </c>
      <c r="BQ126" s="32">
        <v>-6.898803644385779E-5</v>
      </c>
      <c r="BR126" s="32">
        <v>-1.9142536683570656E-4</v>
      </c>
      <c r="BS126" s="32">
        <v>0</v>
      </c>
      <c r="BT126" s="32">
        <v>-1.3168780402547431E-5</v>
      </c>
      <c r="BU126" s="32">
        <v>-6.9294641798734109E-4</v>
      </c>
      <c r="BV126" s="32">
        <v>0</v>
      </c>
      <c r="BW126" s="32">
        <v>-7.9860451744339436E-3</v>
      </c>
      <c r="BX126" s="32">
        <v>-3.0771657522971835E-3</v>
      </c>
      <c r="BY126" s="32">
        <v>0</v>
      </c>
      <c r="BZ126" s="32">
        <v>0</v>
      </c>
      <c r="CA126" s="32">
        <v>-2.0654592682816664E-6</v>
      </c>
      <c r="CB126" s="32">
        <v>0</v>
      </c>
      <c r="CC126" s="32">
        <v>0</v>
      </c>
      <c r="CD126" s="32">
        <v>0</v>
      </c>
      <c r="CE126" s="32">
        <v>-3.6079523507447767E-3</v>
      </c>
      <c r="CF126" s="32">
        <v>-7.9070152069022845E-4</v>
      </c>
      <c r="CG126" s="32">
        <v>-6.2133469331937747E-3</v>
      </c>
      <c r="CH126" s="32">
        <v>-9.6059004516653175E-4</v>
      </c>
      <c r="CI126" s="32">
        <v>0</v>
      </c>
      <c r="CJ126" s="32">
        <v>-3.9306322226270046E-4</v>
      </c>
      <c r="CK126" s="32">
        <v>0</v>
      </c>
      <c r="CL126" s="32">
        <v>-9.1293566514942028E-6</v>
      </c>
      <c r="CM126" s="32">
        <v>-5.0119416361856454E-2</v>
      </c>
      <c r="CN126" s="32">
        <v>-8.6581091994439707E-3</v>
      </c>
      <c r="CO126" s="32">
        <v>-1.0442489720492673E-2</v>
      </c>
      <c r="CP126" s="32">
        <v>-5.2193641231242224E-4</v>
      </c>
      <c r="CQ126" s="32">
        <v>-3.5012106224252839E-3</v>
      </c>
      <c r="CR126" s="32">
        <v>-1.1897046687978688E-2</v>
      </c>
      <c r="CS126" s="32">
        <v>-4.4970208826341672E-3</v>
      </c>
      <c r="CT126" s="32">
        <v>-1.2071981198101751E-2</v>
      </c>
      <c r="CU126" s="32">
        <v>-2.0712206913927529E-3</v>
      </c>
      <c r="CV126" s="32">
        <v>0</v>
      </c>
      <c r="CW126" s="32">
        <v>0</v>
      </c>
      <c r="CX126" s="32">
        <v>0</v>
      </c>
      <c r="CY126" s="32">
        <v>0</v>
      </c>
      <c r="CZ126" s="32">
        <v>0</v>
      </c>
      <c r="DA126" s="32">
        <v>-1.3552061624699787E-3</v>
      </c>
      <c r="DB126" s="32">
        <v>-1.2516236949988328E-4</v>
      </c>
      <c r="DC126" s="32">
        <v>-3.0269384822935261E-5</v>
      </c>
      <c r="DD126" s="32">
        <v>-7.6597832633221391E-3</v>
      </c>
      <c r="DE126" s="32">
        <v>-1.8182505843678844E-4</v>
      </c>
      <c r="DF126" s="32">
        <v>0</v>
      </c>
      <c r="DG126" s="32">
        <v>-1.2945455485148781E-3</v>
      </c>
      <c r="DH126" s="32">
        <v>-1.435770402853125E-3</v>
      </c>
      <c r="DI126" s="32">
        <v>-3.0398656028227007E-3</v>
      </c>
      <c r="DJ126" s="32">
        <v>-2.7140809527007658E-2</v>
      </c>
      <c r="DK126" s="32">
        <v>0</v>
      </c>
      <c r="DL126" s="32">
        <v>-1.7751261612184866E-3</v>
      </c>
      <c r="DM126" s="32">
        <v>-2.2725653768689787E-2</v>
      </c>
      <c r="DN126" s="32">
        <v>0.98800032057474585</v>
      </c>
      <c r="DO126" s="32">
        <v>-5.9228922977043073E-4</v>
      </c>
      <c r="DP126" s="32">
        <v>-2.1708133657191327E-2</v>
      </c>
      <c r="DQ126" s="32">
        <v>-5.3927358547889194E-3</v>
      </c>
      <c r="DR126" s="32">
        <v>-8.5746957178100876E-3</v>
      </c>
      <c r="DS126" s="32">
        <v>0</v>
      </c>
      <c r="DT126" s="32">
        <v>0</v>
      </c>
      <c r="DU126" s="32">
        <v>0</v>
      </c>
      <c r="DV126" s="32">
        <v>-3.0232598581095105E-3</v>
      </c>
      <c r="DW126" s="32">
        <v>-1.4402859604101982E-5</v>
      </c>
      <c r="DX126" s="32">
        <v>0</v>
      </c>
      <c r="DY126" s="32">
        <v>0</v>
      </c>
      <c r="DZ126" s="32">
        <v>0</v>
      </c>
      <c r="EA126" s="32">
        <v>-7.2705703056354524E-5</v>
      </c>
      <c r="EB126" s="32">
        <v>-2.3596351558933981E-4</v>
      </c>
      <c r="EC126" s="32">
        <v>0</v>
      </c>
      <c r="ED126" s="32">
        <v>-6.0302936656697842E-4</v>
      </c>
      <c r="EE126" s="32">
        <v>0</v>
      </c>
      <c r="EF126" s="32">
        <v>-2.305518072392088E-5</v>
      </c>
      <c r="EG126" s="32">
        <v>-5.1796912399561575E-3</v>
      </c>
      <c r="EH126" s="32">
        <v>0</v>
      </c>
      <c r="EI126" s="1"/>
    </row>
    <row r="127" spans="1:139" s="5" customFormat="1" ht="28.5" customHeight="1" thickBot="1" x14ac:dyDescent="0.3">
      <c r="A127" s="12" t="s">
        <v>126</v>
      </c>
      <c r="B127" s="13" t="s">
        <v>269</v>
      </c>
      <c r="C127" s="32">
        <v>-8.0859192687330369E-7</v>
      </c>
      <c r="D127" s="32">
        <v>-5.2371557711230908E-7</v>
      </c>
      <c r="E127" s="32">
        <v>-7.3763115153290862E-7</v>
      </c>
      <c r="F127" s="32">
        <v>-9.7872694352092913E-7</v>
      </c>
      <c r="G127" s="32">
        <v>-8.6556768488202037E-4</v>
      </c>
      <c r="H127" s="32">
        <v>-8.5911763585727503E-7</v>
      </c>
      <c r="I127" s="32">
        <v>-6.7905561334752736E-7</v>
      </c>
      <c r="J127" s="32">
        <v>-1.0733362096104756E-6</v>
      </c>
      <c r="K127" s="32">
        <v>-7.4469086654998744E-7</v>
      </c>
      <c r="L127" s="32">
        <v>-8.0939092945290868E-7</v>
      </c>
      <c r="M127" s="32">
        <v>-7.6484117253358621E-7</v>
      </c>
      <c r="N127" s="32">
        <v>-3.2462623122647188E-6</v>
      </c>
      <c r="O127" s="32">
        <v>-5.3133102125357803E-6</v>
      </c>
      <c r="P127" s="32">
        <v>-4.9206623391729904E-6</v>
      </c>
      <c r="Q127" s="32">
        <v>-5.2874945744076287E-7</v>
      </c>
      <c r="R127" s="32">
        <v>-7.4090391781184603E-6</v>
      </c>
      <c r="S127" s="32">
        <v>-4.0187959879842975E-6</v>
      </c>
      <c r="T127" s="32">
        <v>-6.1959873581638267E-7</v>
      </c>
      <c r="U127" s="32">
        <v>-1.5628909417609373E-6</v>
      </c>
      <c r="V127" s="32">
        <v>-7.448122433473087E-7</v>
      </c>
      <c r="W127" s="32">
        <v>-2.9255688376085719E-6</v>
      </c>
      <c r="X127" s="32">
        <v>-6.8747815978382847E-7</v>
      </c>
      <c r="Y127" s="32">
        <v>-1.4315526054002662E-6</v>
      </c>
      <c r="Z127" s="32">
        <v>-1.5042584608694397E-6</v>
      </c>
      <c r="AA127" s="32">
        <v>-9.1578681013316829E-7</v>
      </c>
      <c r="AB127" s="32">
        <v>-3.4333599107390024E-6</v>
      </c>
      <c r="AC127" s="32">
        <v>-2.0652074792038135E-7</v>
      </c>
      <c r="AD127" s="32">
        <v>-1.3848522319991117E-6</v>
      </c>
      <c r="AE127" s="32">
        <v>-5.8723557633737885E-6</v>
      </c>
      <c r="AF127" s="32">
        <v>-5.1082815534759751E-6</v>
      </c>
      <c r="AG127" s="32">
        <v>-1.0983194784396773E-6</v>
      </c>
      <c r="AH127" s="32">
        <v>-1.033725523095272E-6</v>
      </c>
      <c r="AI127" s="32">
        <v>-2.0210281396889363E-6</v>
      </c>
      <c r="AJ127" s="32">
        <v>-2.5113125612314498E-6</v>
      </c>
      <c r="AK127" s="32">
        <v>-2.799066510030541E-4</v>
      </c>
      <c r="AL127" s="32">
        <v>-1.8413150958223543E-6</v>
      </c>
      <c r="AM127" s="32">
        <v>-2.2993181874853636E-6</v>
      </c>
      <c r="AN127" s="32">
        <v>-2.2770666662814269E-6</v>
      </c>
      <c r="AO127" s="32">
        <v>-1.1197886237676571E-4</v>
      </c>
      <c r="AP127" s="32">
        <v>-5.3087989964367362E-6</v>
      </c>
      <c r="AQ127" s="32">
        <v>-1.7313009994213053E-6</v>
      </c>
      <c r="AR127" s="32">
        <v>-2.1812077772190445E-6</v>
      </c>
      <c r="AS127" s="32">
        <v>-1.3834202239360392E-5</v>
      </c>
      <c r="AT127" s="32">
        <v>-8.6482893151177521E-6</v>
      </c>
      <c r="AU127" s="32">
        <v>-7.0854236304521457E-6</v>
      </c>
      <c r="AV127" s="32">
        <v>-2.4491562196751169E-6</v>
      </c>
      <c r="AW127" s="32">
        <v>-4.6417277511595822E-6</v>
      </c>
      <c r="AX127" s="32">
        <v>-1.9802471206833654E-6</v>
      </c>
      <c r="AY127" s="32">
        <v>-3.588537424092016E-6</v>
      </c>
      <c r="AZ127" s="32">
        <v>-2.843249810621013E-6</v>
      </c>
      <c r="BA127" s="32">
        <v>-1.4750771619666532E-6</v>
      </c>
      <c r="BB127" s="32">
        <v>-1.570307093101728E-6</v>
      </c>
      <c r="BC127" s="32">
        <v>-3.0474556388107729E-4</v>
      </c>
      <c r="BD127" s="32">
        <v>-1.3832469911040322E-4</v>
      </c>
      <c r="BE127" s="32">
        <v>-6.4439581840155155E-6</v>
      </c>
      <c r="BF127" s="32">
        <v>-5.0070669470283416E-5</v>
      </c>
      <c r="BG127" s="32">
        <v>-1.9392177924853812E-4</v>
      </c>
      <c r="BH127" s="32">
        <v>-9.3994437089162524E-6</v>
      </c>
      <c r="BI127" s="32">
        <v>-5.5237730406821164E-4</v>
      </c>
      <c r="BJ127" s="32">
        <v>-4.8658539611739909E-5</v>
      </c>
      <c r="BK127" s="32">
        <v>-2.3470559677332091E-6</v>
      </c>
      <c r="BL127" s="32">
        <v>-2.0157076993157571E-6</v>
      </c>
      <c r="BM127" s="32">
        <v>-1.5711944134148698E-4</v>
      </c>
      <c r="BN127" s="32">
        <v>-2.5434608795582641E-6</v>
      </c>
      <c r="BO127" s="32">
        <v>-1.8996619209376688E-4</v>
      </c>
      <c r="BP127" s="32">
        <v>-4.5193643175037275E-6</v>
      </c>
      <c r="BQ127" s="32">
        <v>-2.8929206046620558E-6</v>
      </c>
      <c r="BR127" s="32">
        <v>-6.2375081761298849E-6</v>
      </c>
      <c r="BS127" s="32">
        <v>-3.6560285472971363E-4</v>
      </c>
      <c r="BT127" s="32">
        <v>-5.7040789976938243E-6</v>
      </c>
      <c r="BU127" s="32">
        <v>-2.976461032482472E-6</v>
      </c>
      <c r="BV127" s="32">
        <v>-2.8482496101514769E-6</v>
      </c>
      <c r="BW127" s="32">
        <v>-1.651068031582425E-5</v>
      </c>
      <c r="BX127" s="32">
        <v>-3.7513276042490774E-6</v>
      </c>
      <c r="BY127" s="32">
        <v>-2.2468439323926319E-6</v>
      </c>
      <c r="BZ127" s="32">
        <v>-1.3021208852203114E-6</v>
      </c>
      <c r="CA127" s="32">
        <v>-4.9121797268777791E-6</v>
      </c>
      <c r="CB127" s="32">
        <v>-1.2538455838600034E-6</v>
      </c>
      <c r="CC127" s="32">
        <v>-1.0375898106340917E-6</v>
      </c>
      <c r="CD127" s="32">
        <v>-1.4513227710910623E-6</v>
      </c>
      <c r="CE127" s="32">
        <v>-1.850639545277523E-6</v>
      </c>
      <c r="CF127" s="32">
        <v>-2.8412161467088762E-5</v>
      </c>
      <c r="CG127" s="32">
        <v>-5.0222952769102813E-6</v>
      </c>
      <c r="CH127" s="32">
        <v>-1.3853503251676035E-6</v>
      </c>
      <c r="CI127" s="32">
        <v>-4.2095355255638691E-6</v>
      </c>
      <c r="CJ127" s="32">
        <v>-8.6918688954804363E-6</v>
      </c>
      <c r="CK127" s="32">
        <v>-9.3098246103586276E-5</v>
      </c>
      <c r="CL127" s="32">
        <v>-1.1744568810315391E-5</v>
      </c>
      <c r="CM127" s="32">
        <v>-2.8585525805704381E-6</v>
      </c>
      <c r="CN127" s="32">
        <v>-7.6989658711001107E-6</v>
      </c>
      <c r="CO127" s="32">
        <v>-6.7770264850171603E-5</v>
      </c>
      <c r="CP127" s="32">
        <v>-3.5073401641737516E-5</v>
      </c>
      <c r="CQ127" s="32">
        <v>-2.1726484482606466E-3</v>
      </c>
      <c r="CR127" s="32">
        <v>-6.7951378521752815E-5</v>
      </c>
      <c r="CS127" s="32">
        <v>-1.2697064428898655E-5</v>
      </c>
      <c r="CT127" s="32">
        <v>-2.5419154299029532E-4</v>
      </c>
      <c r="CU127" s="32">
        <v>-3.6460812928720319E-6</v>
      </c>
      <c r="CV127" s="32">
        <v>-3.7848462019998474E-6</v>
      </c>
      <c r="CW127" s="32">
        <v>-6.3976572164789238E-6</v>
      </c>
      <c r="CX127" s="32">
        <v>-1.0365937037667765E-5</v>
      </c>
      <c r="CY127" s="32">
        <v>-6.2974840181703228E-6</v>
      </c>
      <c r="CZ127" s="32">
        <v>-6.2049246873319217E-6</v>
      </c>
      <c r="DA127" s="32">
        <v>-1.3108099995901872E-4</v>
      </c>
      <c r="DB127" s="32">
        <v>-2.5167103401866806E-4</v>
      </c>
      <c r="DC127" s="32">
        <v>-9.018559563628154E-6</v>
      </c>
      <c r="DD127" s="32">
        <v>-7.5150103099150877E-5</v>
      </c>
      <c r="DE127" s="32">
        <v>-5.1458097432669062E-6</v>
      </c>
      <c r="DF127" s="32">
        <v>-1.1595117231750327E-5</v>
      </c>
      <c r="DG127" s="32">
        <v>-8.665232914356397E-6</v>
      </c>
      <c r="DH127" s="32">
        <v>-5.9528301107966846E-6</v>
      </c>
      <c r="DI127" s="32">
        <v>-1.4074273224261498E-6</v>
      </c>
      <c r="DJ127" s="32">
        <v>-4.3969172655517109E-4</v>
      </c>
      <c r="DK127" s="32">
        <v>-4.0266699443380427E-4</v>
      </c>
      <c r="DL127" s="32">
        <v>-4.2630351677484752E-4</v>
      </c>
      <c r="DM127" s="32">
        <v>-4.0016203694832006E-6</v>
      </c>
      <c r="DN127" s="32">
        <v>-1.5905178560401112E-7</v>
      </c>
      <c r="DO127" s="32">
        <v>0.9770073104224215</v>
      </c>
      <c r="DP127" s="32">
        <v>-7.6613913959240514E-6</v>
      </c>
      <c r="DQ127" s="32">
        <v>-3.274370298838657E-6</v>
      </c>
      <c r="DR127" s="32">
        <v>-2.0441069112196211E-5</v>
      </c>
      <c r="DS127" s="32">
        <v>-3.2325953705317865E-6</v>
      </c>
      <c r="DT127" s="32">
        <v>-2.726840783544358E-7</v>
      </c>
      <c r="DU127" s="32">
        <v>-8.4736627982977973E-7</v>
      </c>
      <c r="DV127" s="32">
        <v>-1.5729449305172006E-6</v>
      </c>
      <c r="DW127" s="32">
        <v>-3.3255180101481538E-6</v>
      </c>
      <c r="DX127" s="32">
        <v>-1.0440315032711265E-3</v>
      </c>
      <c r="DY127" s="32">
        <v>-1.3922722810761431E-6</v>
      </c>
      <c r="DZ127" s="32">
        <v>-3.4500045822952936E-7</v>
      </c>
      <c r="EA127" s="32">
        <v>-4.6453348861545275E-3</v>
      </c>
      <c r="EB127" s="32">
        <v>-5.3814127042979915E-6</v>
      </c>
      <c r="EC127" s="32">
        <v>-4.0184180109025918E-6</v>
      </c>
      <c r="ED127" s="32">
        <v>-3.1098572721949468E-6</v>
      </c>
      <c r="EE127" s="32">
        <v>-5.3285827013278188E-7</v>
      </c>
      <c r="EF127" s="32">
        <v>-1.6728556953202695E-6</v>
      </c>
      <c r="EG127" s="32">
        <v>-1.7907687711047081E-6</v>
      </c>
      <c r="EH127" s="32">
        <v>0</v>
      </c>
      <c r="EI127" s="1"/>
    </row>
    <row r="128" spans="1:139" s="5" customFormat="1" ht="28.5" customHeight="1" thickBot="1" x14ac:dyDescent="0.3">
      <c r="A128" s="12" t="s">
        <v>127</v>
      </c>
      <c r="B128" s="13" t="s">
        <v>270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-2.7671707599800518E-3</v>
      </c>
      <c r="O128" s="32">
        <v>-6.7380580814335404E-3</v>
      </c>
      <c r="P128" s="32">
        <v>-1.1020515151182316E-2</v>
      </c>
      <c r="Q128" s="32">
        <v>0</v>
      </c>
      <c r="R128" s="32">
        <v>-6.0389472115818512E-3</v>
      </c>
      <c r="S128" s="32">
        <v>-1.141734976460589E-3</v>
      </c>
      <c r="T128" s="32">
        <v>0</v>
      </c>
      <c r="U128" s="32">
        <v>-5.5061756639129501E-3</v>
      </c>
      <c r="V128" s="32">
        <v>0</v>
      </c>
      <c r="W128" s="32">
        <v>-3.4362728466694123E-2</v>
      </c>
      <c r="X128" s="32">
        <v>0</v>
      </c>
      <c r="Y128" s="32">
        <v>0</v>
      </c>
      <c r="Z128" s="32">
        <v>-2.3750841192457509E-4</v>
      </c>
      <c r="AA128" s="32">
        <v>0</v>
      </c>
      <c r="AB128" s="32">
        <v>-3.3947890083397643E-3</v>
      </c>
      <c r="AC128" s="32">
        <v>-7.2753647617104804E-6</v>
      </c>
      <c r="AD128" s="32">
        <v>-1.14773024386151E-3</v>
      </c>
      <c r="AE128" s="32">
        <v>-5.2417677965920333E-3</v>
      </c>
      <c r="AF128" s="32">
        <v>-3.0877415740967083E-3</v>
      </c>
      <c r="AG128" s="32">
        <v>0</v>
      </c>
      <c r="AH128" s="32">
        <v>0</v>
      </c>
      <c r="AI128" s="32">
        <v>-3.0360929830014764E-3</v>
      </c>
      <c r="AJ128" s="32">
        <v>-1.3209504440603024E-3</v>
      </c>
      <c r="AK128" s="32">
        <v>-2.8046415019871507E-3</v>
      </c>
      <c r="AL128" s="32">
        <v>-2.1118588086023148E-3</v>
      </c>
      <c r="AM128" s="32">
        <v>-3.5366304470244385E-3</v>
      </c>
      <c r="AN128" s="32">
        <v>-1.3344067100559552E-3</v>
      </c>
      <c r="AO128" s="32">
        <v>-3.4526837709257679E-3</v>
      </c>
      <c r="AP128" s="32">
        <v>-2.7796702262961937E-3</v>
      </c>
      <c r="AQ128" s="32">
        <v>-3.5003153237988128E-3</v>
      </c>
      <c r="AR128" s="32">
        <v>-4.5325198278028823E-3</v>
      </c>
      <c r="AS128" s="32">
        <v>-6.1543974664369182E-4</v>
      </c>
      <c r="AT128" s="32">
        <v>-3.4041481692210435E-3</v>
      </c>
      <c r="AU128" s="32">
        <v>-3.1463922541321381E-3</v>
      </c>
      <c r="AV128" s="32">
        <v>-3.3088348297345667E-3</v>
      </c>
      <c r="AW128" s="32">
        <v>-5.417829818867413E-3</v>
      </c>
      <c r="AX128" s="32">
        <v>-2.5571132051760062E-4</v>
      </c>
      <c r="AY128" s="32">
        <v>-1.5792557772138927E-3</v>
      </c>
      <c r="AZ128" s="32">
        <v>-3.3469921472286681E-4</v>
      </c>
      <c r="BA128" s="32">
        <v>-1.0635995087023148E-3</v>
      </c>
      <c r="BB128" s="32">
        <v>-6.888044271422835E-3</v>
      </c>
      <c r="BC128" s="32">
        <v>-3.3861654690332528E-3</v>
      </c>
      <c r="BD128" s="32">
        <v>-2.5083869726755686E-3</v>
      </c>
      <c r="BE128" s="32">
        <v>-2.8568480392460664E-3</v>
      </c>
      <c r="BF128" s="32">
        <v>-3.8065956538910011E-3</v>
      </c>
      <c r="BG128" s="32">
        <v>-3.3251127119577743E-3</v>
      </c>
      <c r="BH128" s="32">
        <v>-2.6209559452351162E-3</v>
      </c>
      <c r="BI128" s="32">
        <v>-2.4547206782346504E-3</v>
      </c>
      <c r="BJ128" s="32">
        <v>-3.2716910402689962E-3</v>
      </c>
      <c r="BK128" s="32">
        <v>-2.4595745948897329E-3</v>
      </c>
      <c r="BL128" s="32">
        <v>-2.2502230425310737E-3</v>
      </c>
      <c r="BM128" s="32">
        <v>-4.5170122422682818E-3</v>
      </c>
      <c r="BN128" s="32">
        <v>-2.0268059318182762E-3</v>
      </c>
      <c r="BO128" s="32">
        <v>-4.9662256883522713E-3</v>
      </c>
      <c r="BP128" s="32">
        <v>-6.5041833230667268E-7</v>
      </c>
      <c r="BQ128" s="32">
        <v>-9.872525492906892E-4</v>
      </c>
      <c r="BR128" s="32">
        <v>-2.6245450342747131E-3</v>
      </c>
      <c r="BS128" s="32">
        <v>-6.3344236619964495E-3</v>
      </c>
      <c r="BT128" s="32">
        <v>-1.1889772646299134E-3</v>
      </c>
      <c r="BU128" s="32">
        <v>-7.7157971481119471E-4</v>
      </c>
      <c r="BV128" s="32">
        <v>-4.210990541414817E-3</v>
      </c>
      <c r="BW128" s="32">
        <v>-2.1357481264546205E-3</v>
      </c>
      <c r="BX128" s="32">
        <v>-1.5896482751162715E-2</v>
      </c>
      <c r="BY128" s="32">
        <v>-2.5247109545298765E-2</v>
      </c>
      <c r="BZ128" s="32">
        <v>-6.1177857782608617E-3</v>
      </c>
      <c r="CA128" s="32">
        <v>-1.9578004354977394E-3</v>
      </c>
      <c r="CB128" s="32">
        <v>-1.0170224822194946E-5</v>
      </c>
      <c r="CC128" s="32">
        <v>-1.1705318834895129E-9</v>
      </c>
      <c r="CD128" s="32">
        <v>-8.6269357195246086E-4</v>
      </c>
      <c r="CE128" s="32">
        <v>-7.869801997113326E-4</v>
      </c>
      <c r="CF128" s="32">
        <v>-3.9161730880451417E-3</v>
      </c>
      <c r="CG128" s="32">
        <v>-8.2732103736652355E-3</v>
      </c>
      <c r="CH128" s="32">
        <v>-9.7198157772560891E-4</v>
      </c>
      <c r="CI128" s="32">
        <v>-5.3170067797427778E-2</v>
      </c>
      <c r="CJ128" s="32">
        <v>-3.7346581418138906E-3</v>
      </c>
      <c r="CK128" s="32">
        <v>-1.1344718301283813E-5</v>
      </c>
      <c r="CL128" s="32">
        <v>-3.5012500123842273E-3</v>
      </c>
      <c r="CM128" s="32">
        <v>-5.6796923562238899E-3</v>
      </c>
      <c r="CN128" s="32">
        <v>-2.6621461022575173E-2</v>
      </c>
      <c r="CO128" s="32">
        <v>-1.0147567420906091E-2</v>
      </c>
      <c r="CP128" s="32">
        <v>-3.8902457005978368E-3</v>
      </c>
      <c r="CQ128" s="32">
        <v>-6.8380004607850233E-3</v>
      </c>
      <c r="CR128" s="32">
        <v>-2.6589018712748704E-3</v>
      </c>
      <c r="CS128" s="32">
        <v>-1.9381592599074752E-3</v>
      </c>
      <c r="CT128" s="32">
        <v>-7.8934515093637345E-3</v>
      </c>
      <c r="CU128" s="32">
        <v>-3.5258887786819145E-3</v>
      </c>
      <c r="CV128" s="32">
        <v>-7.8065779540951313E-3</v>
      </c>
      <c r="CW128" s="32">
        <v>-1.4912294599790103E-2</v>
      </c>
      <c r="CX128" s="32">
        <v>-3.9789410912658019E-3</v>
      </c>
      <c r="CY128" s="32">
        <v>-4.2603288496512026E-3</v>
      </c>
      <c r="CZ128" s="32">
        <v>-1.4850154788202828E-3</v>
      </c>
      <c r="DA128" s="32">
        <v>-1.21594276578315E-2</v>
      </c>
      <c r="DB128" s="32">
        <v>-5.0387372145773096E-4</v>
      </c>
      <c r="DC128" s="32">
        <v>-1.7593012491291791E-3</v>
      </c>
      <c r="DD128" s="32">
        <v>-2.4997604891898143E-3</v>
      </c>
      <c r="DE128" s="32">
        <v>-2.1968160136803844E-3</v>
      </c>
      <c r="DF128" s="32">
        <v>-2.2695045223519806E-3</v>
      </c>
      <c r="DG128" s="32">
        <v>-1.7440518735729921E-3</v>
      </c>
      <c r="DH128" s="32">
        <v>-1.8093252723484826E-3</v>
      </c>
      <c r="DI128" s="32">
        <v>-3.2173767492266439E-3</v>
      </c>
      <c r="DJ128" s="32">
        <v>-6.4251819676978232E-3</v>
      </c>
      <c r="DK128" s="32">
        <v>-5.0045259462989889E-3</v>
      </c>
      <c r="DL128" s="32">
        <v>-5.3768848459006761E-3</v>
      </c>
      <c r="DM128" s="32">
        <v>-7.1338563049499074E-3</v>
      </c>
      <c r="DN128" s="32">
        <v>-1.1105141565476511E-4</v>
      </c>
      <c r="DO128" s="32">
        <v>-2.2742370643910274E-3</v>
      </c>
      <c r="DP128" s="32">
        <v>0.96419858530793823</v>
      </c>
      <c r="DQ128" s="32">
        <v>-2.3357512698002573E-3</v>
      </c>
      <c r="DR128" s="32">
        <v>-3.4616665704682186E-3</v>
      </c>
      <c r="DS128" s="32">
        <v>-1.8626028790075719E-2</v>
      </c>
      <c r="DT128" s="32">
        <v>-5.17122144325762E-3</v>
      </c>
      <c r="DU128" s="32">
        <v>-1.0423236532856938E-2</v>
      </c>
      <c r="DV128" s="32">
        <v>-6.7627861657368251E-3</v>
      </c>
      <c r="DW128" s="32">
        <v>-4.7982976328850308E-3</v>
      </c>
      <c r="DX128" s="32">
        <v>-1.0152837439203295E-3</v>
      </c>
      <c r="DY128" s="32">
        <v>-4.9101487246050339E-2</v>
      </c>
      <c r="DZ128" s="32">
        <v>-3.7829218026670121E-3</v>
      </c>
      <c r="EA128" s="32">
        <v>-2.3558046518871024E-3</v>
      </c>
      <c r="EB128" s="32">
        <v>-1.3971169255068385E-2</v>
      </c>
      <c r="EC128" s="32">
        <v>-6.5300190229458871E-3</v>
      </c>
      <c r="ED128" s="32">
        <v>-9.278988754627026E-3</v>
      </c>
      <c r="EE128" s="32">
        <v>-2.6497507465713256E-4</v>
      </c>
      <c r="EF128" s="32">
        <v>-1.9625970576387018E-2</v>
      </c>
      <c r="EG128" s="32">
        <v>-4.9409583451631945E-3</v>
      </c>
      <c r="EH128" s="32">
        <v>0</v>
      </c>
      <c r="EI128" s="1"/>
    </row>
    <row r="129" spans="1:139" s="5" customFormat="1" ht="28.5" customHeight="1" thickBot="1" x14ac:dyDescent="0.3">
      <c r="A129" s="12" t="s">
        <v>128</v>
      </c>
      <c r="B129" s="13" t="s">
        <v>271</v>
      </c>
      <c r="C129" s="32">
        <v>-9.3021130549412137E-7</v>
      </c>
      <c r="D129" s="32">
        <v>-6.0248703270763814E-7</v>
      </c>
      <c r="E129" s="32">
        <v>-1.1577505759133949E-6</v>
      </c>
      <c r="F129" s="32">
        <v>-1.2807469141250994E-6</v>
      </c>
      <c r="G129" s="32">
        <v>-1.9435341296581579E-6</v>
      </c>
      <c r="H129" s="32">
        <v>-9.8833652806063387E-7</v>
      </c>
      <c r="I129" s="32">
        <v>-5.5188579229899607E-6</v>
      </c>
      <c r="J129" s="32">
        <v>-1.2347754702877635E-6</v>
      </c>
      <c r="K129" s="32">
        <v>-8.566989604282223E-7</v>
      </c>
      <c r="L129" s="32">
        <v>-9.3113048512969039E-7</v>
      </c>
      <c r="M129" s="32">
        <v>-2.3304566501457892E-6</v>
      </c>
      <c r="N129" s="32">
        <v>-2.2843196652594533E-5</v>
      </c>
      <c r="O129" s="32">
        <v>-3.1252644843003186E-4</v>
      </c>
      <c r="P129" s="32">
        <v>-2.6563240769388163E-2</v>
      </c>
      <c r="Q129" s="32">
        <v>-6.082780531672894E-7</v>
      </c>
      <c r="R129" s="32">
        <v>-2.1685100282205211E-4</v>
      </c>
      <c r="S129" s="32">
        <v>-2.564104578406778E-4</v>
      </c>
      <c r="T129" s="32">
        <v>-8.9243010111694703E-7</v>
      </c>
      <c r="U129" s="32">
        <v>-3.8885338426732211E-3</v>
      </c>
      <c r="V129" s="32">
        <v>-6.3981900175063477E-7</v>
      </c>
      <c r="W129" s="32">
        <v>-9.5517004912705017E-4</v>
      </c>
      <c r="X129" s="32">
        <v>-9.4352518028282008E-7</v>
      </c>
      <c r="Y129" s="32">
        <v>-1.6468707807931705E-6</v>
      </c>
      <c r="Z129" s="32">
        <v>-7.2255267994823921E-3</v>
      </c>
      <c r="AA129" s="32">
        <v>-1.0697161270037943E-6</v>
      </c>
      <c r="AB129" s="32">
        <v>-3.3696452158035484E-5</v>
      </c>
      <c r="AC129" s="32">
        <v>-1.9179063074950272E-5</v>
      </c>
      <c r="AD129" s="32">
        <v>-3.1126087415479119E-4</v>
      </c>
      <c r="AE129" s="32">
        <v>-1.3390573858307947E-3</v>
      </c>
      <c r="AF129" s="32">
        <v>-4.5604733632542894E-4</v>
      </c>
      <c r="AG129" s="32">
        <v>-6.8834820113039914E-3</v>
      </c>
      <c r="AH129" s="32">
        <v>-4.4343946963082146E-5</v>
      </c>
      <c r="AI129" s="32">
        <v>-2.3723780131362109E-3</v>
      </c>
      <c r="AJ129" s="32">
        <v>-1.8080375459488492E-3</v>
      </c>
      <c r="AK129" s="32">
        <v>-1.9546858316486291E-3</v>
      </c>
      <c r="AL129" s="32">
        <v>-1.386251551239725E-4</v>
      </c>
      <c r="AM129" s="32">
        <v>-3.9425909540010034E-3</v>
      </c>
      <c r="AN129" s="32">
        <v>-3.5265842138434847E-4</v>
      </c>
      <c r="AO129" s="32">
        <v>-1.9923762460211975E-3</v>
      </c>
      <c r="AP129" s="32">
        <v>-3.9699347608468565E-3</v>
      </c>
      <c r="AQ129" s="32">
        <v>-6.0318470770916795E-4</v>
      </c>
      <c r="AR129" s="32">
        <v>-3.0391433806717964E-3</v>
      </c>
      <c r="AS129" s="32">
        <v>-4.2575600819550548E-4</v>
      </c>
      <c r="AT129" s="32">
        <v>-3.9697766043212817E-4</v>
      </c>
      <c r="AU129" s="32">
        <v>-1.0441742771836824E-3</v>
      </c>
      <c r="AV129" s="32">
        <v>-2.0812638162718946E-3</v>
      </c>
      <c r="AW129" s="32">
        <v>-1.8471882880995041E-3</v>
      </c>
      <c r="AX129" s="32">
        <v>-2.3680744644834404E-3</v>
      </c>
      <c r="AY129" s="32">
        <v>-3.696415688443607E-4</v>
      </c>
      <c r="AZ129" s="32">
        <v>-2.0355203700289605E-3</v>
      </c>
      <c r="BA129" s="32">
        <v>-9.3854464362769075E-5</v>
      </c>
      <c r="BB129" s="32">
        <v>-4.5592175317983754E-4</v>
      </c>
      <c r="BC129" s="32">
        <v>-7.2569538606766465E-4</v>
      </c>
      <c r="BD129" s="32">
        <v>-3.448434076874968E-3</v>
      </c>
      <c r="BE129" s="32">
        <v>-2.3620657546289176E-4</v>
      </c>
      <c r="BF129" s="32">
        <v>-1.1460810394709024E-3</v>
      </c>
      <c r="BG129" s="32">
        <v>-3.99084637266254E-4</v>
      </c>
      <c r="BH129" s="32">
        <v>-5.283893455585692E-3</v>
      </c>
      <c r="BI129" s="32">
        <v>-2.9085371063051458E-3</v>
      </c>
      <c r="BJ129" s="32">
        <v>-2.9807407848867463E-3</v>
      </c>
      <c r="BK129" s="32">
        <v>-4.0402445825828576E-4</v>
      </c>
      <c r="BL129" s="32">
        <v>-3.7424418074895427E-3</v>
      </c>
      <c r="BM129" s="32">
        <v>-1.9316919768032645E-3</v>
      </c>
      <c r="BN129" s="32">
        <v>-1.9536439777645447E-4</v>
      </c>
      <c r="BO129" s="32">
        <v>-2.2372923270115464E-3</v>
      </c>
      <c r="BP129" s="32">
        <v>-1.421237722679074E-3</v>
      </c>
      <c r="BQ129" s="32">
        <v>-1.9064532589849304E-4</v>
      </c>
      <c r="BR129" s="32">
        <v>-6.451426922773687E-4</v>
      </c>
      <c r="BS129" s="32">
        <v>-2.2132554863736939E-4</v>
      </c>
      <c r="BT129" s="32">
        <v>-3.0517553936473037E-3</v>
      </c>
      <c r="BU129" s="32">
        <v>-2.4425273468777278E-3</v>
      </c>
      <c r="BV129" s="32">
        <v>-2.606341293439676E-4</v>
      </c>
      <c r="BW129" s="32">
        <v>-4.3494644833520406E-3</v>
      </c>
      <c r="BX129" s="32">
        <v>-7.0122530379176286E-3</v>
      </c>
      <c r="BY129" s="32">
        <v>-6.9153598621473755E-3</v>
      </c>
      <c r="BZ129" s="32">
        <v>-1.69483294062426E-3</v>
      </c>
      <c r="CA129" s="32">
        <v>-6.7522035088490937E-4</v>
      </c>
      <c r="CB129" s="32">
        <v>-2.5627942371573043E-5</v>
      </c>
      <c r="CC129" s="32">
        <v>-7.4910706248123947E-5</v>
      </c>
      <c r="CD129" s="32">
        <v>-4.3565463151221302E-4</v>
      </c>
      <c r="CE129" s="32">
        <v>-2.3559627605580758E-4</v>
      </c>
      <c r="CF129" s="32">
        <v>-4.5887766637037712E-4</v>
      </c>
      <c r="CG129" s="32">
        <v>-2.3871974998832739E-3</v>
      </c>
      <c r="CH129" s="32">
        <v>-6.8805393599809554E-4</v>
      </c>
      <c r="CI129" s="32">
        <v>-1.0302114599849032E-4</v>
      </c>
      <c r="CJ129" s="32">
        <v>-3.3550750471849707E-3</v>
      </c>
      <c r="CK129" s="32">
        <v>-6.8033360372735884E-7</v>
      </c>
      <c r="CL129" s="32">
        <v>-2.2495326212547072E-3</v>
      </c>
      <c r="CM129" s="32">
        <v>-6.9837831791192859E-4</v>
      </c>
      <c r="CN129" s="32">
        <v>-3.2280260064512945E-3</v>
      </c>
      <c r="CO129" s="32">
        <v>-2.37624161853603E-3</v>
      </c>
      <c r="CP129" s="32">
        <v>-8.2041524720776154E-4</v>
      </c>
      <c r="CQ129" s="32">
        <v>-4.4136605686964248E-3</v>
      </c>
      <c r="CR129" s="32">
        <v>-1.0798519864213773E-3</v>
      </c>
      <c r="CS129" s="32">
        <v>-5.4104329525905218E-3</v>
      </c>
      <c r="CT129" s="32">
        <v>-5.4125361988648446E-3</v>
      </c>
      <c r="CU129" s="32">
        <v>-5.0369224769026199E-4</v>
      </c>
      <c r="CV129" s="32">
        <v>-4.074658486640223E-3</v>
      </c>
      <c r="CW129" s="32">
        <v>-5.4747995135863859E-3</v>
      </c>
      <c r="CX129" s="32">
        <v>-2.689946667929816E-3</v>
      </c>
      <c r="CY129" s="32">
        <v>-4.016003283338585E-3</v>
      </c>
      <c r="CZ129" s="32">
        <v>-1.0943745015763733E-3</v>
      </c>
      <c r="DA129" s="32">
        <v>-1.7821649077419811E-3</v>
      </c>
      <c r="DB129" s="32">
        <v>-4.8819516087021068E-3</v>
      </c>
      <c r="DC129" s="32">
        <v>-3.9236094306224758E-3</v>
      </c>
      <c r="DD129" s="32">
        <v>-1.8715080804706757E-3</v>
      </c>
      <c r="DE129" s="32">
        <v>-9.8679032121595247E-4</v>
      </c>
      <c r="DF129" s="32">
        <v>-3.733637348440434E-4</v>
      </c>
      <c r="DG129" s="32">
        <v>-8.1991080193881036E-4</v>
      </c>
      <c r="DH129" s="32">
        <v>-4.044451312757367E-3</v>
      </c>
      <c r="DI129" s="32">
        <v>-1.9532227787377463E-3</v>
      </c>
      <c r="DJ129" s="32">
        <v>-3.1264848842573762E-3</v>
      </c>
      <c r="DK129" s="32">
        <v>-5.0234802943731605E-5</v>
      </c>
      <c r="DL129" s="32">
        <v>-6.4613597004140825E-5</v>
      </c>
      <c r="DM129" s="32">
        <v>-7.1514637560307344E-5</v>
      </c>
      <c r="DN129" s="32">
        <v>-5.7757834196258654E-4</v>
      </c>
      <c r="DO129" s="32">
        <v>-8.1823730168450039E-4</v>
      </c>
      <c r="DP129" s="32">
        <v>-1.3700922276008831E-3</v>
      </c>
      <c r="DQ129" s="32">
        <v>0.99072729117924563</v>
      </c>
      <c r="DR129" s="32">
        <v>-3.4968037452659706E-3</v>
      </c>
      <c r="DS129" s="32">
        <v>-8.5784930213088553E-3</v>
      </c>
      <c r="DT129" s="32">
        <v>-2.5066448208954347E-3</v>
      </c>
      <c r="DU129" s="32">
        <v>-7.1192763472728733E-4</v>
      </c>
      <c r="DV129" s="32">
        <v>-2.2196699232668211E-3</v>
      </c>
      <c r="DW129" s="32">
        <v>-4.3503225049656147E-3</v>
      </c>
      <c r="DX129" s="32">
        <v>-5.260456120581871E-3</v>
      </c>
      <c r="DY129" s="32">
        <v>-5.6006030305516027E-2</v>
      </c>
      <c r="DZ129" s="32">
        <v>-2.7336737969732359E-3</v>
      </c>
      <c r="EA129" s="32">
        <v>-9.5817241026215569E-3</v>
      </c>
      <c r="EB129" s="32">
        <v>-1.4096735127649527E-2</v>
      </c>
      <c r="EC129" s="32">
        <v>-1.3362978974393788E-4</v>
      </c>
      <c r="ED129" s="32">
        <v>-5.493030221488073E-3</v>
      </c>
      <c r="EE129" s="32">
        <v>-6.1109846477237799E-3</v>
      </c>
      <c r="EF129" s="32">
        <v>-2.5176311461386637E-2</v>
      </c>
      <c r="EG129" s="32">
        <v>-7.2611018536076067E-4</v>
      </c>
      <c r="EH129" s="32">
        <v>0</v>
      </c>
      <c r="EI129" s="1"/>
    </row>
    <row r="130" spans="1:139" s="5" customFormat="1" ht="28.5" customHeight="1" thickBot="1" x14ac:dyDescent="0.3">
      <c r="A130" s="12" t="s">
        <v>129</v>
      </c>
      <c r="B130" s="13" t="s">
        <v>272</v>
      </c>
      <c r="C130" s="32">
        <v>-2.8290217224916445E-5</v>
      </c>
      <c r="D130" s="32">
        <v>-1.8306089992931581E-5</v>
      </c>
      <c r="E130" s="32">
        <v>-2.2303456310839638E-5</v>
      </c>
      <c r="F130" s="32">
        <v>-4.38920592278166E-5</v>
      </c>
      <c r="G130" s="32">
        <v>-3.4055916053654249E-5</v>
      </c>
      <c r="H130" s="32">
        <v>-2.6909238045086023E-5</v>
      </c>
      <c r="I130" s="32">
        <v>-1.2159045540742825E-5</v>
      </c>
      <c r="J130" s="32">
        <v>-3.2443759063918499E-5</v>
      </c>
      <c r="K130" s="32">
        <v>-2.2752636104015881E-5</v>
      </c>
      <c r="L130" s="32">
        <v>-2.5472471662893071E-5</v>
      </c>
      <c r="M130" s="32">
        <v>-5.9245724398098282E-5</v>
      </c>
      <c r="N130" s="32">
        <v>-7.222408146070375E-3</v>
      </c>
      <c r="O130" s="32">
        <v>-1.8608116945190518E-3</v>
      </c>
      <c r="P130" s="32">
        <v>-3.4551214835478476E-5</v>
      </c>
      <c r="Q130" s="32">
        <v>-1.7327802918060084E-5</v>
      </c>
      <c r="R130" s="32">
        <v>-4.0064767667680991E-5</v>
      </c>
      <c r="S130" s="32">
        <v>-8.1233914717193496E-5</v>
      </c>
      <c r="T130" s="32">
        <v>-2.5088842701295519E-5</v>
      </c>
      <c r="U130" s="32">
        <v>-2.2698944429447388E-3</v>
      </c>
      <c r="V130" s="32">
        <v>-3.1160716209418595E-5</v>
      </c>
      <c r="W130" s="32">
        <v>-1.307017731259059E-4</v>
      </c>
      <c r="X130" s="32">
        <v>-4.7574220425663828E-5</v>
      </c>
      <c r="Y130" s="32">
        <v>-4.3266249589322234E-5</v>
      </c>
      <c r="Z130" s="32">
        <v>-4.027203298976461E-5</v>
      </c>
      <c r="AA130" s="32">
        <v>-3.2500131651196486E-5</v>
      </c>
      <c r="AB130" s="32">
        <v>-1.3495436755820399E-3</v>
      </c>
      <c r="AC130" s="32">
        <v>-7.4657149428571877E-6</v>
      </c>
      <c r="AD130" s="32">
        <v>-4.2210978398677171E-5</v>
      </c>
      <c r="AE130" s="32">
        <v>-4.3194199036162683E-4</v>
      </c>
      <c r="AF130" s="32">
        <v>-2.3081125190675526E-4</v>
      </c>
      <c r="AG130" s="32">
        <v>-1.5594841903142646E-2</v>
      </c>
      <c r="AH130" s="32">
        <v>-4.2004406604425578E-5</v>
      </c>
      <c r="AI130" s="32">
        <v>-2.8326738381805197E-3</v>
      </c>
      <c r="AJ130" s="32">
        <v>-4.4498593416633045E-4</v>
      </c>
      <c r="AK130" s="32">
        <v>-3.0524058520622179E-3</v>
      </c>
      <c r="AL130" s="32">
        <v>-1.9272649844729434E-4</v>
      </c>
      <c r="AM130" s="32">
        <v>-3.5970759292498007E-3</v>
      </c>
      <c r="AN130" s="32">
        <v>-6.4688095086802662E-3</v>
      </c>
      <c r="AO130" s="32">
        <v>-1.6683596753008837E-3</v>
      </c>
      <c r="AP130" s="32">
        <v>-3.9915713802853026E-3</v>
      </c>
      <c r="AQ130" s="32">
        <v>-1.0185907467797073E-3</v>
      </c>
      <c r="AR130" s="32">
        <v>-8.2304590488458482E-3</v>
      </c>
      <c r="AS130" s="32">
        <v>-1.1056916298056065E-4</v>
      </c>
      <c r="AT130" s="32">
        <v>-1.3411265765583488E-2</v>
      </c>
      <c r="AU130" s="32">
        <v>-3.7564158309186949E-3</v>
      </c>
      <c r="AV130" s="32">
        <v>-1.7757426101951811E-3</v>
      </c>
      <c r="AW130" s="32">
        <v>-2.2119862683772612E-2</v>
      </c>
      <c r="AX130" s="32">
        <v>-6.2362344324658257E-4</v>
      </c>
      <c r="AY130" s="32">
        <v>-3.081940412412987E-4</v>
      </c>
      <c r="AZ130" s="32">
        <v>-6.390877419458356E-4</v>
      </c>
      <c r="BA130" s="32">
        <v>-1.3895911393366697E-4</v>
      </c>
      <c r="BB130" s="32">
        <v>-2.554259721908328E-3</v>
      </c>
      <c r="BC130" s="32">
        <v>-1.1780100382069883E-3</v>
      </c>
      <c r="BD130" s="32">
        <v>-5.6108441697153466E-4</v>
      </c>
      <c r="BE130" s="32">
        <v>-5.5287169737271019E-3</v>
      </c>
      <c r="BF130" s="32">
        <v>-6.2351060469920064E-3</v>
      </c>
      <c r="BG130" s="32">
        <v>-2.1553320679426437E-4</v>
      </c>
      <c r="BH130" s="32">
        <v>-2.7646585446451841E-3</v>
      </c>
      <c r="BI130" s="32">
        <v>-3.2843548572696201E-3</v>
      </c>
      <c r="BJ130" s="32">
        <v>-2.4001283010329924E-3</v>
      </c>
      <c r="BK130" s="32">
        <v>-1.5467814347083053E-2</v>
      </c>
      <c r="BL130" s="32">
        <v>-1.0256972492044077E-2</v>
      </c>
      <c r="BM130" s="32">
        <v>-4.5013697981955174E-3</v>
      </c>
      <c r="BN130" s="32">
        <v>-2.378546664810537E-3</v>
      </c>
      <c r="BO130" s="32">
        <v>-1.78524790715054E-3</v>
      </c>
      <c r="BP130" s="32">
        <v>-2.5900750759298933E-2</v>
      </c>
      <c r="BQ130" s="32">
        <v>-1.6644526043658989E-2</v>
      </c>
      <c r="BR130" s="32">
        <v>-4.8389540368638014E-3</v>
      </c>
      <c r="BS130" s="32">
        <v>-4.1093824457098509E-3</v>
      </c>
      <c r="BT130" s="32">
        <v>-4.1218532211263103E-4</v>
      </c>
      <c r="BU130" s="32">
        <v>-2.5969478435315966E-4</v>
      </c>
      <c r="BV130" s="32">
        <v>-2.0277966359372006E-2</v>
      </c>
      <c r="BW130" s="32">
        <v>-3.5283744836629894E-3</v>
      </c>
      <c r="BX130" s="32">
        <v>-1.3384509031043774E-2</v>
      </c>
      <c r="BY130" s="32">
        <v>-1.6075327656613025E-2</v>
      </c>
      <c r="BZ130" s="32">
        <v>-3.2214888528204443E-3</v>
      </c>
      <c r="CA130" s="32">
        <v>-1.055678610010273E-2</v>
      </c>
      <c r="CB130" s="32">
        <v>-3.8054189218768202E-5</v>
      </c>
      <c r="CC130" s="32">
        <v>-3.3136658478197129E-5</v>
      </c>
      <c r="CD130" s="32">
        <v>-1.0966954162581682E-4</v>
      </c>
      <c r="CE130" s="32">
        <v>-4.4049505633801862E-4</v>
      </c>
      <c r="CF130" s="32">
        <v>-1.9733133078989511E-3</v>
      </c>
      <c r="CG130" s="32">
        <v>-1.1048715382615114E-2</v>
      </c>
      <c r="CH130" s="32">
        <v>-8.4496938235009624E-4</v>
      </c>
      <c r="CI130" s="32">
        <v>-5.4685435703162595E-2</v>
      </c>
      <c r="CJ130" s="32">
        <v>-1.8739709885857482E-3</v>
      </c>
      <c r="CK130" s="32">
        <v>-1.7554091492908635E-5</v>
      </c>
      <c r="CL130" s="32">
        <v>-3.2958146282804756E-3</v>
      </c>
      <c r="CM130" s="32">
        <v>-2.7488902402343231E-2</v>
      </c>
      <c r="CN130" s="32">
        <v>-5.5022916554361291E-2</v>
      </c>
      <c r="CO130" s="32">
        <v>-1.0574780530511774E-2</v>
      </c>
      <c r="CP130" s="32">
        <v>-4.0224206179842971E-3</v>
      </c>
      <c r="CQ130" s="32">
        <v>-1.3797417567303681E-2</v>
      </c>
      <c r="CR130" s="32">
        <v>-6.2921212798687683E-3</v>
      </c>
      <c r="CS130" s="32">
        <v>-1.60677585331102E-2</v>
      </c>
      <c r="CT130" s="32">
        <v>-5.3495307079243992E-2</v>
      </c>
      <c r="CU130" s="32">
        <v>-2.9196008621131522E-3</v>
      </c>
      <c r="CV130" s="32">
        <v>-8.0072703939973785E-3</v>
      </c>
      <c r="CW130" s="32">
        <v>-4.6450492830200044E-2</v>
      </c>
      <c r="CX130" s="32">
        <v>-9.5668710310861341E-2</v>
      </c>
      <c r="CY130" s="32">
        <v>-4.0628898041097414E-2</v>
      </c>
      <c r="CZ130" s="32">
        <v>-4.1320974107587657E-2</v>
      </c>
      <c r="DA130" s="32">
        <v>-5.0705338601887912E-3</v>
      </c>
      <c r="DB130" s="32">
        <v>-8.2438475317610886E-3</v>
      </c>
      <c r="DC130" s="32">
        <v>-5.2259422136373621E-3</v>
      </c>
      <c r="DD130" s="32">
        <v>-1.3752828333250424E-2</v>
      </c>
      <c r="DE130" s="32">
        <v>-1.613919182753908E-2</v>
      </c>
      <c r="DF130" s="32">
        <v>-1.54926170728948E-2</v>
      </c>
      <c r="DG130" s="32">
        <v>-1.3241506059634074E-2</v>
      </c>
      <c r="DH130" s="32">
        <v>-4.1200462702241768E-3</v>
      </c>
      <c r="DI130" s="32">
        <v>-2.0037874412939267E-5</v>
      </c>
      <c r="DJ130" s="32">
        <v>-1.5575234848560899E-2</v>
      </c>
      <c r="DK130" s="32">
        <v>-1.3030031756428466E-2</v>
      </c>
      <c r="DL130" s="32">
        <v>-1.559688151612228E-2</v>
      </c>
      <c r="DM130" s="32">
        <v>-1.8560851807538113E-2</v>
      </c>
      <c r="DN130" s="32">
        <v>-5.9875605051835401E-5</v>
      </c>
      <c r="DO130" s="32">
        <v>-3.7199666814936139E-2</v>
      </c>
      <c r="DP130" s="32">
        <v>-9.2036387471203761E-3</v>
      </c>
      <c r="DQ130" s="32">
        <v>-8.1711177396642225E-3</v>
      </c>
      <c r="DR130" s="32">
        <v>0.99378023672641014</v>
      </c>
      <c r="DS130" s="32">
        <v>-2.2499087199509223E-2</v>
      </c>
      <c r="DT130" s="32">
        <v>-4.8205502129392849E-4</v>
      </c>
      <c r="DU130" s="32">
        <v>-1.2029370414610654E-2</v>
      </c>
      <c r="DV130" s="32">
        <v>-5.1839904921856189E-3</v>
      </c>
      <c r="DW130" s="32">
        <v>-2.5395673731511215E-3</v>
      </c>
      <c r="DX130" s="32">
        <v>-2.6109040295258044E-2</v>
      </c>
      <c r="DY130" s="32">
        <v>-2.5347437210485675E-3</v>
      </c>
      <c r="DZ130" s="32">
        <v>-1.454624866910608E-3</v>
      </c>
      <c r="EA130" s="32">
        <v>-1.4483947125197714E-2</v>
      </c>
      <c r="EB130" s="32">
        <v>-9.1738534554995418E-3</v>
      </c>
      <c r="EC130" s="32">
        <v>-3.0787797510841163E-2</v>
      </c>
      <c r="ED130" s="32">
        <v>-1.1371878344302202E-2</v>
      </c>
      <c r="EE130" s="32">
        <v>-1.725542540052254E-5</v>
      </c>
      <c r="EF130" s="32">
        <v>-2.5205508368393169E-3</v>
      </c>
      <c r="EG130" s="32">
        <v>-1.5177607155123413E-2</v>
      </c>
      <c r="EH130" s="32">
        <v>0</v>
      </c>
      <c r="EI130" s="1"/>
    </row>
    <row r="131" spans="1:139" s="5" customFormat="1" ht="28.5" customHeight="1" thickBot="1" x14ac:dyDescent="0.3">
      <c r="A131" s="12" t="s">
        <v>130</v>
      </c>
      <c r="B131" s="13" t="s">
        <v>273</v>
      </c>
      <c r="C131" s="32">
        <v>-5.6460951260773934E-4</v>
      </c>
      <c r="D131" s="32">
        <v>-2.6393023340043749E-4</v>
      </c>
      <c r="E131" s="32">
        <v>-6.107817557225798E-4</v>
      </c>
      <c r="F131" s="32">
        <v>-3.1626745876163476E-4</v>
      </c>
      <c r="G131" s="32">
        <v>-2.7182343644170572E-4</v>
      </c>
      <c r="H131" s="32">
        <v>-6.3785627631584153E-4</v>
      </c>
      <c r="I131" s="32">
        <v>-3.797843906088379E-4</v>
      </c>
      <c r="J131" s="32">
        <v>-2.2831882827411415E-4</v>
      </c>
      <c r="K131" s="32">
        <v>-1.940771602635956E-4</v>
      </c>
      <c r="L131" s="32">
        <v>-2.6856207049711229E-4</v>
      </c>
      <c r="M131" s="32">
        <v>-2.8889948389815631E-4</v>
      </c>
      <c r="N131" s="32">
        <v>-1.5395066942575381E-3</v>
      </c>
      <c r="O131" s="32">
        <v>-3.298060813555959E-4</v>
      </c>
      <c r="P131" s="32">
        <v>-1.908487199845795E-3</v>
      </c>
      <c r="Q131" s="32">
        <v>-1.7324898766071044E-4</v>
      </c>
      <c r="R131" s="32">
        <v>-5.7616325890712694E-4</v>
      </c>
      <c r="S131" s="32">
        <v>-2.7411323984312169E-4</v>
      </c>
      <c r="T131" s="32">
        <v>-3.4294200655779115E-4</v>
      </c>
      <c r="U131" s="32">
        <v>-5.0716717079131554E-4</v>
      </c>
      <c r="V131" s="32">
        <v>-3.0632272565417427E-4</v>
      </c>
      <c r="W131" s="32">
        <v>-1.6948923249250896E-3</v>
      </c>
      <c r="X131" s="32">
        <v>-1.142121394929827E-3</v>
      </c>
      <c r="Y131" s="32">
        <v>-1.4188666480727402E-3</v>
      </c>
      <c r="Z131" s="32">
        <v>-2.7559781612695455E-3</v>
      </c>
      <c r="AA131" s="32">
        <v>-2.8413375834610336E-4</v>
      </c>
      <c r="AB131" s="32">
        <v>-5.5766617882881293E-4</v>
      </c>
      <c r="AC131" s="32">
        <v>-1.0141201717213323E-4</v>
      </c>
      <c r="AD131" s="32">
        <v>-6.6207492301625242E-4</v>
      </c>
      <c r="AE131" s="32">
        <v>-1.120035787556907E-3</v>
      </c>
      <c r="AF131" s="32">
        <v>-4.5110306433250347E-4</v>
      </c>
      <c r="AG131" s="32">
        <v>-1.3754033918109104E-3</v>
      </c>
      <c r="AH131" s="32">
        <v>-3.3182409024468243E-4</v>
      </c>
      <c r="AI131" s="32">
        <v>-5.3212970317291996E-4</v>
      </c>
      <c r="AJ131" s="32">
        <v>-1.0126957758106114E-3</v>
      </c>
      <c r="AK131" s="32">
        <v>-1.1702918280970711E-3</v>
      </c>
      <c r="AL131" s="32">
        <v>-4.3134086325506693E-4</v>
      </c>
      <c r="AM131" s="32">
        <v>-5.8419268656062756E-4</v>
      </c>
      <c r="AN131" s="32">
        <v>-6.8220399102132342E-4</v>
      </c>
      <c r="AO131" s="32">
        <v>-9.5489112756830979E-4</v>
      </c>
      <c r="AP131" s="32">
        <v>-1.5501271258968616E-3</v>
      </c>
      <c r="AQ131" s="32">
        <v>-4.4279127695317502E-4</v>
      </c>
      <c r="AR131" s="32">
        <v>-1.4988057057523858E-3</v>
      </c>
      <c r="AS131" s="32">
        <v>-1.1182135732119916E-3</v>
      </c>
      <c r="AT131" s="32">
        <v>-8.5633059058421444E-4</v>
      </c>
      <c r="AU131" s="32">
        <v>-3.1134639721093708E-3</v>
      </c>
      <c r="AV131" s="32">
        <v>-5.203905181464818E-4</v>
      </c>
      <c r="AW131" s="32">
        <v>-1.2510739553313797E-3</v>
      </c>
      <c r="AX131" s="32">
        <v>-6.4240250492320669E-4</v>
      </c>
      <c r="AY131" s="32">
        <v>-5.6583895121224183E-4</v>
      </c>
      <c r="AZ131" s="32">
        <v>-7.6550603149863584E-4</v>
      </c>
      <c r="BA131" s="32">
        <v>-5.2862433371114455E-4</v>
      </c>
      <c r="BB131" s="32">
        <v>-4.1848027857159916E-4</v>
      </c>
      <c r="BC131" s="32">
        <v>-7.2085631818216049E-4</v>
      </c>
      <c r="BD131" s="32">
        <v>-9.5073477345474292E-4</v>
      </c>
      <c r="BE131" s="32">
        <v>-1.0738876763252824E-3</v>
      </c>
      <c r="BF131" s="32">
        <v>-8.2142104552636373E-4</v>
      </c>
      <c r="BG131" s="32">
        <v>-6.7976894399804637E-4</v>
      </c>
      <c r="BH131" s="32">
        <v>-1.9490117536628854E-3</v>
      </c>
      <c r="BI131" s="32">
        <v>-1.030495902393166E-3</v>
      </c>
      <c r="BJ131" s="32">
        <v>-6.5359230485381357E-4</v>
      </c>
      <c r="BK131" s="32">
        <v>-5.3049406192463811E-4</v>
      </c>
      <c r="BL131" s="32">
        <v>-5.9985286600697913E-4</v>
      </c>
      <c r="BM131" s="32">
        <v>-6.0000085341414865E-4</v>
      </c>
      <c r="BN131" s="32">
        <v>-4.4514779992581462E-4</v>
      </c>
      <c r="BO131" s="32">
        <v>-8.6336995614977872E-4</v>
      </c>
      <c r="BP131" s="32">
        <v>-8.3575117379301733E-4</v>
      </c>
      <c r="BQ131" s="32">
        <v>-7.8830356851312012E-4</v>
      </c>
      <c r="BR131" s="32">
        <v>-6.8488816579928937E-4</v>
      </c>
      <c r="BS131" s="32">
        <v>-8.6952158835162821E-4</v>
      </c>
      <c r="BT131" s="32">
        <v>-1.3806984231586204E-3</v>
      </c>
      <c r="BU131" s="32">
        <v>-5.3738430786525013E-4</v>
      </c>
      <c r="BV131" s="32">
        <v>-2.1734223781436491E-3</v>
      </c>
      <c r="BW131" s="32">
        <v>-9.2941696078263571E-4</v>
      </c>
      <c r="BX131" s="32">
        <v>-1.4530297064514893E-3</v>
      </c>
      <c r="BY131" s="32">
        <v>-1.0627726208302481E-3</v>
      </c>
      <c r="BZ131" s="32">
        <v>-1.1004534650051823E-2</v>
      </c>
      <c r="CA131" s="32">
        <v>-2.9929264360490145E-2</v>
      </c>
      <c r="CB131" s="32">
        <v>-8.3486418244399681E-4</v>
      </c>
      <c r="CC131" s="32">
        <v>-7.5873879759388624E-4</v>
      </c>
      <c r="CD131" s="32">
        <v>-8.5816750871146256E-4</v>
      </c>
      <c r="CE131" s="32">
        <v>-8.6852016764261942E-4</v>
      </c>
      <c r="CF131" s="32">
        <v>-7.0169498067991813E-4</v>
      </c>
      <c r="CG131" s="32">
        <v>-2.4837591039085379E-3</v>
      </c>
      <c r="CH131" s="32">
        <v>-7.9748468968392433E-4</v>
      </c>
      <c r="CI131" s="32">
        <v>-4.2257036064306686E-3</v>
      </c>
      <c r="CJ131" s="32">
        <v>-6.06027415300259E-4</v>
      </c>
      <c r="CK131" s="32">
        <v>-5.9448852370474104E-4</v>
      </c>
      <c r="CL131" s="32">
        <v>-8.7047761512713438E-4</v>
      </c>
      <c r="CM131" s="32">
        <v>-2.8479094692301418E-3</v>
      </c>
      <c r="CN131" s="32">
        <v>-2.3023748779822284E-3</v>
      </c>
      <c r="CO131" s="32">
        <v>-2.1138615066512204E-3</v>
      </c>
      <c r="CP131" s="32">
        <v>-1.1800732007223437E-3</v>
      </c>
      <c r="CQ131" s="32">
        <v>-2.2812387312467195E-3</v>
      </c>
      <c r="CR131" s="32">
        <v>-1.6489165461501228E-3</v>
      </c>
      <c r="CS131" s="32">
        <v>-2.0044693865096815E-3</v>
      </c>
      <c r="CT131" s="32">
        <v>-1.4647539203588062E-3</v>
      </c>
      <c r="CU131" s="32">
        <v>-5.0784506291609338E-4</v>
      </c>
      <c r="CV131" s="32">
        <v>-9.7005979504527593E-4</v>
      </c>
      <c r="CW131" s="32">
        <v>-1.3199515704651931E-3</v>
      </c>
      <c r="CX131" s="32">
        <v>-2.6633945457713508E-3</v>
      </c>
      <c r="CY131" s="32">
        <v>-9.3295286925610549E-4</v>
      </c>
      <c r="CZ131" s="32">
        <v>-9.7525394060103698E-4</v>
      </c>
      <c r="DA131" s="32">
        <v>-5.7658717108749697E-4</v>
      </c>
      <c r="DB131" s="32">
        <v>-1.0517541283309969E-3</v>
      </c>
      <c r="DC131" s="32">
        <v>-1.2476989022437489E-3</v>
      </c>
      <c r="DD131" s="32">
        <v>-8.1884772844087721E-4</v>
      </c>
      <c r="DE131" s="32">
        <v>-1.0529983499718443E-3</v>
      </c>
      <c r="DF131" s="32">
        <v>-1.232324338659973E-3</v>
      </c>
      <c r="DG131" s="32">
        <v>-2.347013634390412E-3</v>
      </c>
      <c r="DH131" s="32">
        <v>-1.0506000546447131E-3</v>
      </c>
      <c r="DI131" s="32">
        <v>-1.0197631521533601E-3</v>
      </c>
      <c r="DJ131" s="32">
        <v>-8.0113236071872006E-4</v>
      </c>
      <c r="DK131" s="32">
        <v>-5.5434296775827227E-4</v>
      </c>
      <c r="DL131" s="32">
        <v>-1.0430411646650693E-3</v>
      </c>
      <c r="DM131" s="32">
        <v>-7.152304035970415E-4</v>
      </c>
      <c r="DN131" s="32">
        <v>-2.4963579193761889E-4</v>
      </c>
      <c r="DO131" s="32">
        <v>-1.586051599249329E-3</v>
      </c>
      <c r="DP131" s="32">
        <v>-3.8279498685160574E-4</v>
      </c>
      <c r="DQ131" s="32">
        <v>-1.8216380082900815E-3</v>
      </c>
      <c r="DR131" s="32">
        <v>-1.0754234585866643E-3</v>
      </c>
      <c r="DS131" s="32">
        <v>0.99142407986221137</v>
      </c>
      <c r="DT131" s="32">
        <v>-1.0053102027569082E-3</v>
      </c>
      <c r="DU131" s="32">
        <v>-9.1807103032135547E-4</v>
      </c>
      <c r="DV131" s="32">
        <v>-6.7106324395820407E-4</v>
      </c>
      <c r="DW131" s="32">
        <v>-1.2198439763163565E-3</v>
      </c>
      <c r="DX131" s="32">
        <v>-1.3816295570621563E-3</v>
      </c>
      <c r="DY131" s="32">
        <v>-4.5738141349091531E-3</v>
      </c>
      <c r="DZ131" s="32">
        <v>-6.1034291312011906E-4</v>
      </c>
      <c r="EA131" s="32">
        <v>-1.569631204950762E-3</v>
      </c>
      <c r="EB131" s="32">
        <v>-4.3900949083015388E-3</v>
      </c>
      <c r="EC131" s="32">
        <v>-8.4819572877913875E-4</v>
      </c>
      <c r="ED131" s="32">
        <v>-4.7800604090140432E-3</v>
      </c>
      <c r="EE131" s="32">
        <v>-1.759895511447157E-3</v>
      </c>
      <c r="EF131" s="32">
        <v>-4.3613180123441668E-3</v>
      </c>
      <c r="EG131" s="32">
        <v>-1.3665198327252738E-3</v>
      </c>
      <c r="EH131" s="32">
        <v>0</v>
      </c>
      <c r="EI131" s="1"/>
    </row>
    <row r="132" spans="1:139" s="5" customFormat="1" ht="28.5" customHeight="1" thickBot="1" x14ac:dyDescent="0.3">
      <c r="A132" s="12" t="s">
        <v>131</v>
      </c>
      <c r="B132" s="13" t="s">
        <v>274</v>
      </c>
      <c r="C132" s="32">
        <v>0</v>
      </c>
      <c r="D132" s="32">
        <v>0</v>
      </c>
      <c r="E132" s="32">
        <v>-1.178694227972204E-6</v>
      </c>
      <c r="F132" s="32">
        <v>-6.2453930474787585E-7</v>
      </c>
      <c r="G132" s="32">
        <v>-3.5539268306559483E-6</v>
      </c>
      <c r="H132" s="32">
        <v>-7.1167922857431664E-7</v>
      </c>
      <c r="I132" s="32">
        <v>-5.726499029779331E-7</v>
      </c>
      <c r="J132" s="32">
        <v>-2.5866902894471426E-7</v>
      </c>
      <c r="K132" s="32">
        <v>-1.0969777340276213E-6</v>
      </c>
      <c r="L132" s="32">
        <v>-1.4500854490557146E-6</v>
      </c>
      <c r="M132" s="32">
        <v>-2.6365199364916632E-6</v>
      </c>
      <c r="N132" s="32">
        <v>-1.1230423357295083E-5</v>
      </c>
      <c r="O132" s="32">
        <v>-3.5557175340143216E-6</v>
      </c>
      <c r="P132" s="32">
        <v>-1.0827533080348874E-6</v>
      </c>
      <c r="Q132" s="32">
        <v>-5.6707662003097222E-7</v>
      </c>
      <c r="R132" s="32">
        <v>-5.7327135869024824E-6</v>
      </c>
      <c r="S132" s="32">
        <v>-5.2527482079740148E-7</v>
      </c>
      <c r="T132" s="32">
        <v>-1.3111445171368596E-6</v>
      </c>
      <c r="U132" s="32">
        <v>-1.12502613233204E-5</v>
      </c>
      <c r="V132" s="32">
        <v>-8.0276469848278889E-7</v>
      </c>
      <c r="W132" s="32">
        <v>-1.7789861464801588E-6</v>
      </c>
      <c r="X132" s="32">
        <v>-5.1385680989051188E-7</v>
      </c>
      <c r="Y132" s="32">
        <v>-3.6224431676100788E-8</v>
      </c>
      <c r="Z132" s="32">
        <v>-8.6945254826478422E-7</v>
      </c>
      <c r="AA132" s="32">
        <v>-1.1870811422544432E-6</v>
      </c>
      <c r="AB132" s="32">
        <v>-5.4158466604500389E-6</v>
      </c>
      <c r="AC132" s="32">
        <v>-1.0368574390760844E-6</v>
      </c>
      <c r="AD132" s="32">
        <v>-1.2202152151301097E-7</v>
      </c>
      <c r="AE132" s="32">
        <v>-2.8205578345281219E-6</v>
      </c>
      <c r="AF132" s="32">
        <v>-7.8459544068614155E-6</v>
      </c>
      <c r="AG132" s="32">
        <v>-2.1397628092795051E-5</v>
      </c>
      <c r="AH132" s="32">
        <v>-3.6579125285855306E-7</v>
      </c>
      <c r="AI132" s="32">
        <v>-7.0639135135803595E-6</v>
      </c>
      <c r="AJ132" s="32">
        <v>-2.5077368873735515E-6</v>
      </c>
      <c r="AK132" s="32">
        <v>-8.6074337072611847E-6</v>
      </c>
      <c r="AL132" s="32">
        <v>-7.6184899867356994E-7</v>
      </c>
      <c r="AM132" s="32">
        <v>-6.6191518980656263E-6</v>
      </c>
      <c r="AN132" s="32">
        <v>-1.0906830652228018E-5</v>
      </c>
      <c r="AO132" s="32">
        <v>-7.4336915486647929E-6</v>
      </c>
      <c r="AP132" s="32">
        <v>-1.444692433185306E-5</v>
      </c>
      <c r="AQ132" s="32">
        <v>-8.3334785875861242E-6</v>
      </c>
      <c r="AR132" s="32">
        <v>-1.75145082655514E-5</v>
      </c>
      <c r="AS132" s="32">
        <v>-1.1366159967987091E-6</v>
      </c>
      <c r="AT132" s="32">
        <v>-2.1591296797744314E-5</v>
      </c>
      <c r="AU132" s="32">
        <v>-7.3505779547112229E-6</v>
      </c>
      <c r="AV132" s="32">
        <v>-5.0208196252594502E-6</v>
      </c>
      <c r="AW132" s="32">
        <v>-3.3455774601364934E-5</v>
      </c>
      <c r="AX132" s="32">
        <v>-2.1175114074936542E-6</v>
      </c>
      <c r="AY132" s="32">
        <v>-2.4575796615540601E-6</v>
      </c>
      <c r="AZ132" s="32">
        <v>-1.9040481956997616E-6</v>
      </c>
      <c r="BA132" s="32">
        <v>-1.7209118857339516E-6</v>
      </c>
      <c r="BB132" s="32">
        <v>-1.1079451700970183E-5</v>
      </c>
      <c r="BC132" s="32">
        <v>-2.8316052611986555E-6</v>
      </c>
      <c r="BD132" s="32">
        <v>-3.5182358758787931E-6</v>
      </c>
      <c r="BE132" s="32">
        <v>-1.1710282152052551E-5</v>
      </c>
      <c r="BF132" s="32">
        <v>-1.0270905179500695E-5</v>
      </c>
      <c r="BG132" s="32">
        <v>-2.1117704882591501E-6</v>
      </c>
      <c r="BH132" s="32">
        <v>-6.9892815605538793E-6</v>
      </c>
      <c r="BI132" s="32">
        <v>-1.3574862205665573E-5</v>
      </c>
      <c r="BJ132" s="32">
        <v>-4.0520426081788568E-6</v>
      </c>
      <c r="BK132" s="32">
        <v>-3.1438299358008163E-5</v>
      </c>
      <c r="BL132" s="32">
        <v>-1.4487426432184674E-5</v>
      </c>
      <c r="BM132" s="32">
        <v>-1.0447056983318012E-5</v>
      </c>
      <c r="BN132" s="32">
        <v>-3.9942862326248258E-6</v>
      </c>
      <c r="BO132" s="32">
        <v>-4.6295526065552588E-6</v>
      </c>
      <c r="BP132" s="32">
        <v>-3.875868715493E-5</v>
      </c>
      <c r="BQ132" s="32">
        <v>-2.4760875742308799E-5</v>
      </c>
      <c r="BR132" s="32">
        <v>-7.9168837027467552E-6</v>
      </c>
      <c r="BS132" s="32">
        <v>-6.4554049771112389E-6</v>
      </c>
      <c r="BT132" s="32">
        <v>-8.117487505702694E-6</v>
      </c>
      <c r="BU132" s="32">
        <v>-4.5426376915484919E-6</v>
      </c>
      <c r="BV132" s="32">
        <v>-3.4772440143237658E-5</v>
      </c>
      <c r="BW132" s="32">
        <v>-3.9481208468240212E-5</v>
      </c>
      <c r="BX132" s="32">
        <v>-2.9928692272394E-5</v>
      </c>
      <c r="BY132" s="32">
        <v>-5.2029015888470003E-5</v>
      </c>
      <c r="BZ132" s="32">
        <v>-6.8742599728076303E-6</v>
      </c>
      <c r="CA132" s="32">
        <v>-1.9075505943629477E-5</v>
      </c>
      <c r="CB132" s="32">
        <v>-5.3223244714956553E-5</v>
      </c>
      <c r="CC132" s="32">
        <v>-6.9641876706010597E-5</v>
      </c>
      <c r="CD132" s="32">
        <v>-7.6806757349425059E-5</v>
      </c>
      <c r="CE132" s="32">
        <v>-1.768435003907341E-4</v>
      </c>
      <c r="CF132" s="32">
        <v>-2.1245601613379571E-5</v>
      </c>
      <c r="CG132" s="32">
        <v>-2.0550392472137171E-5</v>
      </c>
      <c r="CH132" s="32">
        <v>-4.1941911159923504E-6</v>
      </c>
      <c r="CI132" s="32">
        <v>-7.4996420255015654E-5</v>
      </c>
      <c r="CJ132" s="32">
        <v>-6.7265028761422488E-6</v>
      </c>
      <c r="CK132" s="32">
        <v>-2.4898384972638851E-6</v>
      </c>
      <c r="CL132" s="32">
        <v>-6.1687787319777472E-6</v>
      </c>
      <c r="CM132" s="32">
        <v>-3.7869430233768492E-5</v>
      </c>
      <c r="CN132" s="32">
        <v>-7.9960722969937443E-5</v>
      </c>
      <c r="CO132" s="32">
        <v>-1.7184073345877525E-5</v>
      </c>
      <c r="CP132" s="32">
        <v>-7.2503331742328342E-6</v>
      </c>
      <c r="CQ132" s="32">
        <v>-2.0903060007071956E-5</v>
      </c>
      <c r="CR132" s="32">
        <v>-1.1514232928622503E-5</v>
      </c>
      <c r="CS132" s="32">
        <v>-2.5000610450270965E-5</v>
      </c>
      <c r="CT132" s="32">
        <v>-7.6583220220331129E-5</v>
      </c>
      <c r="CU132" s="32">
        <v>-7.2588870797355197E-6</v>
      </c>
      <c r="CV132" s="32">
        <v>-1.7306277503870035E-5</v>
      </c>
      <c r="CW132" s="32">
        <v>-6.6689963587366702E-5</v>
      </c>
      <c r="CX132" s="32">
        <v>-1.3337383077307257E-4</v>
      </c>
      <c r="CY132" s="32">
        <v>-5.6655443537966933E-5</v>
      </c>
      <c r="CZ132" s="32">
        <v>-5.8139931265924835E-5</v>
      </c>
      <c r="DA132" s="32">
        <v>-1.5416329461115151E-5</v>
      </c>
      <c r="DB132" s="32">
        <v>-1.5442472754507869E-5</v>
      </c>
      <c r="DC132" s="32">
        <v>-1.0894752272538258E-5</v>
      </c>
      <c r="DD132" s="32">
        <v>-2.2758230131129828E-5</v>
      </c>
      <c r="DE132" s="32">
        <v>-1.0897534215903545E-4</v>
      </c>
      <c r="DF132" s="32">
        <v>-3.8072804420131435E-5</v>
      </c>
      <c r="DG132" s="32">
        <v>-2.0296563290558928E-5</v>
      </c>
      <c r="DH132" s="32">
        <v>-1.8341261815426143E-5</v>
      </c>
      <c r="DI132" s="32">
        <v>-3.2924330565212341E-6</v>
      </c>
      <c r="DJ132" s="32">
        <v>-2.479572255830317E-5</v>
      </c>
      <c r="DK132" s="32">
        <v>-2.0264918880342602E-5</v>
      </c>
      <c r="DL132" s="32">
        <v>-2.4233428446265357E-5</v>
      </c>
      <c r="DM132" s="32">
        <v>-2.8887255431404553E-5</v>
      </c>
      <c r="DN132" s="32">
        <v>-1.4943954137279912E-6</v>
      </c>
      <c r="DO132" s="32">
        <v>-5.3315848229801224E-5</v>
      </c>
      <c r="DP132" s="32">
        <v>-1.3932714327864105E-5</v>
      </c>
      <c r="DQ132" s="32">
        <v>-1.2841210995558395E-5</v>
      </c>
      <c r="DR132" s="32">
        <v>-1.2363912231811855E-5</v>
      </c>
      <c r="DS132" s="32">
        <v>-6.3738737422096143E-5</v>
      </c>
      <c r="DT132" s="32">
        <v>0.99999644278468425</v>
      </c>
      <c r="DU132" s="32">
        <v>-1.7339856412344258E-5</v>
      </c>
      <c r="DV132" s="32">
        <v>-1.0221189514748744E-5</v>
      </c>
      <c r="DW132" s="32">
        <v>-5.9983873792392462E-6</v>
      </c>
      <c r="DX132" s="32">
        <v>-3.8754760146613747E-5</v>
      </c>
      <c r="DY132" s="32">
        <v>-1.6068545677485784E-5</v>
      </c>
      <c r="DZ132" s="32">
        <v>-3.679640287708635E-6</v>
      </c>
      <c r="EA132" s="32">
        <v>-2.3079947110899518E-5</v>
      </c>
      <c r="EB132" s="32">
        <v>-3.3750772457167533E-5</v>
      </c>
      <c r="EC132" s="32">
        <v>-4.4782439585796772E-5</v>
      </c>
      <c r="ED132" s="32">
        <v>-2.0814287264083381E-5</v>
      </c>
      <c r="EE132" s="32">
        <v>-4.3563003436188111E-6</v>
      </c>
      <c r="EF132" s="32">
        <v>-1.4122110166535297E-5</v>
      </c>
      <c r="EG132" s="32">
        <v>-2.5073161779893822E-5</v>
      </c>
      <c r="EH132" s="32">
        <v>0</v>
      </c>
      <c r="EI132" s="1"/>
    </row>
    <row r="133" spans="1:139" s="5" customFormat="1" ht="28.5" customHeight="1" thickBot="1" x14ac:dyDescent="0.3">
      <c r="A133" s="12" t="s">
        <v>132</v>
      </c>
      <c r="B133" s="13" t="s">
        <v>275</v>
      </c>
      <c r="C133" s="32">
        <v>0</v>
      </c>
      <c r="D133" s="32">
        <v>0</v>
      </c>
      <c r="E133" s="32">
        <v>-3.0218295121841962E-8</v>
      </c>
      <c r="F133" s="32">
        <v>-1.6009796641541047E-8</v>
      </c>
      <c r="G133" s="32">
        <v>-1.3198229281478524E-7</v>
      </c>
      <c r="H133" s="32">
        <v>-1.8244995956624628E-8</v>
      </c>
      <c r="I133" s="32">
        <v>-3.723599043997032E-7</v>
      </c>
      <c r="J133" s="32">
        <v>-6.6308045385762979E-9</v>
      </c>
      <c r="K133" s="32">
        <v>-2.8121629907392544E-8</v>
      </c>
      <c r="L133" s="32">
        <v>-5.1657762967084941E-6</v>
      </c>
      <c r="M133" s="32">
        <v>-6.7592710344046845E-8</v>
      </c>
      <c r="N133" s="32">
        <v>-2.7832505510020634E-5</v>
      </c>
      <c r="O133" s="32">
        <v>-5.6727773939670776E-6</v>
      </c>
      <c r="P133" s="32">
        <v>-8.1731180601897864E-8</v>
      </c>
      <c r="Q133" s="32">
        <v>-1.4538196806370259E-8</v>
      </c>
      <c r="R133" s="32">
        <v>-1.4636633022277526E-7</v>
      </c>
      <c r="S133" s="32">
        <v>-3.7417723529126806E-7</v>
      </c>
      <c r="T133" s="32">
        <v>-3.3613935680663171E-8</v>
      </c>
      <c r="U133" s="32">
        <v>-7.336773297287836E-6</v>
      </c>
      <c r="V133" s="32">
        <v>-1.0523986410846232E-7</v>
      </c>
      <c r="W133" s="32">
        <v>-1.7315619454834225E-5</v>
      </c>
      <c r="X133" s="32">
        <v>-8.1177106394302744E-8</v>
      </c>
      <c r="Y133" s="32">
        <v>-8.8279192525242792E-10</v>
      </c>
      <c r="Z133" s="32">
        <v>-2.1697744287827384E-6</v>
      </c>
      <c r="AA133" s="32">
        <v>-3.0409201783533771E-8</v>
      </c>
      <c r="AB133" s="32">
        <v>-1.2924319456995716E-5</v>
      </c>
      <c r="AC133" s="32">
        <v>-1.6849231386220875E-6</v>
      </c>
      <c r="AD133" s="32">
        <v>-3.1282772586745089E-9</v>
      </c>
      <c r="AE133" s="32">
        <v>-1.2573916212205693E-6</v>
      </c>
      <c r="AF133" s="32">
        <v>-2.1151855507178261E-6</v>
      </c>
      <c r="AG133" s="32">
        <v>-4.8029024504848824E-5</v>
      </c>
      <c r="AH133" s="32">
        <v>-7.7458478682895947E-6</v>
      </c>
      <c r="AI133" s="32">
        <v>-1.6955726147457854E-5</v>
      </c>
      <c r="AJ133" s="32">
        <v>-7.4904171879095779E-6</v>
      </c>
      <c r="AK133" s="32">
        <v>-1.6158478791513544E-5</v>
      </c>
      <c r="AL133" s="32">
        <v>-6.0851457711439512E-6</v>
      </c>
      <c r="AM133" s="32">
        <v>-2.1682838668118551E-5</v>
      </c>
      <c r="AN133" s="32">
        <v>-2.3033306300510164E-5</v>
      </c>
      <c r="AO133" s="32">
        <v>-7.7572569554749289E-6</v>
      </c>
      <c r="AP133" s="32">
        <v>-5.8038418174016081E-5</v>
      </c>
      <c r="AQ133" s="32">
        <v>-5.2075831966650534E-6</v>
      </c>
      <c r="AR133" s="32">
        <v>-3.0281373018903946E-5</v>
      </c>
      <c r="AS133" s="32">
        <v>-3.631979311040457E-6</v>
      </c>
      <c r="AT133" s="32">
        <v>-4.9671132112619556E-5</v>
      </c>
      <c r="AU133" s="32">
        <v>-2.3546352677556695E-5</v>
      </c>
      <c r="AV133" s="32">
        <v>-1.2105833538933961E-5</v>
      </c>
      <c r="AW133" s="32">
        <v>-7.159339135001502E-5</v>
      </c>
      <c r="AX133" s="32">
        <v>-1.850226753991461E-5</v>
      </c>
      <c r="AY133" s="32">
        <v>-2.5024652632000169E-5</v>
      </c>
      <c r="AZ133" s="32">
        <v>-1.3938982768232677E-5</v>
      </c>
      <c r="BA133" s="32">
        <v>-2.9054119664795546E-5</v>
      </c>
      <c r="BB133" s="32">
        <v>-2.5284316280327243E-5</v>
      </c>
      <c r="BC133" s="32">
        <v>-2.3916536462921889E-5</v>
      </c>
      <c r="BD133" s="32">
        <v>-1.5031814367083031E-5</v>
      </c>
      <c r="BE133" s="32">
        <v>-2.7255681343898685E-5</v>
      </c>
      <c r="BF133" s="32">
        <v>-3.3353345342220814E-5</v>
      </c>
      <c r="BG133" s="32">
        <v>-1.8575265510266057E-5</v>
      </c>
      <c r="BH133" s="32">
        <v>-3.2535556139039544E-5</v>
      </c>
      <c r="BI133" s="32">
        <v>-2.4409235398289595E-5</v>
      </c>
      <c r="BJ133" s="32">
        <v>-2.0044766051121754E-5</v>
      </c>
      <c r="BK133" s="32">
        <v>-5.6389375200677383E-5</v>
      </c>
      <c r="BL133" s="32">
        <v>-3.763743384349688E-5</v>
      </c>
      <c r="BM133" s="32">
        <v>-1.6853394968066539E-5</v>
      </c>
      <c r="BN133" s="32">
        <v>-1.417079914016253E-5</v>
      </c>
      <c r="BO133" s="32">
        <v>-2.6707944057726687E-5</v>
      </c>
      <c r="BP133" s="32">
        <v>-9.6900566307186526E-5</v>
      </c>
      <c r="BQ133" s="32">
        <v>-6.603566216424981E-5</v>
      </c>
      <c r="BR133" s="32">
        <v>-2.2800141469760625E-5</v>
      </c>
      <c r="BS133" s="32">
        <v>-1.5108211121683421E-5</v>
      </c>
      <c r="BT133" s="32">
        <v>-3.7525098627877062E-5</v>
      </c>
      <c r="BU133" s="32">
        <v>-6.9817471770792145E-6</v>
      </c>
      <c r="BV133" s="32">
        <v>-2.0019012701787147E-4</v>
      </c>
      <c r="BW133" s="32">
        <v>-3.8421726435377614E-5</v>
      </c>
      <c r="BX133" s="32">
        <v>-1.6436317438687544E-4</v>
      </c>
      <c r="BY133" s="32">
        <v>-6.0206656064546242E-5</v>
      </c>
      <c r="BZ133" s="32">
        <v>-1.044851059952089E-5</v>
      </c>
      <c r="CA133" s="32">
        <v>-5.7238221255518609E-5</v>
      </c>
      <c r="CB133" s="32">
        <v>-1.5527811840749971E-6</v>
      </c>
      <c r="CC133" s="32">
        <v>-1.7854272425336454E-6</v>
      </c>
      <c r="CD133" s="32">
        <v>-2.1767189570439202E-6</v>
      </c>
      <c r="CE133" s="32">
        <v>-7.9058268882986603E-6</v>
      </c>
      <c r="CF133" s="32">
        <v>-2.0595533865675756E-5</v>
      </c>
      <c r="CG133" s="32">
        <v>-1.2363509595849707E-4</v>
      </c>
      <c r="CH133" s="32">
        <v>-3.4822342280453919E-5</v>
      </c>
      <c r="CI133" s="32">
        <v>-1.68351592674938E-4</v>
      </c>
      <c r="CJ133" s="32">
        <v>-2.108639944071957E-5</v>
      </c>
      <c r="CK133" s="32">
        <v>-3.1207206889730102E-7</v>
      </c>
      <c r="CL133" s="32">
        <v>-2.4175944073068196E-5</v>
      </c>
      <c r="CM133" s="32">
        <v>-8.5092814013846879E-5</v>
      </c>
      <c r="CN133" s="32">
        <v>-2.4671384566455327E-4</v>
      </c>
      <c r="CO133" s="32">
        <v>-5.2572849698589041E-5</v>
      </c>
      <c r="CP133" s="32">
        <v>-4.0087961257786115E-5</v>
      </c>
      <c r="CQ133" s="32">
        <v>-6.2987272729797647E-5</v>
      </c>
      <c r="CR133" s="32">
        <v>-6.0016885884775628E-5</v>
      </c>
      <c r="CS133" s="32">
        <v>-1.0658270228652271E-4</v>
      </c>
      <c r="CT133" s="32">
        <v>-1.8648496479276426E-4</v>
      </c>
      <c r="CU133" s="32">
        <v>-4.9360793947286308E-5</v>
      </c>
      <c r="CV133" s="32">
        <v>-7.3768241469847362E-5</v>
      </c>
      <c r="CW133" s="32">
        <v>-1.8294940409828176E-4</v>
      </c>
      <c r="CX133" s="32">
        <v>-3.235212027251978E-4</v>
      </c>
      <c r="CY133" s="32">
        <v>-1.3456445203545572E-4</v>
      </c>
      <c r="CZ133" s="32">
        <v>-1.4642854642211739E-4</v>
      </c>
      <c r="DA133" s="32">
        <v>-3.7696459861678284E-5</v>
      </c>
      <c r="DB133" s="32">
        <v>-9.5514417547868427E-5</v>
      </c>
      <c r="DC133" s="32">
        <v>-8.2070767996285252E-5</v>
      </c>
      <c r="DD133" s="32">
        <v>-9.8744530663924467E-5</v>
      </c>
      <c r="DE133" s="32">
        <v>-8.5614025375304733E-5</v>
      </c>
      <c r="DF133" s="32">
        <v>-7.5710869508510567E-5</v>
      </c>
      <c r="DG133" s="32">
        <v>-7.3941695272023672E-5</v>
      </c>
      <c r="DH133" s="32">
        <v>-6.1134695020234955E-5</v>
      </c>
      <c r="DI133" s="32">
        <v>-6.9700941253096529E-5</v>
      </c>
      <c r="DJ133" s="32">
        <v>-7.4483698156701828E-5</v>
      </c>
      <c r="DK133" s="32">
        <v>-5.4712576986727542E-5</v>
      </c>
      <c r="DL133" s="32">
        <v>-6.3913794894991351E-5</v>
      </c>
      <c r="DM133" s="32">
        <v>-7.7991735178328282E-5</v>
      </c>
      <c r="DN133" s="32">
        <v>-9.4408913450488339E-6</v>
      </c>
      <c r="DO133" s="32">
        <v>-1.5596385618525563E-4</v>
      </c>
      <c r="DP133" s="32">
        <v>-4.4755668456719144E-5</v>
      </c>
      <c r="DQ133" s="32">
        <v>-3.4292862416052373E-5</v>
      </c>
      <c r="DR133" s="32">
        <v>-8.7345106405434808E-5</v>
      </c>
      <c r="DS133" s="32">
        <v>-1.1136149359496985E-4</v>
      </c>
      <c r="DT133" s="32">
        <v>-2.4650691470029902E-5</v>
      </c>
      <c r="DU133" s="32">
        <v>0.99995107579078979</v>
      </c>
      <c r="DV133" s="32">
        <v>-3.499838968540581E-5</v>
      </c>
      <c r="DW133" s="32">
        <v>-3.4051283649090208E-5</v>
      </c>
      <c r="DX133" s="32">
        <v>-1.217539376165876E-4</v>
      </c>
      <c r="DY133" s="32">
        <v>-4.7433547998403604E-5</v>
      </c>
      <c r="DZ133" s="32">
        <v>-2.4286301843537497E-5</v>
      </c>
      <c r="EA133" s="32">
        <v>-5.7661814732492553E-5</v>
      </c>
      <c r="EB133" s="32">
        <v>-5.8011899553217469E-5</v>
      </c>
      <c r="EC133" s="32">
        <v>-1.3843981527012427E-4</v>
      </c>
      <c r="ED133" s="32">
        <v>-1.1770663890122649E-4</v>
      </c>
      <c r="EE133" s="32">
        <v>-7.3166117409239392E-5</v>
      </c>
      <c r="EF133" s="32">
        <v>-7.7027741735448852E-5</v>
      </c>
      <c r="EG133" s="32">
        <v>-1.0623979327362685E-4</v>
      </c>
      <c r="EH133" s="32">
        <v>0</v>
      </c>
      <c r="EI133" s="1"/>
    </row>
    <row r="134" spans="1:139" s="5" customFormat="1" ht="28.5" customHeight="1" thickBot="1" x14ac:dyDescent="0.3">
      <c r="A134" s="12" t="s">
        <v>133</v>
      </c>
      <c r="B134" s="13" t="s">
        <v>276</v>
      </c>
      <c r="C134" s="32">
        <v>-1.3622539646551883E-4</v>
      </c>
      <c r="D134" s="32">
        <v>-2.463337698317339E-4</v>
      </c>
      <c r="E134" s="32">
        <v>-1.7529558749264211E-4</v>
      </c>
      <c r="F134" s="32">
        <v>-3.8346029616856159E-4</v>
      </c>
      <c r="G134" s="32">
        <v>-1.2999245609281946E-4</v>
      </c>
      <c r="H134" s="32">
        <v>-1.3692798933060725E-4</v>
      </c>
      <c r="I134" s="32">
        <v>-5.304604252251461E-5</v>
      </c>
      <c r="J134" s="32">
        <v>-8.0010211838070117E-5</v>
      </c>
      <c r="K134" s="32">
        <v>-1.6761323279353862E-4</v>
      </c>
      <c r="L134" s="32">
        <v>-1.2866762052821698E-4</v>
      </c>
      <c r="M134" s="32">
        <v>-3.831696261435425E-4</v>
      </c>
      <c r="N134" s="32">
        <v>-7.5293295844212167E-4</v>
      </c>
      <c r="O134" s="32">
        <v>-2.4996879291471841E-4</v>
      </c>
      <c r="P134" s="32">
        <v>-1.0348921136882309E-3</v>
      </c>
      <c r="Q134" s="32">
        <v>-1.8371459775084882E-4</v>
      </c>
      <c r="R134" s="32">
        <v>-9.5888973234707902E-4</v>
      </c>
      <c r="S134" s="32">
        <v>-2.9890325578395472E-4</v>
      </c>
      <c r="T134" s="32">
        <v>-3.6157611819401871E-4</v>
      </c>
      <c r="U134" s="32">
        <v>-3.6030346355212927E-4</v>
      </c>
      <c r="V134" s="32">
        <v>-8.6444531867628432E-5</v>
      </c>
      <c r="W134" s="32">
        <v>-1.3399532438674465E-3</v>
      </c>
      <c r="X134" s="32">
        <v>-1.3195056287812856E-4</v>
      </c>
      <c r="Y134" s="32">
        <v>-5.7193375661120395E-5</v>
      </c>
      <c r="Z134" s="32">
        <v>-2.2414858924168197E-4</v>
      </c>
      <c r="AA134" s="32">
        <v>-4.744620107490208E-4</v>
      </c>
      <c r="AB134" s="32">
        <v>-2.8639989042411776E-3</v>
      </c>
      <c r="AC134" s="32">
        <v>-3.250918087297473E-5</v>
      </c>
      <c r="AD134" s="32">
        <v>-1.7770632719918042E-4</v>
      </c>
      <c r="AE134" s="32">
        <v>-1.1988046213847591E-4</v>
      </c>
      <c r="AF134" s="32">
        <v>-6.3214900462279697E-4</v>
      </c>
      <c r="AG134" s="32">
        <v>-1.3514048257528617E-4</v>
      </c>
      <c r="AH134" s="32">
        <v>-1.5958133064166157E-4</v>
      </c>
      <c r="AI134" s="32">
        <v>-1.053610808308531E-3</v>
      </c>
      <c r="AJ134" s="32">
        <v>-5.0939531625309592E-4</v>
      </c>
      <c r="AK134" s="32">
        <v>-1.6492738919592458E-3</v>
      </c>
      <c r="AL134" s="32">
        <v>-2.9177032269869546E-4</v>
      </c>
      <c r="AM134" s="32">
        <v>-6.2177956356133696E-4</v>
      </c>
      <c r="AN134" s="32">
        <v>-4.6888766759599896E-4</v>
      </c>
      <c r="AO134" s="32">
        <v>-7.3814917894243466E-4</v>
      </c>
      <c r="AP134" s="32">
        <v>-1.4963885312496952E-3</v>
      </c>
      <c r="AQ134" s="32">
        <v>-1.7846097343024408E-3</v>
      </c>
      <c r="AR134" s="32">
        <v>-5.0410370521003424E-4</v>
      </c>
      <c r="AS134" s="32">
        <v>-3.4061821460587772E-4</v>
      </c>
      <c r="AT134" s="32">
        <v>-1.3950490094214293E-3</v>
      </c>
      <c r="AU134" s="32">
        <v>-1.1137062872492193E-3</v>
      </c>
      <c r="AV134" s="32">
        <v>-4.0992587356830678E-4</v>
      </c>
      <c r="AW134" s="32">
        <v>-4.3512287888911917E-4</v>
      </c>
      <c r="AX134" s="32">
        <v>-5.7327178492225109E-4</v>
      </c>
      <c r="AY134" s="32">
        <v>-1.1392416886863079E-3</v>
      </c>
      <c r="AZ134" s="32">
        <v>-3.0499689975633116E-4</v>
      </c>
      <c r="BA134" s="32">
        <v>-3.7577656077971609E-4</v>
      </c>
      <c r="BB134" s="32">
        <v>-5.5207123422112178E-4</v>
      </c>
      <c r="BC134" s="32">
        <v>-8.9475411437742864E-4</v>
      </c>
      <c r="BD134" s="32">
        <v>-2.6414075059189917E-3</v>
      </c>
      <c r="BE134" s="32">
        <v>-7.149556493469102E-4</v>
      </c>
      <c r="BF134" s="32">
        <v>-9.5111164622633875E-4</v>
      </c>
      <c r="BG134" s="32">
        <v>-3.5952720091966497E-4</v>
      </c>
      <c r="BH134" s="32">
        <v>-3.2400717601924053E-3</v>
      </c>
      <c r="BI134" s="32">
        <v>-2.6572190575775471E-3</v>
      </c>
      <c r="BJ134" s="32">
        <v>-1.3062028468294109E-3</v>
      </c>
      <c r="BK134" s="32">
        <v>-1.0727995709663837E-3</v>
      </c>
      <c r="BL134" s="32">
        <v>-7.5991660962884081E-4</v>
      </c>
      <c r="BM134" s="32">
        <v>-2.3816371657459853E-3</v>
      </c>
      <c r="BN134" s="32">
        <v>-5.9797131390320636E-4</v>
      </c>
      <c r="BO134" s="32">
        <v>-1.1394534991593778E-3</v>
      </c>
      <c r="BP134" s="32">
        <v>-4.3456379995913579E-3</v>
      </c>
      <c r="BQ134" s="32">
        <v>-4.4520991854706015E-4</v>
      </c>
      <c r="BR134" s="32">
        <v>-1.7938286103403129E-3</v>
      </c>
      <c r="BS134" s="32">
        <v>-6.6048752612009635E-4</v>
      </c>
      <c r="BT134" s="32">
        <v>-9.3512259911384809E-4</v>
      </c>
      <c r="BU134" s="32">
        <v>-1.0163178712555752E-3</v>
      </c>
      <c r="BV134" s="32">
        <v>-3.8253429914261285E-3</v>
      </c>
      <c r="BW134" s="32">
        <v>-4.9182901013539431E-3</v>
      </c>
      <c r="BX134" s="32">
        <v>-1.6127846176905612E-3</v>
      </c>
      <c r="BY134" s="32">
        <v>-1.5862979491250606E-3</v>
      </c>
      <c r="BZ134" s="32">
        <v>-2.0658044088535095E-4</v>
      </c>
      <c r="CA134" s="32">
        <v>-1.066782948407954E-3</v>
      </c>
      <c r="CB134" s="32">
        <v>-4.3126860275806758E-4</v>
      </c>
      <c r="CC134" s="32">
        <v>-5.5668957692223998E-4</v>
      </c>
      <c r="CD134" s="32">
        <v>-6.7406891187246501E-4</v>
      </c>
      <c r="CE134" s="32">
        <v>-1.5868945921159974E-3</v>
      </c>
      <c r="CF134" s="32">
        <v>-1.4118483798818895E-3</v>
      </c>
      <c r="CG134" s="32">
        <v>-2.2864903822093275E-3</v>
      </c>
      <c r="CH134" s="32">
        <v>-1.5935011422321139E-3</v>
      </c>
      <c r="CI134" s="32">
        <v>-5.4904475520708041E-4</v>
      </c>
      <c r="CJ134" s="32">
        <v>-5.8561366380934269E-4</v>
      </c>
      <c r="CK134" s="32">
        <v>-4.8926023878405857E-5</v>
      </c>
      <c r="CL134" s="32">
        <v>-5.5141802772701873E-4</v>
      </c>
      <c r="CM134" s="32">
        <v>-3.8994647238963023E-3</v>
      </c>
      <c r="CN134" s="32">
        <v>-1.4503737781834539E-3</v>
      </c>
      <c r="CO134" s="32">
        <v>-1.3208381477528015E-3</v>
      </c>
      <c r="CP134" s="32">
        <v>-1.7470570544887152E-3</v>
      </c>
      <c r="CQ134" s="32">
        <v>-1.9957123658038319E-3</v>
      </c>
      <c r="CR134" s="32">
        <v>-7.338715079104911E-4</v>
      </c>
      <c r="CS134" s="32">
        <v>-1.8872232059396576E-3</v>
      </c>
      <c r="CT134" s="32">
        <v>-1.8201429205477054E-3</v>
      </c>
      <c r="CU134" s="32">
        <v>-5.8932196517185497E-3</v>
      </c>
      <c r="CV134" s="32">
        <v>-4.0881317390924741E-4</v>
      </c>
      <c r="CW134" s="32">
        <v>-3.1888038163196976E-3</v>
      </c>
      <c r="CX134" s="32">
        <v>-2.5439581907230006E-3</v>
      </c>
      <c r="CY134" s="32">
        <v>-2.3040160251798156E-3</v>
      </c>
      <c r="CZ134" s="32">
        <v>-2.6607023970428856E-3</v>
      </c>
      <c r="DA134" s="32">
        <v>-6.9612850598651816E-4</v>
      </c>
      <c r="DB134" s="32">
        <v>-5.0743147446511878E-3</v>
      </c>
      <c r="DC134" s="32">
        <v>-5.0789621012189284E-3</v>
      </c>
      <c r="DD134" s="32">
        <v>-4.002452560837564E-3</v>
      </c>
      <c r="DE134" s="32">
        <v>-4.6062866120333669E-3</v>
      </c>
      <c r="DF134" s="32">
        <v>-3.5512729290386857E-3</v>
      </c>
      <c r="DG134" s="32">
        <v>-1.8726062400549284E-3</v>
      </c>
      <c r="DH134" s="32">
        <v>-5.0853763894918129E-3</v>
      </c>
      <c r="DI134" s="32">
        <v>-4.8794050644462665E-4</v>
      </c>
      <c r="DJ134" s="32">
        <v>-1.0248265023481279E-3</v>
      </c>
      <c r="DK134" s="32">
        <v>-8.2872164142892878E-4</v>
      </c>
      <c r="DL134" s="32">
        <v>-9.3148244643507659E-4</v>
      </c>
      <c r="DM134" s="32">
        <v>-1.1747127991687352E-3</v>
      </c>
      <c r="DN134" s="32">
        <v>-1.6833109138698541E-3</v>
      </c>
      <c r="DO134" s="32">
        <v>-2.4693767904239721E-3</v>
      </c>
      <c r="DP134" s="32">
        <v>-9.3063444867419742E-3</v>
      </c>
      <c r="DQ134" s="32">
        <v>-1.0838644358796606E-3</v>
      </c>
      <c r="DR134" s="32">
        <v>-1.6065390304458233E-3</v>
      </c>
      <c r="DS134" s="32">
        <v>-9.1682680892306596E-3</v>
      </c>
      <c r="DT134" s="32">
        <v>-1.2139563732642899E-3</v>
      </c>
      <c r="DU134" s="32">
        <v>-3.8807765288129963E-3</v>
      </c>
      <c r="DV134" s="32">
        <v>0.98968265062397165</v>
      </c>
      <c r="DW134" s="32">
        <v>-3.1779155782524948E-3</v>
      </c>
      <c r="DX134" s="32">
        <v>-5.2142531081621887E-3</v>
      </c>
      <c r="DY134" s="32">
        <v>-1.682688971450484E-3</v>
      </c>
      <c r="DZ134" s="32">
        <v>-1.4677590150008379E-3</v>
      </c>
      <c r="EA134" s="32">
        <v>-1.4097301636278887E-2</v>
      </c>
      <c r="EB134" s="32">
        <v>-1.8575969034012218E-2</v>
      </c>
      <c r="EC134" s="32">
        <v>-2.8798978586280139E-3</v>
      </c>
      <c r="ED134" s="32">
        <v>-1.5607858399730213E-3</v>
      </c>
      <c r="EE134" s="32">
        <v>-5.8262132402852529E-3</v>
      </c>
      <c r="EF134" s="32">
        <v>-2.3345993658240812E-3</v>
      </c>
      <c r="EG134" s="32">
        <v>-1.1152530660534573E-3</v>
      </c>
      <c r="EH134" s="32">
        <v>0</v>
      </c>
      <c r="EI134" s="1"/>
    </row>
    <row r="135" spans="1:139" s="5" customFormat="1" ht="28.5" customHeight="1" thickBot="1" x14ac:dyDescent="0.3">
      <c r="A135" s="12" t="s">
        <v>134</v>
      </c>
      <c r="B135" s="13" t="s">
        <v>277</v>
      </c>
      <c r="C135" s="32">
        <v>-7.9620822886163615E-5</v>
      </c>
      <c r="D135" s="32">
        <v>-5.1569480008570246E-5</v>
      </c>
      <c r="E135" s="32">
        <v>-7.2633422768170956E-5</v>
      </c>
      <c r="F135" s="32">
        <v>-9.8301935175596148E-5</v>
      </c>
      <c r="G135" s="32">
        <v>-4.1384578788247436E-4</v>
      </c>
      <c r="H135" s="32">
        <v>-8.5045649258717085E-5</v>
      </c>
      <c r="I135" s="32">
        <v>-3.9931103264117256E-5</v>
      </c>
      <c r="J135" s="32">
        <v>-1.0651399492113718E-4</v>
      </c>
      <c r="K135" s="32">
        <v>-7.5297229085099924E-5</v>
      </c>
      <c r="L135" s="32">
        <v>-9.0911206420700598E-5</v>
      </c>
      <c r="M135" s="32">
        <v>-7.5312752341990952E-5</v>
      </c>
      <c r="N135" s="32">
        <v>-2.2333441429388563E-4</v>
      </c>
      <c r="O135" s="32">
        <v>-1.1837301441704476E-4</v>
      </c>
      <c r="P135" s="32">
        <v>-2.0429022867566777E-4</v>
      </c>
      <c r="Q135" s="32">
        <v>-5.2065158583561448E-5</v>
      </c>
      <c r="R135" s="32">
        <v>-4.4802891669647242E-4</v>
      </c>
      <c r="S135" s="32">
        <v>-4.3038408269876989E-4</v>
      </c>
      <c r="T135" s="32">
        <v>-6.1427315695853838E-5</v>
      </c>
      <c r="U135" s="32">
        <v>-1.0825695322734762E-4</v>
      </c>
      <c r="V135" s="32">
        <v>-5.6100323365820952E-5</v>
      </c>
      <c r="W135" s="32">
        <v>-1.8193117054682019E-4</v>
      </c>
      <c r="X135" s="32">
        <v>-2.7790976411626615E-4</v>
      </c>
      <c r="Y135" s="32">
        <v>-2.8891234144497104E-4</v>
      </c>
      <c r="Z135" s="32">
        <v>-4.8277202126680377E-4</v>
      </c>
      <c r="AA135" s="32">
        <v>-2.4042828216375422E-4</v>
      </c>
      <c r="AB135" s="32">
        <v>-1.6832083899189187E-4</v>
      </c>
      <c r="AC135" s="32">
        <v>-3.9739429548136413E-5</v>
      </c>
      <c r="AD135" s="32">
        <v>-2.4444628271307506E-4</v>
      </c>
      <c r="AE135" s="32">
        <v>-2.0165756183026899E-3</v>
      </c>
      <c r="AF135" s="32">
        <v>-9.0226621423726767E-5</v>
      </c>
      <c r="AG135" s="32">
        <v>-2.9922870053526664E-4</v>
      </c>
      <c r="AH135" s="32">
        <v>-8.2639003510598895E-4</v>
      </c>
      <c r="AI135" s="32">
        <v>-1.1225359689349372E-4</v>
      </c>
      <c r="AJ135" s="32">
        <v>-1.2951290550053339E-4</v>
      </c>
      <c r="AK135" s="32">
        <v>-2.332377005845709E-4</v>
      </c>
      <c r="AL135" s="32">
        <v>-1.2425004733074296E-4</v>
      </c>
      <c r="AM135" s="32">
        <v>-1.6714892125864838E-4</v>
      </c>
      <c r="AN135" s="32">
        <v>-1.5931646723440392E-4</v>
      </c>
      <c r="AO135" s="32">
        <v>-1.422213895232025E-4</v>
      </c>
      <c r="AP135" s="32">
        <v>-3.3532467383002809E-4</v>
      </c>
      <c r="AQ135" s="32">
        <v>-5.9866144459491182E-5</v>
      </c>
      <c r="AR135" s="32">
        <v>-2.9015659573601403E-4</v>
      </c>
      <c r="AS135" s="32">
        <v>-2.8434947319724922E-5</v>
      </c>
      <c r="AT135" s="32">
        <v>-2.7561392978558079E-4</v>
      </c>
      <c r="AU135" s="32">
        <v>-2.201385079965307E-4</v>
      </c>
      <c r="AV135" s="32">
        <v>-2.5554555039962646E-4</v>
      </c>
      <c r="AW135" s="32">
        <v>-4.6299750087614773E-4</v>
      </c>
      <c r="AX135" s="32">
        <v>-8.5020828940660738E-4</v>
      </c>
      <c r="AY135" s="32">
        <v>-1.4134346019825769E-3</v>
      </c>
      <c r="AZ135" s="32">
        <v>-4.5084184125726296E-4</v>
      </c>
      <c r="BA135" s="32">
        <v>-2.3680525950106021E-4</v>
      </c>
      <c r="BB135" s="32">
        <v>-1.4513580374370794E-4</v>
      </c>
      <c r="BC135" s="32">
        <v>-4.1810520922783281E-4</v>
      </c>
      <c r="BD135" s="32">
        <v>-2.6498801134978322E-4</v>
      </c>
      <c r="BE135" s="32">
        <v>-2.7245690808430878E-4</v>
      </c>
      <c r="BF135" s="32">
        <v>-2.4000480391909307E-4</v>
      </c>
      <c r="BG135" s="32">
        <v>-2.0464447085173567E-4</v>
      </c>
      <c r="BH135" s="32">
        <v>-2.6650769780583083E-4</v>
      </c>
      <c r="BI135" s="32">
        <v>-4.0789174320778477E-4</v>
      </c>
      <c r="BJ135" s="32">
        <v>-1.7472040837796966E-4</v>
      </c>
      <c r="BK135" s="32">
        <v>-3.7229716341212964E-4</v>
      </c>
      <c r="BL135" s="32">
        <v>-2.7073865451498238E-4</v>
      </c>
      <c r="BM135" s="32">
        <v>-1.6469790436552959E-4</v>
      </c>
      <c r="BN135" s="32">
        <v>-1.7840526815028287E-4</v>
      </c>
      <c r="BO135" s="32">
        <v>-1.8199931144804445E-4</v>
      </c>
      <c r="BP135" s="32">
        <v>-6.4764558474439816E-4</v>
      </c>
      <c r="BQ135" s="32">
        <v>-1.325396354551267E-3</v>
      </c>
      <c r="BR135" s="32">
        <v>-3.9384985364665411E-4</v>
      </c>
      <c r="BS135" s="32">
        <v>-1.725300361268735E-4</v>
      </c>
      <c r="BT135" s="32">
        <v>-2.7183955948174415E-4</v>
      </c>
      <c r="BU135" s="32">
        <v>-9.6721137954301544E-5</v>
      </c>
      <c r="BV135" s="32">
        <v>-6.4466695547713384E-4</v>
      </c>
      <c r="BW135" s="32">
        <v>-2.2131367626007103E-4</v>
      </c>
      <c r="BX135" s="32">
        <v>-4.31631179082612E-4</v>
      </c>
      <c r="BY135" s="32">
        <v>-3.4865901103442215E-4</v>
      </c>
      <c r="BZ135" s="32">
        <v>-1.5857932177677515E-4</v>
      </c>
      <c r="CA135" s="32">
        <v>-3.1079254497202291E-4</v>
      </c>
      <c r="CB135" s="32">
        <v>-9.5582716728406545E-5</v>
      </c>
      <c r="CC135" s="32">
        <v>-1.036501087749895E-4</v>
      </c>
      <c r="CD135" s="32">
        <v>-1.4366822532352761E-4</v>
      </c>
      <c r="CE135" s="32">
        <v>-1.3056421748490219E-4</v>
      </c>
      <c r="CF135" s="32">
        <v>-2.8898457166573211E-4</v>
      </c>
      <c r="CG135" s="32">
        <v>-5.416552008776184E-4</v>
      </c>
      <c r="CH135" s="32">
        <v>-1.3738506960084929E-4</v>
      </c>
      <c r="CI135" s="32">
        <v>-8.8813591981240503E-4</v>
      </c>
      <c r="CJ135" s="32">
        <v>-3.7891070492124983E-4</v>
      </c>
      <c r="CK135" s="32">
        <v>-5.887353137433708E-5</v>
      </c>
      <c r="CL135" s="32">
        <v>-3.103337971276937E-4</v>
      </c>
      <c r="CM135" s="32">
        <v>-7.7188586359823355E-4</v>
      </c>
      <c r="CN135" s="32">
        <v>-1.0044726379479739E-3</v>
      </c>
      <c r="CO135" s="32">
        <v>-7.6371675373462214E-4</v>
      </c>
      <c r="CP135" s="32">
        <v>-1.9322713384526611E-4</v>
      </c>
      <c r="CQ135" s="32">
        <v>-9.0106907841686534E-4</v>
      </c>
      <c r="CR135" s="32">
        <v>-3.6416980626479068E-4</v>
      </c>
      <c r="CS135" s="32">
        <v>-4.824257810945935E-4</v>
      </c>
      <c r="CT135" s="32">
        <v>-8.7978448461180174E-4</v>
      </c>
      <c r="CU135" s="32">
        <v>-3.2108064309687952E-4</v>
      </c>
      <c r="CV135" s="32">
        <v>-2.3835568417999108E-4</v>
      </c>
      <c r="CW135" s="32">
        <v>-7.7560369360222495E-4</v>
      </c>
      <c r="CX135" s="32">
        <v>-1.5982354396670575E-3</v>
      </c>
      <c r="CY135" s="32">
        <v>-6.5494929241453675E-4</v>
      </c>
      <c r="CZ135" s="32">
        <v>-7.0132997334302607E-4</v>
      </c>
      <c r="DA135" s="32">
        <v>-1.6702844193769954E-4</v>
      </c>
      <c r="DB135" s="32">
        <v>-3.1677986678669092E-4</v>
      </c>
      <c r="DC135" s="32">
        <v>-2.7787563894421418E-4</v>
      </c>
      <c r="DD135" s="32">
        <v>-6.8387153090185445E-4</v>
      </c>
      <c r="DE135" s="32">
        <v>-1.2163329611879648E-3</v>
      </c>
      <c r="DF135" s="32">
        <v>-1.07323415005843E-3</v>
      </c>
      <c r="DG135" s="32">
        <v>-6.43859828267363E-4</v>
      </c>
      <c r="DH135" s="32">
        <v>-3.1532942396442264E-4</v>
      </c>
      <c r="DI135" s="32">
        <v>-8.5254400777246345E-3</v>
      </c>
      <c r="DJ135" s="32">
        <v>-3.5200004321157743E-4</v>
      </c>
      <c r="DK135" s="32">
        <v>-2.7726149738415117E-4</v>
      </c>
      <c r="DL135" s="32">
        <v>-3.3681784020721169E-4</v>
      </c>
      <c r="DM135" s="32">
        <v>-3.8630431868914866E-4</v>
      </c>
      <c r="DN135" s="32">
        <v>-2.0239718167869483E-5</v>
      </c>
      <c r="DO135" s="32">
        <v>-1.1558103279968367E-3</v>
      </c>
      <c r="DP135" s="32">
        <v>-6.3445121076082672E-4</v>
      </c>
      <c r="DQ135" s="32">
        <v>-2.0478097006074015E-4</v>
      </c>
      <c r="DR135" s="32">
        <v>-2.3574892463083699E-4</v>
      </c>
      <c r="DS135" s="32">
        <v>-5.3040511489322348E-4</v>
      </c>
      <c r="DT135" s="32">
        <v>-7.8720780570699608E-5</v>
      </c>
      <c r="DU135" s="32">
        <v>-2.2661808630025304E-4</v>
      </c>
      <c r="DV135" s="32">
        <v>-2.7159098767302436E-4</v>
      </c>
      <c r="DW135" s="32">
        <v>0.98535194374134949</v>
      </c>
      <c r="DX135" s="32">
        <v>-1.9131083814019874E-3</v>
      </c>
      <c r="DY135" s="32">
        <v>-4.8239548953522794E-4</v>
      </c>
      <c r="DZ135" s="32">
        <v>-2.0257578651621392E-4</v>
      </c>
      <c r="EA135" s="32">
        <v>-5.3324339638397694E-4</v>
      </c>
      <c r="EB135" s="32">
        <v>-1.2426734738781234E-2</v>
      </c>
      <c r="EC135" s="32">
        <v>-6.3085945393464877E-4</v>
      </c>
      <c r="ED135" s="32">
        <v>-6.7140681093695814E-4</v>
      </c>
      <c r="EE135" s="32">
        <v>-1.8734511468271426E-4</v>
      </c>
      <c r="EF135" s="32">
        <v>-2.2633563617662808E-3</v>
      </c>
      <c r="EG135" s="32">
        <v>-2.0558825873025845E-2</v>
      </c>
      <c r="EH135" s="32">
        <v>0</v>
      </c>
      <c r="EI135" s="1"/>
    </row>
    <row r="136" spans="1:139" s="5" customFormat="1" ht="28.5" customHeight="1" thickBot="1" x14ac:dyDescent="0.3">
      <c r="A136" s="12" t="s">
        <v>135</v>
      </c>
      <c r="B136" s="13" t="s">
        <v>278</v>
      </c>
      <c r="C136" s="32">
        <v>0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0</v>
      </c>
      <c r="P136" s="32">
        <v>0</v>
      </c>
      <c r="Q136" s="32">
        <v>0</v>
      </c>
      <c r="R136" s="32">
        <v>0</v>
      </c>
      <c r="S136" s="32">
        <v>0</v>
      </c>
      <c r="T136" s="32">
        <v>0</v>
      </c>
      <c r="U136" s="32">
        <v>0</v>
      </c>
      <c r="V136" s="32">
        <v>0</v>
      </c>
      <c r="W136" s="32">
        <v>0</v>
      </c>
      <c r="X136" s="32">
        <v>0</v>
      </c>
      <c r="Y136" s="32">
        <v>0</v>
      </c>
      <c r="Z136" s="32">
        <v>-1.2342894635738239E-5</v>
      </c>
      <c r="AA136" s="32">
        <v>0</v>
      </c>
      <c r="AB136" s="32">
        <v>0</v>
      </c>
      <c r="AC136" s="32">
        <v>0</v>
      </c>
      <c r="AD136" s="32">
        <v>0</v>
      </c>
      <c r="AE136" s="32">
        <v>0</v>
      </c>
      <c r="AF136" s="32">
        <v>0</v>
      </c>
      <c r="AG136" s="32">
        <v>0</v>
      </c>
      <c r="AH136" s="32">
        <v>0</v>
      </c>
      <c r="AI136" s="32">
        <v>0</v>
      </c>
      <c r="AJ136" s="32">
        <v>0</v>
      </c>
      <c r="AK136" s="32">
        <v>0</v>
      </c>
      <c r="AL136" s="32">
        <v>0</v>
      </c>
      <c r="AM136" s="32">
        <v>0</v>
      </c>
      <c r="AN136" s="32">
        <v>0</v>
      </c>
      <c r="AO136" s="32">
        <v>0</v>
      </c>
      <c r="AP136" s="32">
        <v>0</v>
      </c>
      <c r="AQ136" s="32">
        <v>0</v>
      </c>
      <c r="AR136" s="32">
        <v>0</v>
      </c>
      <c r="AS136" s="32">
        <v>0</v>
      </c>
      <c r="AT136" s="32">
        <v>0</v>
      </c>
      <c r="AU136" s="32">
        <v>0</v>
      </c>
      <c r="AV136" s="32">
        <v>0</v>
      </c>
      <c r="AW136" s="32">
        <v>0</v>
      </c>
      <c r="AX136" s="32">
        <v>0</v>
      </c>
      <c r="AY136" s="32">
        <v>0</v>
      </c>
      <c r="AZ136" s="32">
        <v>0</v>
      </c>
      <c r="BA136" s="32">
        <v>0</v>
      </c>
      <c r="BB136" s="32">
        <v>0</v>
      </c>
      <c r="BC136" s="32">
        <v>0</v>
      </c>
      <c r="BD136" s="32">
        <v>0</v>
      </c>
      <c r="BE136" s="32">
        <v>0</v>
      </c>
      <c r="BF136" s="32">
        <v>0</v>
      </c>
      <c r="BG136" s="32">
        <v>0</v>
      </c>
      <c r="BH136" s="32">
        <v>0</v>
      </c>
      <c r="BI136" s="32">
        <v>0</v>
      </c>
      <c r="BJ136" s="32">
        <v>0</v>
      </c>
      <c r="BK136" s="32">
        <v>0</v>
      </c>
      <c r="BL136" s="32">
        <v>0</v>
      </c>
      <c r="BM136" s="32">
        <v>0</v>
      </c>
      <c r="BN136" s="32">
        <v>0</v>
      </c>
      <c r="BO136" s="32">
        <v>0</v>
      </c>
      <c r="BP136" s="32">
        <v>0</v>
      </c>
      <c r="BQ136" s="32">
        <v>0</v>
      </c>
      <c r="BR136" s="32">
        <v>0</v>
      </c>
      <c r="BS136" s="32">
        <v>0</v>
      </c>
      <c r="BT136" s="32">
        <v>0</v>
      </c>
      <c r="BU136" s="32">
        <v>-7.469542956390111E-6</v>
      </c>
      <c r="BV136" s="32">
        <v>0</v>
      </c>
      <c r="BW136" s="32">
        <v>0</v>
      </c>
      <c r="BX136" s="32">
        <v>0</v>
      </c>
      <c r="BY136" s="32">
        <v>-4.325622584334019E-4</v>
      </c>
      <c r="BZ136" s="32">
        <v>-6.9454174152750339E-6</v>
      </c>
      <c r="CA136" s="32">
        <v>0</v>
      </c>
      <c r="CB136" s="32">
        <v>0</v>
      </c>
      <c r="CC136" s="32">
        <v>0</v>
      </c>
      <c r="CD136" s="32">
        <v>0</v>
      </c>
      <c r="CE136" s="32">
        <v>-7.148622713892086E-6</v>
      </c>
      <c r="CF136" s="32">
        <v>0</v>
      </c>
      <c r="CG136" s="32">
        <v>-1.223103076615198E-6</v>
      </c>
      <c r="CH136" s="32">
        <v>0</v>
      </c>
      <c r="CI136" s="32">
        <v>0</v>
      </c>
      <c r="CJ136" s="32">
        <v>0</v>
      </c>
      <c r="CK136" s="32">
        <v>0</v>
      </c>
      <c r="CL136" s="32">
        <v>0</v>
      </c>
      <c r="CM136" s="32">
        <v>0</v>
      </c>
      <c r="CN136" s="32">
        <v>0</v>
      </c>
      <c r="CO136" s="32">
        <v>-9.0425694398309438E-6</v>
      </c>
      <c r="CP136" s="32">
        <v>0</v>
      </c>
      <c r="CQ136" s="32">
        <v>-3.5984870640166374E-4</v>
      </c>
      <c r="CR136" s="32">
        <v>-3.4443523294502249E-5</v>
      </c>
      <c r="CS136" s="32">
        <v>-9.4908775037043317E-3</v>
      </c>
      <c r="CT136" s="32">
        <v>-8.6483832779087912E-4</v>
      </c>
      <c r="CU136" s="32">
        <v>-1.3889668269078333E-5</v>
      </c>
      <c r="CV136" s="32">
        <v>-1.1971788740004614E-6</v>
      </c>
      <c r="CW136" s="32">
        <v>-1.5600106836402439E-4</v>
      </c>
      <c r="CX136" s="32">
        <v>-6.6046967743646446E-5</v>
      </c>
      <c r="CY136" s="32">
        <v>0</v>
      </c>
      <c r="CZ136" s="32">
        <v>0</v>
      </c>
      <c r="DA136" s="32">
        <v>-1.8585750486849612E-5</v>
      </c>
      <c r="DB136" s="32">
        <v>0</v>
      </c>
      <c r="DC136" s="32">
        <v>0</v>
      </c>
      <c r="DD136" s="32">
        <v>-2.1605249553679391E-6</v>
      </c>
      <c r="DE136" s="32">
        <v>-4.104799769912452E-7</v>
      </c>
      <c r="DF136" s="32">
        <v>-6.7573930761310491E-8</v>
      </c>
      <c r="DG136" s="32">
        <v>-9.6213866443601946E-7</v>
      </c>
      <c r="DH136" s="32">
        <v>0</v>
      </c>
      <c r="DI136" s="32">
        <v>0</v>
      </c>
      <c r="DJ136" s="32">
        <v>0</v>
      </c>
      <c r="DK136" s="32">
        <v>0</v>
      </c>
      <c r="DL136" s="32">
        <v>0</v>
      </c>
      <c r="DM136" s="32">
        <v>0</v>
      </c>
      <c r="DN136" s="32">
        <v>0</v>
      </c>
      <c r="DO136" s="32">
        <v>-2.3482182108883635E-4</v>
      </c>
      <c r="DP136" s="32">
        <v>0</v>
      </c>
      <c r="DQ136" s="32">
        <v>0</v>
      </c>
      <c r="DR136" s="32">
        <v>-1.8937703199181353E-7</v>
      </c>
      <c r="DS136" s="32">
        <v>-1.3442602385246942E-5</v>
      </c>
      <c r="DT136" s="32">
        <v>0</v>
      </c>
      <c r="DU136" s="32">
        <v>0</v>
      </c>
      <c r="DV136" s="32">
        <v>-2.2733356257960941E-5</v>
      </c>
      <c r="DW136" s="32">
        <v>-4.1213544534458831E-6</v>
      </c>
      <c r="DX136" s="32">
        <v>0.97390013861219438</v>
      </c>
      <c r="DY136" s="32">
        <v>0</v>
      </c>
      <c r="DZ136" s="32">
        <v>-2.2246501114520183E-5</v>
      </c>
      <c r="EA136" s="32">
        <v>-6.6348585636790531E-4</v>
      </c>
      <c r="EB136" s="32">
        <v>-6.3485202761576253E-4</v>
      </c>
      <c r="EC136" s="32">
        <v>0</v>
      </c>
      <c r="ED136" s="32">
        <v>0</v>
      </c>
      <c r="EE136" s="32">
        <v>0</v>
      </c>
      <c r="EF136" s="32">
        <v>-2.5019740558598957E-5</v>
      </c>
      <c r="EG136" s="32">
        <v>0</v>
      </c>
      <c r="EH136" s="32">
        <v>0</v>
      </c>
      <c r="EI136" s="1"/>
    </row>
    <row r="137" spans="1:139" s="5" customFormat="1" ht="28.5" customHeight="1" thickBot="1" x14ac:dyDescent="0.3">
      <c r="A137" s="12" t="s">
        <v>136</v>
      </c>
      <c r="B137" s="13" t="s">
        <v>279</v>
      </c>
      <c r="C137" s="32">
        <v>-1.9422180362973039E-6</v>
      </c>
      <c r="D137" s="32">
        <v>-1.2579520100956392E-6</v>
      </c>
      <c r="E137" s="32">
        <v>-1.7717719890943731E-6</v>
      </c>
      <c r="F137" s="32">
        <v>-2.3508781860671846E-6</v>
      </c>
      <c r="G137" s="32">
        <v>-2.7114051315843156E-6</v>
      </c>
      <c r="H137" s="32">
        <v>-2.0635795537995113E-6</v>
      </c>
      <c r="I137" s="32">
        <v>-1.065204092223841E-6</v>
      </c>
      <c r="J137" s="32">
        <v>-2.5781273297860778E-6</v>
      </c>
      <c r="K137" s="32">
        <v>-1.7887292519380793E-6</v>
      </c>
      <c r="L137" s="32">
        <v>-3.4695525599951707E-6</v>
      </c>
      <c r="M137" s="32">
        <v>-1.8371297941863659E-6</v>
      </c>
      <c r="N137" s="32">
        <v>-3.3460591505778618E-6</v>
      </c>
      <c r="O137" s="32">
        <v>-2.0170467218528354E-6</v>
      </c>
      <c r="P137" s="32">
        <v>-1.3308552278485118E-6</v>
      </c>
      <c r="Q137" s="32">
        <v>-1.2700432675538861E-6</v>
      </c>
      <c r="R137" s="32">
        <v>-2.4141336167031757E-6</v>
      </c>
      <c r="S137" s="32">
        <v>-1.4553331806156019E-6</v>
      </c>
      <c r="T137" s="32">
        <v>-1.4882610127248328E-6</v>
      </c>
      <c r="U137" s="32">
        <v>-1.5292632004535601E-6</v>
      </c>
      <c r="V137" s="32">
        <v>-1.3611044800441422E-6</v>
      </c>
      <c r="W137" s="32">
        <v>-6.9000835023704201E-6</v>
      </c>
      <c r="X137" s="32">
        <v>-1.6477321009969515E-6</v>
      </c>
      <c r="Y137" s="32">
        <v>-3.438554353205219E-6</v>
      </c>
      <c r="Z137" s="32">
        <v>-3.7831377508371309E-6</v>
      </c>
      <c r="AA137" s="32">
        <v>-2.1996975247101471E-6</v>
      </c>
      <c r="AB137" s="32">
        <v>-4.8232158127160774E-6</v>
      </c>
      <c r="AC137" s="32">
        <v>-9.8735890542438634E-7</v>
      </c>
      <c r="AD137" s="32">
        <v>-3.3263811982341172E-6</v>
      </c>
      <c r="AE137" s="32">
        <v>-3.217877292422123E-6</v>
      </c>
      <c r="AF137" s="32">
        <v>-2.1132124527899254E-6</v>
      </c>
      <c r="AG137" s="32">
        <v>-1.6720390903274842E-7</v>
      </c>
      <c r="AH137" s="32">
        <v>-4.7840654672697036E-6</v>
      </c>
      <c r="AI137" s="32">
        <v>-3.2271874832342751E-6</v>
      </c>
      <c r="AJ137" s="32">
        <v>-4.5481286179815999E-6</v>
      </c>
      <c r="AK137" s="32">
        <v>-4.5023931176720984E-6</v>
      </c>
      <c r="AL137" s="32">
        <v>-4.3351013859335121E-6</v>
      </c>
      <c r="AM137" s="32">
        <v>-4.5378479648234413E-6</v>
      </c>
      <c r="AN137" s="32">
        <v>-1.3222110825232828E-6</v>
      </c>
      <c r="AO137" s="32">
        <v>-2.8780832653591773E-6</v>
      </c>
      <c r="AP137" s="32">
        <v>-1.7026620302993628E-5</v>
      </c>
      <c r="AQ137" s="32">
        <v>-1.5223728023636766E-6</v>
      </c>
      <c r="AR137" s="32">
        <v>-4.4039378603065658E-6</v>
      </c>
      <c r="AS137" s="32">
        <v>-1.0647736027186949E-6</v>
      </c>
      <c r="AT137" s="32">
        <v>-3.4529512187139747E-6</v>
      </c>
      <c r="AU137" s="32">
        <v>-5.3035877432838065E-6</v>
      </c>
      <c r="AV137" s="32">
        <v>-3.7016334480135026E-6</v>
      </c>
      <c r="AW137" s="32">
        <v>-3.8384248275367596E-6</v>
      </c>
      <c r="AX137" s="32">
        <v>-7.0811000129087506E-6</v>
      </c>
      <c r="AY137" s="32">
        <v>-8.7003977670245688E-6</v>
      </c>
      <c r="AZ137" s="32">
        <v>-5.6528416404500207E-6</v>
      </c>
      <c r="BA137" s="32">
        <v>-1.1609109905553418E-5</v>
      </c>
      <c r="BB137" s="32">
        <v>-7.0315806346630341E-6</v>
      </c>
      <c r="BC137" s="32">
        <v>-9.7219294386381787E-6</v>
      </c>
      <c r="BD137" s="32">
        <v>-6.4693422470893066E-6</v>
      </c>
      <c r="BE137" s="32">
        <v>-6.444200041852806E-6</v>
      </c>
      <c r="BF137" s="32">
        <v>-7.3886200976557892E-6</v>
      </c>
      <c r="BG137" s="32">
        <v>-8.6358352093990962E-6</v>
      </c>
      <c r="BH137" s="32">
        <v>-1.0117084701086221E-5</v>
      </c>
      <c r="BI137" s="32">
        <v>-6.071903030774341E-6</v>
      </c>
      <c r="BJ137" s="32">
        <v>-6.6189140737934683E-6</v>
      </c>
      <c r="BK137" s="32">
        <v>-5.4357759698900369E-6</v>
      </c>
      <c r="BL137" s="32">
        <v>-4.3445321276572567E-6</v>
      </c>
      <c r="BM137" s="32">
        <v>-3.5365913732540117E-6</v>
      </c>
      <c r="BN137" s="32">
        <v>-4.5394185959026694E-6</v>
      </c>
      <c r="BO137" s="32">
        <v>-8.6126909672283191E-6</v>
      </c>
      <c r="BP137" s="32">
        <v>-1.0188713702335359E-5</v>
      </c>
      <c r="BQ137" s="32">
        <v>-6.5710935076422067E-6</v>
      </c>
      <c r="BR137" s="32">
        <v>-6.5330669645576266E-6</v>
      </c>
      <c r="BS137" s="32">
        <v>-2.9240979691673278E-6</v>
      </c>
      <c r="BT137" s="32">
        <v>-1.3272059871889779E-5</v>
      </c>
      <c r="BU137" s="32">
        <v>-3.4244850087734586E-6</v>
      </c>
      <c r="BV137" s="32">
        <v>-4.2315381065696431E-5</v>
      </c>
      <c r="BW137" s="32">
        <v>-1.0193844236896089E-5</v>
      </c>
      <c r="BX137" s="32">
        <v>-3.6834047753426512E-5</v>
      </c>
      <c r="BY137" s="32">
        <v>-3.3984578071248934E-6</v>
      </c>
      <c r="BZ137" s="32">
        <v>-2.3939752699974675E-6</v>
      </c>
      <c r="CA137" s="32">
        <v>-2.8178958319525047E-5</v>
      </c>
      <c r="CB137" s="32">
        <v>-2.3533773162911308E-6</v>
      </c>
      <c r="CC137" s="32">
        <v>-2.4907660858520394E-6</v>
      </c>
      <c r="CD137" s="32">
        <v>-3.1618909493692063E-6</v>
      </c>
      <c r="CE137" s="32">
        <v>-3.2238207278116272E-6</v>
      </c>
      <c r="CF137" s="32">
        <v>-7.3372210470557335E-6</v>
      </c>
      <c r="CG137" s="32">
        <v>-2.8621566469431234E-5</v>
      </c>
      <c r="CH137" s="32">
        <v>-1.1159652748593632E-5</v>
      </c>
      <c r="CI137" s="32">
        <v>-1.450075204453077E-6</v>
      </c>
      <c r="CJ137" s="32">
        <v>-6.1633325289461368E-6</v>
      </c>
      <c r="CK137" s="32">
        <v>-1.4683426814693303E-6</v>
      </c>
      <c r="CL137" s="32">
        <v>-6.0724454592798727E-6</v>
      </c>
      <c r="CM137" s="32">
        <v>-2.2792196842229839E-6</v>
      </c>
      <c r="CN137" s="32">
        <v>-2.3618392777502492E-5</v>
      </c>
      <c r="CO137" s="32">
        <v>-6.6050886049057631E-6</v>
      </c>
      <c r="CP137" s="32">
        <v>-8.4480699189207451E-6</v>
      </c>
      <c r="CQ137" s="32">
        <v>-1.7079675608721915E-5</v>
      </c>
      <c r="CR137" s="32">
        <v>-1.7669486633186658E-5</v>
      </c>
      <c r="CS137" s="32">
        <v>-1.7350720141943089E-5</v>
      </c>
      <c r="CT137" s="32">
        <v>-6.7078909258663171E-6</v>
      </c>
      <c r="CU137" s="32">
        <v>-1.2212716405040432E-5</v>
      </c>
      <c r="CV137" s="32">
        <v>-1.4690329114099273E-5</v>
      </c>
      <c r="CW137" s="32">
        <v>-1.1908911296940587E-5</v>
      </c>
      <c r="CX137" s="32">
        <v>-2.4258708429780174E-5</v>
      </c>
      <c r="CY137" s="32">
        <v>-2.9170668536837478E-6</v>
      </c>
      <c r="CZ137" s="32">
        <v>-5.9065638294030194E-6</v>
      </c>
      <c r="DA137" s="32">
        <v>-6.851529756331701E-6</v>
      </c>
      <c r="DB137" s="32">
        <v>-2.1389725039999784E-5</v>
      </c>
      <c r="DC137" s="32">
        <v>-2.0094434882438367E-5</v>
      </c>
      <c r="DD137" s="32">
        <v>-1.6865049364027587E-5</v>
      </c>
      <c r="DE137" s="32">
        <v>-1.0769091294719966E-5</v>
      </c>
      <c r="DF137" s="32">
        <v>-9.4091628449882223E-6</v>
      </c>
      <c r="DG137" s="32">
        <v>-1.0309442953955408E-5</v>
      </c>
      <c r="DH137" s="32">
        <v>-1.4824358629436062E-5</v>
      </c>
      <c r="DI137" s="32">
        <v>-2.2214503449636771E-5</v>
      </c>
      <c r="DJ137" s="32">
        <v>-8.434246400799679E-6</v>
      </c>
      <c r="DK137" s="32">
        <v>-4.5842897501654372E-6</v>
      </c>
      <c r="DL137" s="32">
        <v>-5.3257156311584732E-6</v>
      </c>
      <c r="DM137" s="32">
        <v>-6.3383095816448698E-6</v>
      </c>
      <c r="DN137" s="32">
        <v>-2.7663233353891279E-6</v>
      </c>
      <c r="DO137" s="32">
        <v>-6.7602817598886428E-5</v>
      </c>
      <c r="DP137" s="32">
        <v>-5.2142122853643703E-6</v>
      </c>
      <c r="DQ137" s="32">
        <v>-3.8243555249531825E-6</v>
      </c>
      <c r="DR137" s="32">
        <v>-2.0487525268890719E-5</v>
      </c>
      <c r="DS137" s="32">
        <v>-2.1999202233703485E-4</v>
      </c>
      <c r="DT137" s="32">
        <v>-7.2174422950321876E-6</v>
      </c>
      <c r="DU137" s="32">
        <v>-3.6077389228914845E-6</v>
      </c>
      <c r="DV137" s="32">
        <v>-7.1418118242706131E-6</v>
      </c>
      <c r="DW137" s="32">
        <v>-8.4837223736436903E-6</v>
      </c>
      <c r="DX137" s="32">
        <v>-1.3562146661187753E-5</v>
      </c>
      <c r="DY137" s="32">
        <v>0.99998798178800596</v>
      </c>
      <c r="DZ137" s="32">
        <v>-6.1483328054321676E-6</v>
      </c>
      <c r="EA137" s="32">
        <v>-4.5617467125784997E-6</v>
      </c>
      <c r="EB137" s="32">
        <v>-9.4964901452468116E-6</v>
      </c>
      <c r="EC137" s="32">
        <v>-1.3840759049694907E-5</v>
      </c>
      <c r="ED137" s="32">
        <v>-2.5285700719830988E-5</v>
      </c>
      <c r="EE137" s="32">
        <v>-2.3010137597220684E-5</v>
      </c>
      <c r="EF137" s="32">
        <v>-2.3753495740513667E-5</v>
      </c>
      <c r="EG137" s="32">
        <v>-1.8379327661808017E-5</v>
      </c>
      <c r="EH137" s="32">
        <v>0</v>
      </c>
      <c r="EI137" s="1"/>
    </row>
    <row r="138" spans="1:139" s="5" customFormat="1" ht="28.5" customHeight="1" thickBot="1" x14ac:dyDescent="0.3">
      <c r="A138" s="12" t="s">
        <v>137</v>
      </c>
      <c r="B138" s="13" t="s">
        <v>280</v>
      </c>
      <c r="C138" s="32">
        <v>0</v>
      </c>
      <c r="D138" s="32">
        <v>0</v>
      </c>
      <c r="E138" s="32">
        <v>0</v>
      </c>
      <c r="F138" s="32">
        <v>-3.1441445518450753E-7</v>
      </c>
      <c r="G138" s="32">
        <v>-5.3967246218049733E-9</v>
      </c>
      <c r="H138" s="32">
        <v>0</v>
      </c>
      <c r="I138" s="32">
        <v>-4.7227983276388474E-8</v>
      </c>
      <c r="J138" s="32">
        <v>0</v>
      </c>
      <c r="K138" s="32">
        <v>0</v>
      </c>
      <c r="L138" s="32">
        <v>-6.7759688667606645E-7</v>
      </c>
      <c r="M138" s="32">
        <v>0</v>
      </c>
      <c r="N138" s="32">
        <v>-2.1671254665985107E-6</v>
      </c>
      <c r="O138" s="32">
        <v>-1.2259175348081239E-6</v>
      </c>
      <c r="P138" s="32">
        <v>-7.6580030650808942E-7</v>
      </c>
      <c r="Q138" s="32">
        <v>-5.394765372350153E-11</v>
      </c>
      <c r="R138" s="32">
        <v>-7.0664786626049485E-7</v>
      </c>
      <c r="S138" s="32">
        <v>-3.0135750453451976E-7</v>
      </c>
      <c r="T138" s="32">
        <v>0</v>
      </c>
      <c r="U138" s="32">
        <v>-1.6913252112375148E-7</v>
      </c>
      <c r="V138" s="32">
        <v>-2.2325951523671597E-8</v>
      </c>
      <c r="W138" s="32">
        <v>-4.7673348786267296E-6</v>
      </c>
      <c r="X138" s="32">
        <v>-8.2144399316117436E-8</v>
      </c>
      <c r="Y138" s="32">
        <v>0</v>
      </c>
      <c r="Z138" s="32">
        <v>-3.4863337685331633E-7</v>
      </c>
      <c r="AA138" s="32">
        <v>0</v>
      </c>
      <c r="AB138" s="32">
        <v>-3.6332884392861596E-6</v>
      </c>
      <c r="AC138" s="32">
        <v>-2.6205367735342031E-7</v>
      </c>
      <c r="AD138" s="32">
        <v>-1.747333762658748E-7</v>
      </c>
      <c r="AE138" s="32">
        <v>-1.2649019266437982E-7</v>
      </c>
      <c r="AF138" s="32">
        <v>-1.2534597959315384E-6</v>
      </c>
      <c r="AG138" s="32">
        <v>-1.2036135641043991E-9</v>
      </c>
      <c r="AH138" s="32">
        <v>-1.6658089612303836E-6</v>
      </c>
      <c r="AI138" s="32">
        <v>-2.5719585364681873E-6</v>
      </c>
      <c r="AJ138" s="32">
        <v>-1.6017427773602885E-6</v>
      </c>
      <c r="AK138" s="32">
        <v>-1.8567566129282387E-6</v>
      </c>
      <c r="AL138" s="32">
        <v>-2.015876100125893E-6</v>
      </c>
      <c r="AM138" s="32">
        <v>-1.9587064037532812E-6</v>
      </c>
      <c r="AN138" s="32">
        <v>-1.5231729791890976E-6</v>
      </c>
      <c r="AO138" s="32">
        <v>-2.3201338432663437E-6</v>
      </c>
      <c r="AP138" s="32">
        <v>-9.2872830422651739E-6</v>
      </c>
      <c r="AQ138" s="32">
        <v>-8.239434326985223E-7</v>
      </c>
      <c r="AR138" s="32">
        <v>-2.3139358300150134E-6</v>
      </c>
      <c r="AS138" s="32">
        <v>-1.3790135035049024E-6</v>
      </c>
      <c r="AT138" s="32">
        <v>-6.4459127878949821E-6</v>
      </c>
      <c r="AU138" s="32">
        <v>-2.7956414617602188E-6</v>
      </c>
      <c r="AV138" s="32">
        <v>-1.6520218431435811E-6</v>
      </c>
      <c r="AW138" s="32">
        <v>-2.6021046518577162E-6</v>
      </c>
      <c r="AX138" s="32">
        <v>-3.1694016614919996E-6</v>
      </c>
      <c r="AY138" s="32">
        <v>-4.2301700930528866E-6</v>
      </c>
      <c r="AZ138" s="32">
        <v>-2.0878451805023792E-6</v>
      </c>
      <c r="BA138" s="32">
        <v>-4.5724078118913422E-6</v>
      </c>
      <c r="BB138" s="32">
        <v>-3.0894048840089666E-6</v>
      </c>
      <c r="BC138" s="32">
        <v>-3.4291605031646447E-6</v>
      </c>
      <c r="BD138" s="32">
        <v>-2.4816427507368953E-6</v>
      </c>
      <c r="BE138" s="32">
        <v>-3.7792479417195044E-6</v>
      </c>
      <c r="BF138" s="32">
        <v>-3.5442467212612074E-6</v>
      </c>
      <c r="BG138" s="32">
        <v>-3.8457037026653761E-6</v>
      </c>
      <c r="BH138" s="32">
        <v>-7.0448228685222418E-6</v>
      </c>
      <c r="BI138" s="32">
        <v>-5.6008948019755898E-6</v>
      </c>
      <c r="BJ138" s="32">
        <v>-4.2393190672503804E-6</v>
      </c>
      <c r="BK138" s="32">
        <v>-2.4435153546923198E-6</v>
      </c>
      <c r="BL138" s="32">
        <v>-1.3117995011369329E-6</v>
      </c>
      <c r="BM138" s="32">
        <v>-2.2274987061953322E-6</v>
      </c>
      <c r="BN138" s="32">
        <v>-2.5541492098928455E-6</v>
      </c>
      <c r="BO138" s="32">
        <v>-4.0666757492647092E-6</v>
      </c>
      <c r="BP138" s="32">
        <v>-6.3092048509384855E-6</v>
      </c>
      <c r="BQ138" s="32">
        <v>-4.2633418517844057E-6</v>
      </c>
      <c r="BR138" s="32">
        <v>-3.139943776726375E-6</v>
      </c>
      <c r="BS138" s="32">
        <v>-3.2434618493258764E-6</v>
      </c>
      <c r="BT138" s="32">
        <v>-5.9601224048729541E-6</v>
      </c>
      <c r="BU138" s="32">
        <v>-2.5006725527053866E-6</v>
      </c>
      <c r="BV138" s="32">
        <v>-1.90658342602101E-5</v>
      </c>
      <c r="BW138" s="32">
        <v>-8.9328608918617486E-6</v>
      </c>
      <c r="BX138" s="32">
        <v>-2.2015705548350397E-5</v>
      </c>
      <c r="BY138" s="32">
        <v>-5.6247121721843586E-6</v>
      </c>
      <c r="BZ138" s="32">
        <v>-1.3732349066508064E-6</v>
      </c>
      <c r="CA138" s="32">
        <v>-4.7980717305915953E-6</v>
      </c>
      <c r="CB138" s="32">
        <v>-4.28463419805134E-8</v>
      </c>
      <c r="CC138" s="32">
        <v>-7.4815796768639072E-11</v>
      </c>
      <c r="CD138" s="32">
        <v>-6.8632226715330268E-7</v>
      </c>
      <c r="CE138" s="32">
        <v>-2.2320489196270768E-6</v>
      </c>
      <c r="CF138" s="32">
        <v>-5.0609708983215706E-6</v>
      </c>
      <c r="CG138" s="32">
        <v>-1.6419968316473428E-5</v>
      </c>
      <c r="CH138" s="32">
        <v>-4.5485457904435014E-6</v>
      </c>
      <c r="CI138" s="32">
        <v>-2.3504364940829433E-7</v>
      </c>
      <c r="CJ138" s="32">
        <v>-4.9968725687748488E-6</v>
      </c>
      <c r="CK138" s="32">
        <v>-8.2902266091152851E-8</v>
      </c>
      <c r="CL138" s="32">
        <v>-5.9507474618509104E-6</v>
      </c>
      <c r="CM138" s="32">
        <v>-1.0649530921633876E-5</v>
      </c>
      <c r="CN138" s="32">
        <v>-1.4258780106701838E-5</v>
      </c>
      <c r="CO138" s="32">
        <v>-7.4305437496746681E-6</v>
      </c>
      <c r="CP138" s="32">
        <v>-5.8418355059318905E-6</v>
      </c>
      <c r="CQ138" s="32">
        <v>-9.0972981470933772E-4</v>
      </c>
      <c r="CR138" s="32">
        <v>-3.2731448249460567E-4</v>
      </c>
      <c r="CS138" s="32">
        <v>-9.1891054710972147E-6</v>
      </c>
      <c r="CT138" s="32">
        <v>-5.7943953470469935E-6</v>
      </c>
      <c r="CU138" s="32">
        <v>-9.2392479993803472E-6</v>
      </c>
      <c r="CV138" s="32">
        <v>-7.3156123958025579E-6</v>
      </c>
      <c r="CW138" s="32">
        <v>-6.0894531171944067E-6</v>
      </c>
      <c r="CX138" s="32">
        <v>-4.1368424179112922E-6</v>
      </c>
      <c r="CY138" s="32">
        <v>-2.0019950569895491E-6</v>
      </c>
      <c r="CZ138" s="32">
        <v>-3.471653507596291E-6</v>
      </c>
      <c r="DA138" s="32">
        <v>-3.6808733683903231E-6</v>
      </c>
      <c r="DB138" s="32">
        <v>-1.1044130149734126E-5</v>
      </c>
      <c r="DC138" s="32">
        <v>-1.5052017663503407E-5</v>
      </c>
      <c r="DD138" s="32">
        <v>-1.8518831973615622E-5</v>
      </c>
      <c r="DE138" s="32">
        <v>-1.0526225693232541E-5</v>
      </c>
      <c r="DF138" s="32">
        <v>-8.3583130405808875E-6</v>
      </c>
      <c r="DG138" s="32">
        <v>-7.9931890277652401E-6</v>
      </c>
      <c r="DH138" s="32">
        <v>-1.2618510345631069E-5</v>
      </c>
      <c r="DI138" s="32">
        <v>-1.0152138363542588E-5</v>
      </c>
      <c r="DJ138" s="32">
        <v>-4.5497852215816775E-6</v>
      </c>
      <c r="DK138" s="32">
        <v>-2.6857930029710085E-6</v>
      </c>
      <c r="DL138" s="32">
        <v>-2.9987278485854531E-6</v>
      </c>
      <c r="DM138" s="32">
        <v>-3.8285467102442675E-6</v>
      </c>
      <c r="DN138" s="32">
        <v>-5.7029058192494039E-6</v>
      </c>
      <c r="DO138" s="32">
        <v>-2.3259613899861727E-5</v>
      </c>
      <c r="DP138" s="32">
        <v>-8.0082156993474742E-6</v>
      </c>
      <c r="DQ138" s="32">
        <v>-4.3647634057291618E-6</v>
      </c>
      <c r="DR138" s="32">
        <v>-1.4908785268952293E-5</v>
      </c>
      <c r="DS138" s="32">
        <v>-8.2285870588907252E-6</v>
      </c>
      <c r="DT138" s="32">
        <v>-4.1467965481488402E-6</v>
      </c>
      <c r="DU138" s="32">
        <v>-2.5340619924549204E-6</v>
      </c>
      <c r="DV138" s="32">
        <v>-1.0650907460485278E-4</v>
      </c>
      <c r="DW138" s="32">
        <v>-4.6113125873616222E-5</v>
      </c>
      <c r="DX138" s="32">
        <v>-2.8337710262529902E-5</v>
      </c>
      <c r="DY138" s="32">
        <v>-8.6886545532191115E-6</v>
      </c>
      <c r="DZ138" s="32">
        <v>0.98519099661347465</v>
      </c>
      <c r="EA138" s="32">
        <v>-6.4630239208860966E-6</v>
      </c>
      <c r="EB138" s="32">
        <v>-1.6656699265931635E-5</v>
      </c>
      <c r="EC138" s="32">
        <v>-9.7826041905637202E-6</v>
      </c>
      <c r="ED138" s="32">
        <v>-1.2568994223221213E-5</v>
      </c>
      <c r="EE138" s="32">
        <v>-9.9060120515084742E-6</v>
      </c>
      <c r="EF138" s="32">
        <v>-2.4975951911895529E-4</v>
      </c>
      <c r="EG138" s="32">
        <v>-1.3772507493630092E-5</v>
      </c>
      <c r="EH138" s="32">
        <v>0</v>
      </c>
      <c r="EI138" s="1"/>
    </row>
    <row r="139" spans="1:139" s="5" customFormat="1" ht="28.5" customHeight="1" thickBot="1" x14ac:dyDescent="0.3">
      <c r="A139" s="12" t="s">
        <v>138</v>
      </c>
      <c r="B139" s="13" t="s">
        <v>281</v>
      </c>
      <c r="C139" s="32">
        <v>-1.1181411261343884E-6</v>
      </c>
      <c r="D139" s="32">
        <v>-4.9685358898867289E-7</v>
      </c>
      <c r="E139" s="32">
        <v>-6.9979718191651114E-7</v>
      </c>
      <c r="F139" s="32">
        <v>-1.3116193271653764E-6</v>
      </c>
      <c r="G139" s="32">
        <v>-7.6701684815435844E-6</v>
      </c>
      <c r="H139" s="32">
        <v>-8.1505248152588933E-7</v>
      </c>
      <c r="I139" s="32">
        <v>-3.9624059249234879E-7</v>
      </c>
      <c r="J139" s="32">
        <v>-1.0182835325940681E-6</v>
      </c>
      <c r="K139" s="32">
        <v>-7.0649479584431069E-7</v>
      </c>
      <c r="L139" s="32">
        <v>-1.0193145065798197E-6</v>
      </c>
      <c r="M139" s="32">
        <v>-7.2561156892632245E-7</v>
      </c>
      <c r="N139" s="32">
        <v>-1.8518450229589136E-5</v>
      </c>
      <c r="O139" s="32">
        <v>-3.0900509891850943E-6</v>
      </c>
      <c r="P139" s="32">
        <v>-4.3776072348559189E-4</v>
      </c>
      <c r="Q139" s="32">
        <v>-5.0162927567250699E-7</v>
      </c>
      <c r="R139" s="32">
        <v>-2.8529422021126145E-6</v>
      </c>
      <c r="S139" s="32">
        <v>-1.0841354793891608E-6</v>
      </c>
      <c r="T139" s="32">
        <v>-5.8781878767221951E-7</v>
      </c>
      <c r="U139" s="32">
        <v>-4.3247100422874864E-6</v>
      </c>
      <c r="V139" s="32">
        <v>-6.4015950769834774E-7</v>
      </c>
      <c r="W139" s="32">
        <v>-9.2237169268592752E-6</v>
      </c>
      <c r="X139" s="32">
        <v>-1.44094749095919E-6</v>
      </c>
      <c r="Y139" s="32">
        <v>-1.358126587987047E-6</v>
      </c>
      <c r="Z139" s="32">
        <v>-1.5384452466009487E-6</v>
      </c>
      <c r="AA139" s="32">
        <v>-9.9623882557754137E-7</v>
      </c>
      <c r="AB139" s="32">
        <v>-3.1486291829820342E-5</v>
      </c>
      <c r="AC139" s="32">
        <v>-5.8559216122415424E-7</v>
      </c>
      <c r="AD139" s="32">
        <v>-1.3532070923107104E-6</v>
      </c>
      <c r="AE139" s="32">
        <v>-6.7900562562768444E-6</v>
      </c>
      <c r="AF139" s="32">
        <v>-5.1787665776089486E-6</v>
      </c>
      <c r="AG139" s="32">
        <v>-6.6040565640926603E-8</v>
      </c>
      <c r="AH139" s="32">
        <v>-2.2509307149389688E-6</v>
      </c>
      <c r="AI139" s="32">
        <v>-5.4463547951354724E-6</v>
      </c>
      <c r="AJ139" s="32">
        <v>-1.0720830090167099E-5</v>
      </c>
      <c r="AK139" s="32">
        <v>-2.5517108067672459E-5</v>
      </c>
      <c r="AL139" s="32">
        <v>-4.3412435567464504E-6</v>
      </c>
      <c r="AM139" s="32">
        <v>-6.4688625688965519E-6</v>
      </c>
      <c r="AN139" s="32">
        <v>-1.4856493436301327E-4</v>
      </c>
      <c r="AO139" s="32">
        <v>-7.1575467168790213E-6</v>
      </c>
      <c r="AP139" s="32">
        <v>-1.059470648576951E-4</v>
      </c>
      <c r="AQ139" s="32">
        <v>-3.15800714584731E-6</v>
      </c>
      <c r="AR139" s="32">
        <v>-9.5911345808910346E-6</v>
      </c>
      <c r="AS139" s="32">
        <v>-2.0735752572765028E-6</v>
      </c>
      <c r="AT139" s="32">
        <v>-1.6582756299042041E-4</v>
      </c>
      <c r="AU139" s="32">
        <v>-3.9194107728981922E-5</v>
      </c>
      <c r="AV139" s="32">
        <v>-2.8065487670565768E-5</v>
      </c>
      <c r="AW139" s="32">
        <v>-7.9157267681849344E-6</v>
      </c>
      <c r="AX139" s="32">
        <v>-4.0313642840458826E-6</v>
      </c>
      <c r="AY139" s="32">
        <v>-4.3598242035319443E-6</v>
      </c>
      <c r="AZ139" s="32">
        <v>-1.3288439201578027E-4</v>
      </c>
      <c r="BA139" s="32">
        <v>-5.1309701406850008E-6</v>
      </c>
      <c r="BB139" s="32">
        <v>-3.9887749512995847E-6</v>
      </c>
      <c r="BC139" s="32">
        <v>-6.367419888973032E-6</v>
      </c>
      <c r="BD139" s="32">
        <v>-7.9639666761264545E-6</v>
      </c>
      <c r="BE139" s="32">
        <v>-8.5953517120776747E-6</v>
      </c>
      <c r="BF139" s="32">
        <v>-5.2402155931914552E-6</v>
      </c>
      <c r="BG139" s="32">
        <v>-1.0778611551041877E-5</v>
      </c>
      <c r="BH139" s="32">
        <v>-1.6221601470291998E-5</v>
      </c>
      <c r="BI139" s="32">
        <v>-1.492873568623128E-5</v>
      </c>
      <c r="BJ139" s="32">
        <v>-8.2604616321195906E-6</v>
      </c>
      <c r="BK139" s="32">
        <v>-8.8610156694063805E-6</v>
      </c>
      <c r="BL139" s="32">
        <v>-3.9925762959713052E-6</v>
      </c>
      <c r="BM139" s="32">
        <v>-9.8706866466726994E-6</v>
      </c>
      <c r="BN139" s="32">
        <v>-2.3749432567348859E-5</v>
      </c>
      <c r="BO139" s="32">
        <v>-4.1408091625043736E-6</v>
      </c>
      <c r="BP139" s="32">
        <v>-7.4569816837026609E-6</v>
      </c>
      <c r="BQ139" s="32">
        <v>-6.2197091937857337E-6</v>
      </c>
      <c r="BR139" s="32">
        <v>-4.873009150506054E-6</v>
      </c>
      <c r="BS139" s="32">
        <v>-5.8732194330497941E-6</v>
      </c>
      <c r="BT139" s="32">
        <v>-7.490499695938997E-6</v>
      </c>
      <c r="BU139" s="32">
        <v>-3.0882346129853044E-6</v>
      </c>
      <c r="BV139" s="32">
        <v>-1.2319421389945539E-5</v>
      </c>
      <c r="BW139" s="32">
        <v>-1.8052468008591295E-5</v>
      </c>
      <c r="BX139" s="32">
        <v>-1.2116543698978362E-5</v>
      </c>
      <c r="BY139" s="32">
        <v>-1.9393347048486292E-5</v>
      </c>
      <c r="BZ139" s="32">
        <v>-3.1912176395095583E-6</v>
      </c>
      <c r="CA139" s="32">
        <v>-6.2235959063080432E-6</v>
      </c>
      <c r="CB139" s="32">
        <v>-6.017326525176201E-6</v>
      </c>
      <c r="CC139" s="32">
        <v>-5.4974895030430149E-6</v>
      </c>
      <c r="CD139" s="32">
        <v>-4.2665468019972887E-5</v>
      </c>
      <c r="CE139" s="32">
        <v>-2.5249587676188534E-5</v>
      </c>
      <c r="CF139" s="32">
        <v>-1.2839030162031542E-5</v>
      </c>
      <c r="CG139" s="32">
        <v>-2.8550212617126368E-5</v>
      </c>
      <c r="CH139" s="32">
        <v>-1.9443243950105464E-5</v>
      </c>
      <c r="CI139" s="32">
        <v>-5.7273653037147169E-7</v>
      </c>
      <c r="CJ139" s="32">
        <v>-9.1764117416049391E-6</v>
      </c>
      <c r="CK139" s="32">
        <v>-4.5716102082226197E-5</v>
      </c>
      <c r="CL139" s="32">
        <v>-1.0685586635018327E-5</v>
      </c>
      <c r="CM139" s="32">
        <v>-5.5979424078367895E-5</v>
      </c>
      <c r="CN139" s="32">
        <v>-1.729453131844904E-5</v>
      </c>
      <c r="CO139" s="32">
        <v>-1.9698967520843394E-5</v>
      </c>
      <c r="CP139" s="32">
        <v>-2.3623682951136633E-5</v>
      </c>
      <c r="CQ139" s="32">
        <v>-1.657782783002891E-3</v>
      </c>
      <c r="CR139" s="32">
        <v>-6.0376334459396979E-4</v>
      </c>
      <c r="CS139" s="32">
        <v>-5.1126754128040667E-3</v>
      </c>
      <c r="CT139" s="32">
        <v>-8.6969998784178126E-5</v>
      </c>
      <c r="CU139" s="32">
        <v>-1.1787734458599796E-5</v>
      </c>
      <c r="CV139" s="32">
        <v>-4.3785583597742565E-4</v>
      </c>
      <c r="CW139" s="32">
        <v>-6.5109497613901002E-5</v>
      </c>
      <c r="CX139" s="32">
        <v>-9.8987123142043308E-5</v>
      </c>
      <c r="CY139" s="32">
        <v>-4.4884077217755083E-6</v>
      </c>
      <c r="CZ139" s="32">
        <v>-3.171128809264064E-5</v>
      </c>
      <c r="DA139" s="32">
        <v>-5.6248115509903929E-6</v>
      </c>
      <c r="DB139" s="32">
        <v>-1.1756247201811166E-5</v>
      </c>
      <c r="DC139" s="32">
        <v>-2.003798630294922E-5</v>
      </c>
      <c r="DD139" s="32">
        <v>-1.4370100454531039E-5</v>
      </c>
      <c r="DE139" s="32">
        <v>-1.6302353053058659E-5</v>
      </c>
      <c r="DF139" s="32">
        <v>-9.7641990432240212E-6</v>
      </c>
      <c r="DG139" s="32">
        <v>-5.9516442047439378E-3</v>
      </c>
      <c r="DH139" s="32">
        <v>-1.7037153493143901E-5</v>
      </c>
      <c r="DI139" s="32">
        <v>-5.9977266829225682E-6</v>
      </c>
      <c r="DJ139" s="32">
        <v>-1.1772148299756229E-5</v>
      </c>
      <c r="DK139" s="32">
        <v>-1.5807199240690406E-5</v>
      </c>
      <c r="DL139" s="32">
        <v>-1.7185232566709833E-5</v>
      </c>
      <c r="DM139" s="32">
        <v>-2.0114529399279928E-5</v>
      </c>
      <c r="DN139" s="32">
        <v>-1.0458442837871357E-5</v>
      </c>
      <c r="DO139" s="32">
        <v>-2.3654307352790668E-3</v>
      </c>
      <c r="DP139" s="32">
        <v>-3.3275723351304367E-5</v>
      </c>
      <c r="DQ139" s="32">
        <v>-3.0008768803185392E-4</v>
      </c>
      <c r="DR139" s="32">
        <v>-1.3160360935446225E-5</v>
      </c>
      <c r="DS139" s="32">
        <v>-2.393885902906289E-5</v>
      </c>
      <c r="DT139" s="32">
        <v>-6.9403723640770501E-6</v>
      </c>
      <c r="DU139" s="32">
        <v>-8.3736843536999443E-6</v>
      </c>
      <c r="DV139" s="32">
        <v>-1.9841107158404954E-4</v>
      </c>
      <c r="DW139" s="32">
        <v>-7.633746133037282E-6</v>
      </c>
      <c r="DX139" s="32">
        <v>-4.3340895283829814E-5</v>
      </c>
      <c r="DY139" s="32">
        <v>-1.0778820752375535E-5</v>
      </c>
      <c r="DZ139" s="32">
        <v>-9.1473547654724762E-5</v>
      </c>
      <c r="EA139" s="32">
        <v>0.99506439164139282</v>
      </c>
      <c r="EB139" s="32">
        <v>-7.3722706886280784E-3</v>
      </c>
      <c r="EC139" s="32">
        <v>-7.2098017638191246E-6</v>
      </c>
      <c r="ED139" s="32">
        <v>-2.1613812402320815E-5</v>
      </c>
      <c r="EE139" s="32">
        <v>-1.2215793490366965E-5</v>
      </c>
      <c r="EF139" s="32">
        <v>-4.4561973208734568E-4</v>
      </c>
      <c r="EG139" s="32">
        <v>-1.4317704387652019E-5</v>
      </c>
      <c r="EH139" s="32">
        <v>0</v>
      </c>
      <c r="EI139" s="1"/>
    </row>
    <row r="140" spans="1:139" s="5" customFormat="1" ht="28.5" customHeight="1" thickBot="1" x14ac:dyDescent="0.3">
      <c r="A140" s="12" t="s">
        <v>139</v>
      </c>
      <c r="B140" s="13" t="s">
        <v>282</v>
      </c>
      <c r="C140" s="32">
        <v>-7.1210362351279818E-5</v>
      </c>
      <c r="D140" s="32">
        <v>-4.6122122637789663E-5</v>
      </c>
      <c r="E140" s="32">
        <v>-6.8030209064214953E-5</v>
      </c>
      <c r="F140" s="32">
        <v>-8.964307779584287E-5</v>
      </c>
      <c r="G140" s="32">
        <v>-1.0844840925362725E-4</v>
      </c>
      <c r="H140" s="32">
        <v>-7.751309120298203E-5</v>
      </c>
      <c r="I140" s="32">
        <v>-3.6853870694304126E-5</v>
      </c>
      <c r="J140" s="32">
        <v>-9.5199094614783884E-5</v>
      </c>
      <c r="K140" s="32">
        <v>-6.8438987486112816E-5</v>
      </c>
      <c r="L140" s="32">
        <v>-7.8041983588319604E-5</v>
      </c>
      <c r="M140" s="32">
        <v>-7.4222495118484279E-5</v>
      </c>
      <c r="N140" s="32">
        <v>-4.3565685289141578E-4</v>
      </c>
      <c r="O140" s="32">
        <v>-3.2606714120616778E-4</v>
      </c>
      <c r="P140" s="32">
        <v>-3.3864424556507688E-4</v>
      </c>
      <c r="Q140" s="32">
        <v>-4.8042031593931496E-5</v>
      </c>
      <c r="R140" s="32">
        <v>-6.592999655952559E-4</v>
      </c>
      <c r="S140" s="32">
        <v>-1.255469810034632E-3</v>
      </c>
      <c r="T140" s="32">
        <v>-5.7980316488095223E-5</v>
      </c>
      <c r="U140" s="32">
        <v>-2.0679527462813763E-4</v>
      </c>
      <c r="V140" s="32">
        <v>-5.1165738418205124E-5</v>
      </c>
      <c r="W140" s="32">
        <v>-5.9414185181697662E-4</v>
      </c>
      <c r="X140" s="32">
        <v>-1.166931440000312E-3</v>
      </c>
      <c r="Y140" s="32">
        <v>-8.9231888605418479E-4</v>
      </c>
      <c r="Z140" s="32">
        <v>-1.958151068523741E-4</v>
      </c>
      <c r="AA140" s="32">
        <v>-1.644433632441124E-4</v>
      </c>
      <c r="AB140" s="32">
        <v>-1.3045623562437213E-4</v>
      </c>
      <c r="AC140" s="32">
        <v>-2.2449690907347028E-5</v>
      </c>
      <c r="AD140" s="32">
        <v>-1.2292670056875116E-4</v>
      </c>
      <c r="AE140" s="32">
        <v>-1.8321778409179985E-4</v>
      </c>
      <c r="AF140" s="32">
        <v>-2.3837812640025127E-4</v>
      </c>
      <c r="AG140" s="32">
        <v>-2.5968474296873704E-5</v>
      </c>
      <c r="AH140" s="32">
        <v>-1.3041515951272911E-4</v>
      </c>
      <c r="AI140" s="32">
        <v>-2.8190980872049942E-4</v>
      </c>
      <c r="AJ140" s="32">
        <v>-4.7337313401799551E-4</v>
      </c>
      <c r="AK140" s="32">
        <v>-9.9964312028308464E-4</v>
      </c>
      <c r="AL140" s="32">
        <v>-1.6154404415177372E-4</v>
      </c>
      <c r="AM140" s="32">
        <v>-1.1080217620293393E-4</v>
      </c>
      <c r="AN140" s="32">
        <v>-2.1814415717348875E-4</v>
      </c>
      <c r="AO140" s="32">
        <v>-4.3713251349710298E-4</v>
      </c>
      <c r="AP140" s="32">
        <v>-1.0037569513093793E-3</v>
      </c>
      <c r="AQ140" s="32">
        <v>-3.7800190426595285E-4</v>
      </c>
      <c r="AR140" s="32">
        <v>-1.0382368780238107E-3</v>
      </c>
      <c r="AS140" s="32">
        <v>-1.0349363151839523E-3</v>
      </c>
      <c r="AT140" s="32">
        <v>-5.1074135892504127E-4</v>
      </c>
      <c r="AU140" s="32">
        <v>-4.1090080877846533E-4</v>
      </c>
      <c r="AV140" s="32">
        <v>-5.8726555553300958E-4</v>
      </c>
      <c r="AW140" s="32">
        <v>-2.6161056273982627E-4</v>
      </c>
      <c r="AX140" s="32">
        <v>-4.6817733932269674E-4</v>
      </c>
      <c r="AY140" s="32">
        <v>-2.7090588228710394E-4</v>
      </c>
      <c r="AZ140" s="32">
        <v>-6.6943796545267261E-4</v>
      </c>
      <c r="BA140" s="32">
        <v>-2.7910339998467429E-4</v>
      </c>
      <c r="BB140" s="32">
        <v>-2.1670541888098066E-4</v>
      </c>
      <c r="BC140" s="32">
        <v>-2.5885733706688935E-4</v>
      </c>
      <c r="BD140" s="32">
        <v>-3.702818837710581E-4</v>
      </c>
      <c r="BE140" s="32">
        <v>-7.5827158389593489E-4</v>
      </c>
      <c r="BF140" s="32">
        <v>-8.8265333503708516E-4</v>
      </c>
      <c r="BG140" s="32">
        <v>-3.4541851077643862E-4</v>
      </c>
      <c r="BH140" s="32">
        <v>-1.8093220055955738E-3</v>
      </c>
      <c r="BI140" s="32">
        <v>-2.0676213636888329E-3</v>
      </c>
      <c r="BJ140" s="32">
        <v>-4.1440309454121837E-4</v>
      </c>
      <c r="BK140" s="32">
        <v>-3.5142725806327569E-4</v>
      </c>
      <c r="BL140" s="32">
        <v>-3.189883078702559E-4</v>
      </c>
      <c r="BM140" s="32">
        <v>-1.4173078820624331E-3</v>
      </c>
      <c r="BN140" s="32">
        <v>-5.3453736635205684E-4</v>
      </c>
      <c r="BO140" s="32">
        <v>-4.9872976989417256E-4</v>
      </c>
      <c r="BP140" s="32">
        <v>-5.4616128255943698E-4</v>
      </c>
      <c r="BQ140" s="32">
        <v>-3.5874787603598277E-4</v>
      </c>
      <c r="BR140" s="32">
        <v>-3.2389921071032489E-4</v>
      </c>
      <c r="BS140" s="32">
        <v>-9.8054482966199543E-4</v>
      </c>
      <c r="BT140" s="32">
        <v>-4.0207454901072424E-4</v>
      </c>
      <c r="BU140" s="32">
        <v>-4.7582888493146315E-4</v>
      </c>
      <c r="BV140" s="32">
        <v>-3.2077997293243339E-4</v>
      </c>
      <c r="BW140" s="32">
        <v>-2.5325422997158746E-3</v>
      </c>
      <c r="BX140" s="32">
        <v>-2.2219149544358752E-4</v>
      </c>
      <c r="BY140" s="32">
        <v>-1.8846292441124492E-4</v>
      </c>
      <c r="BZ140" s="32">
        <v>-1.0182607337936905E-4</v>
      </c>
      <c r="CA140" s="32">
        <v>-4.5230006548766178E-4</v>
      </c>
      <c r="CB140" s="32">
        <v>-2.3495379623529619E-4</v>
      </c>
      <c r="CC140" s="32">
        <v>-2.7494102013693466E-4</v>
      </c>
      <c r="CD140" s="32">
        <v>-3.1910807326834524E-4</v>
      </c>
      <c r="CE140" s="32">
        <v>-5.680082091832978E-4</v>
      </c>
      <c r="CF140" s="32">
        <v>-7.8514967712546037E-4</v>
      </c>
      <c r="CG140" s="32">
        <v>-1.3314940876431979E-3</v>
      </c>
      <c r="CH140" s="32">
        <v>-1.8213027466748976E-3</v>
      </c>
      <c r="CI140" s="32">
        <v>-1.1792676109811499E-4</v>
      </c>
      <c r="CJ140" s="32">
        <v>-1.8088591105890604E-3</v>
      </c>
      <c r="CK140" s="32">
        <v>-1.2833599391690501E-4</v>
      </c>
      <c r="CL140" s="32">
        <v>-3.5780976293788073E-4</v>
      </c>
      <c r="CM140" s="32">
        <v>-1.9172409236680113E-4</v>
      </c>
      <c r="CN140" s="32">
        <v>-1.2964201666812653E-3</v>
      </c>
      <c r="CO140" s="32">
        <v>-4.5495546825370035E-4</v>
      </c>
      <c r="CP140" s="32">
        <v>-1.9530000090758068E-4</v>
      </c>
      <c r="CQ140" s="32">
        <v>-5.488561015755327E-3</v>
      </c>
      <c r="CR140" s="32">
        <v>-3.7867985374245871E-4</v>
      </c>
      <c r="CS140" s="32">
        <v>-3.7190677959509934E-3</v>
      </c>
      <c r="CT140" s="32">
        <v>-4.425223405539076E-4</v>
      </c>
      <c r="CU140" s="32">
        <v>-3.6145733177380768E-4</v>
      </c>
      <c r="CV140" s="32">
        <v>-6.4084043355193572E-5</v>
      </c>
      <c r="CW140" s="32">
        <v>-2.9562325039455459E-3</v>
      </c>
      <c r="CX140" s="32">
        <v>-1.2060130244555449E-3</v>
      </c>
      <c r="CY140" s="32">
        <v>-7.3946582690529128E-5</v>
      </c>
      <c r="CZ140" s="32">
        <v>-1.6535820424550733E-3</v>
      </c>
      <c r="DA140" s="32">
        <v>-4.7084250794854181E-4</v>
      </c>
      <c r="DB140" s="32">
        <v>-8.5233641965407232E-3</v>
      </c>
      <c r="DC140" s="32">
        <v>-4.5626641882739244E-3</v>
      </c>
      <c r="DD140" s="32">
        <v>-9.520608363605222E-4</v>
      </c>
      <c r="DE140" s="32">
        <v>-3.5405548719538451E-3</v>
      </c>
      <c r="DF140" s="32">
        <v>-4.9567227756509228E-4</v>
      </c>
      <c r="DG140" s="32">
        <v>-3.2974336999744211E-3</v>
      </c>
      <c r="DH140" s="32">
        <v>-3.4276531343841918E-4</v>
      </c>
      <c r="DI140" s="32">
        <v>-1.5246648502512143E-3</v>
      </c>
      <c r="DJ140" s="32">
        <v>-8.964903708603831E-4</v>
      </c>
      <c r="DK140" s="32">
        <v>-7.6473493981416604E-4</v>
      </c>
      <c r="DL140" s="32">
        <v>-8.2453943903601317E-4</v>
      </c>
      <c r="DM140" s="32">
        <v>-1.0829102141319906E-3</v>
      </c>
      <c r="DN140" s="32">
        <v>-2.7419628707304572E-4</v>
      </c>
      <c r="DO140" s="32">
        <v>-2.1727436417147603E-3</v>
      </c>
      <c r="DP140" s="32">
        <v>-4.2258137606391969E-4</v>
      </c>
      <c r="DQ140" s="32">
        <v>-2.3067278277898434E-4</v>
      </c>
      <c r="DR140" s="32">
        <v>-1.464057607518566E-3</v>
      </c>
      <c r="DS140" s="32">
        <v>-2.7281914993795139E-3</v>
      </c>
      <c r="DT140" s="32">
        <v>-4.0219874857789866E-5</v>
      </c>
      <c r="DU140" s="32">
        <v>-3.9006616119760393E-5</v>
      </c>
      <c r="DV140" s="32">
        <v>-5.4613727710724268E-4</v>
      </c>
      <c r="DW140" s="32">
        <v>-1.5298041850166024E-3</v>
      </c>
      <c r="DX140" s="32">
        <v>-2.9238691597921782E-4</v>
      </c>
      <c r="DY140" s="32">
        <v>-8.6799279780340097E-5</v>
      </c>
      <c r="DZ140" s="32">
        <v>-1.5799676495994558E-4</v>
      </c>
      <c r="EA140" s="32">
        <v>-1.9424208651309216E-3</v>
      </c>
      <c r="EB140" s="32">
        <v>0.98195491170256988</v>
      </c>
      <c r="EC140" s="32">
        <v>-1.4642864869182342E-4</v>
      </c>
      <c r="ED140" s="32">
        <v>-1.1591641985182485E-4</v>
      </c>
      <c r="EE140" s="32">
        <v>-1.0620554729121592E-4</v>
      </c>
      <c r="EF140" s="32">
        <v>-4.0559569579355949E-3</v>
      </c>
      <c r="EG140" s="32">
        <v>-5.7992624303499992E-4</v>
      </c>
      <c r="EH140" s="32">
        <v>0</v>
      </c>
      <c r="EI140" s="1"/>
    </row>
    <row r="141" spans="1:139" s="5" customFormat="1" ht="28.5" customHeight="1" thickBot="1" x14ac:dyDescent="0.3">
      <c r="A141" s="12" t="s">
        <v>140</v>
      </c>
      <c r="B141" s="13" t="s">
        <v>283</v>
      </c>
      <c r="C141" s="32">
        <v>-1.1325743409692992E-5</v>
      </c>
      <c r="D141" s="32">
        <v>-7.3355521480029385E-6</v>
      </c>
      <c r="E141" s="32">
        <v>-1.0331813706776098E-5</v>
      </c>
      <c r="F141" s="32">
        <v>-1.3708781725454923E-5</v>
      </c>
      <c r="G141" s="32">
        <v>-1.5740249195212257E-5</v>
      </c>
      <c r="H141" s="32">
        <v>-1.2033444286398561E-5</v>
      </c>
      <c r="I141" s="32">
        <v>-5.59120192693653E-6</v>
      </c>
      <c r="J141" s="32">
        <v>-1.5033949880488295E-5</v>
      </c>
      <c r="K141" s="32">
        <v>-1.0430697356453592E-5</v>
      </c>
      <c r="L141" s="32">
        <v>-1.1336934837531361E-5</v>
      </c>
      <c r="M141" s="32">
        <v>-1.0712937615862958E-5</v>
      </c>
      <c r="N141" s="32">
        <v>-2.2616853446418234E-5</v>
      </c>
      <c r="O141" s="32">
        <v>-1.1762095290093726E-5</v>
      </c>
      <c r="P141" s="32">
        <v>-6.9663650479909113E-5</v>
      </c>
      <c r="Q141" s="32">
        <v>-7.4060604415690478E-6</v>
      </c>
      <c r="R141" s="32">
        <v>-8.9609444008012244E-5</v>
      </c>
      <c r="S141" s="32">
        <v>-8.2796960863652734E-5</v>
      </c>
      <c r="T141" s="32">
        <v>-8.6785633959539256E-6</v>
      </c>
      <c r="U141" s="32">
        <v>-8.5738622764159213E-6</v>
      </c>
      <c r="V141" s="32">
        <v>-7.7900857575842444E-6</v>
      </c>
      <c r="W141" s="32">
        <v>-1.0760171546466318E-5</v>
      </c>
      <c r="X141" s="32">
        <v>-2.5119489079494932E-5</v>
      </c>
      <c r="Y141" s="32">
        <v>-2.0051396690213726E-5</v>
      </c>
      <c r="Z141" s="32">
        <v>-1.8335626369141565E-5</v>
      </c>
      <c r="AA141" s="32">
        <v>-1.2827195133713793E-5</v>
      </c>
      <c r="AB141" s="32">
        <v>-7.0093380617496375E-4</v>
      </c>
      <c r="AC141" s="32">
        <v>-3.5863498376326452E-6</v>
      </c>
      <c r="AD141" s="32">
        <v>-1.0306416621359003E-4</v>
      </c>
      <c r="AE141" s="32">
        <v>-1.8741002191288237E-5</v>
      </c>
      <c r="AF141" s="32">
        <v>-4.3646629580941127E-5</v>
      </c>
      <c r="AG141" s="32">
        <v>-9.7502367675092404E-7</v>
      </c>
      <c r="AH141" s="32">
        <v>-4.7133790629442357E-4</v>
      </c>
      <c r="AI141" s="32">
        <v>-4.2145059709502655E-4</v>
      </c>
      <c r="AJ141" s="32">
        <v>-2.0594981366065744E-4</v>
      </c>
      <c r="AK141" s="32">
        <v>-6.7051031124843363E-4</v>
      </c>
      <c r="AL141" s="32">
        <v>-2.0060956386439588E-5</v>
      </c>
      <c r="AM141" s="32">
        <v>-6.8480345149104507E-4</v>
      </c>
      <c r="AN141" s="32">
        <v>-5.3740385843861653E-5</v>
      </c>
      <c r="AO141" s="32">
        <v>-9.8807707429192631E-4</v>
      </c>
      <c r="AP141" s="32">
        <v>-9.511902595191865E-4</v>
      </c>
      <c r="AQ141" s="32">
        <v>-1.520763765271649E-4</v>
      </c>
      <c r="AR141" s="32">
        <v>-4.6928521931795779E-4</v>
      </c>
      <c r="AS141" s="32">
        <v>-4.2698827636911927E-4</v>
      </c>
      <c r="AT141" s="32">
        <v>-4.7452378670264934E-4</v>
      </c>
      <c r="AU141" s="32">
        <v>-5.2766878818260861E-4</v>
      </c>
      <c r="AV141" s="32">
        <v>-4.6247196051148144E-4</v>
      </c>
      <c r="AW141" s="32">
        <v>-1.231825032209783E-3</v>
      </c>
      <c r="AX141" s="32">
        <v>-4.3527310706482735E-4</v>
      </c>
      <c r="AY141" s="32">
        <v>-1.0169319696078101E-3</v>
      </c>
      <c r="AZ141" s="32">
        <v>-1.6033519043908123E-3</v>
      </c>
      <c r="BA141" s="32">
        <v>-7.9441016826591016E-4</v>
      </c>
      <c r="BB141" s="32">
        <v>-1.2822554964039741E-3</v>
      </c>
      <c r="BC141" s="32">
        <v>-7.734796732199276E-4</v>
      </c>
      <c r="BD141" s="32">
        <v>-6.9650255392725736E-4</v>
      </c>
      <c r="BE141" s="32">
        <v>-2.7711054747560192E-4</v>
      </c>
      <c r="BF141" s="32">
        <v>-5.9996312475892836E-4</v>
      </c>
      <c r="BG141" s="32">
        <v>-1.6032047411940287E-4</v>
      </c>
      <c r="BH141" s="32">
        <v>-1.2779421634870375E-3</v>
      </c>
      <c r="BI141" s="32">
        <v>-4.9171022872610882E-4</v>
      </c>
      <c r="BJ141" s="32">
        <v>-6.5120636952189736E-5</v>
      </c>
      <c r="BK141" s="32">
        <v>-2.0765529355149374E-3</v>
      </c>
      <c r="BL141" s="32">
        <v>-9.5389932696989975E-4</v>
      </c>
      <c r="BM141" s="32">
        <v>-1.8162415699849254E-4</v>
      </c>
      <c r="BN141" s="32">
        <v>-1.3479407916203184E-4</v>
      </c>
      <c r="BO141" s="32">
        <v>-1.6611498889544698E-4</v>
      </c>
      <c r="BP141" s="32">
        <v>-3.2274235949115277E-5</v>
      </c>
      <c r="BQ141" s="32">
        <v>-7.7364012877759351E-5</v>
      </c>
      <c r="BR141" s="32">
        <v>-1.0708350995821264E-3</v>
      </c>
      <c r="BS141" s="32">
        <v>-6.4333202737222898E-4</v>
      </c>
      <c r="BT141" s="32">
        <v>-6.3518740952815591E-4</v>
      </c>
      <c r="BU141" s="32">
        <v>-1.5740668057010693E-4</v>
      </c>
      <c r="BV141" s="32">
        <v>-4.8378402945233555E-4</v>
      </c>
      <c r="BW141" s="32">
        <v>-2.6756577566130445E-3</v>
      </c>
      <c r="BX141" s="32">
        <v>-2.0991291615851939E-3</v>
      </c>
      <c r="BY141" s="32">
        <v>-3.539899585397958E-3</v>
      </c>
      <c r="BZ141" s="32">
        <v>-4.4704180885044524E-4</v>
      </c>
      <c r="CA141" s="32">
        <v>-5.0425890246971142E-3</v>
      </c>
      <c r="CB141" s="32">
        <v>-1.8989493925701009E-5</v>
      </c>
      <c r="CC141" s="32">
        <v>-1.4752710094032186E-5</v>
      </c>
      <c r="CD141" s="32">
        <v>-1.8686157100580419E-5</v>
      </c>
      <c r="CE141" s="32">
        <v>-1.2323312073833349E-4</v>
      </c>
      <c r="CF141" s="32">
        <v>-8.6771752321443765E-4</v>
      </c>
      <c r="CG141" s="32">
        <v>-3.3023903436623665E-3</v>
      </c>
      <c r="CH141" s="32">
        <v>-4.830703497315233E-4</v>
      </c>
      <c r="CI141" s="32">
        <v>-8.4558887743125077E-6</v>
      </c>
      <c r="CJ141" s="32">
        <v>-3.9038961065876411E-4</v>
      </c>
      <c r="CK141" s="32">
        <v>-8.1318564927702318E-6</v>
      </c>
      <c r="CL141" s="32">
        <v>-1.089039044365759E-4</v>
      </c>
      <c r="CM141" s="32">
        <v>-1.5120298132183291E-3</v>
      </c>
      <c r="CN141" s="32">
        <v>-5.2922448582000282E-3</v>
      </c>
      <c r="CO141" s="32">
        <v>-1.1642011760377134E-3</v>
      </c>
      <c r="CP141" s="32">
        <v>-5.7973005785956705E-4</v>
      </c>
      <c r="CQ141" s="32">
        <v>-3.3525416093350613E-3</v>
      </c>
      <c r="CR141" s="32">
        <v>-1.21528732804098E-3</v>
      </c>
      <c r="CS141" s="32">
        <v>-3.2810447558693813E-3</v>
      </c>
      <c r="CT141" s="32">
        <v>-1.3473899351264388E-3</v>
      </c>
      <c r="CU141" s="32">
        <v>-1.2639439885066366E-3</v>
      </c>
      <c r="CV141" s="32">
        <v>-1.2333917831258485E-2</v>
      </c>
      <c r="CW141" s="32">
        <v>-5.5806639310193142E-3</v>
      </c>
      <c r="CX141" s="32">
        <v>-9.4940921834094246E-4</v>
      </c>
      <c r="CY141" s="32">
        <v>-5.4904167220493454E-3</v>
      </c>
      <c r="CZ141" s="32">
        <v>-1.6684740450480958E-3</v>
      </c>
      <c r="DA141" s="32">
        <v>-8.582245479950109E-4</v>
      </c>
      <c r="DB141" s="32">
        <v>-1.2524975418630906E-3</v>
      </c>
      <c r="DC141" s="32">
        <v>-2.637170537829134E-3</v>
      </c>
      <c r="DD141" s="32">
        <v>-1.1412155615582065E-3</v>
      </c>
      <c r="DE141" s="32">
        <v>-9.1884094078854568E-4</v>
      </c>
      <c r="DF141" s="32">
        <v>-2.1883068495439002E-3</v>
      </c>
      <c r="DG141" s="32">
        <v>-7.3230506513898247E-4</v>
      </c>
      <c r="DH141" s="32">
        <v>-3.4534724072086405E-3</v>
      </c>
      <c r="DI141" s="32">
        <v>-5.175818808190037E-3</v>
      </c>
      <c r="DJ141" s="32">
        <v>-1.1381414958339258E-3</v>
      </c>
      <c r="DK141" s="32">
        <v>-9.8103848883843159E-4</v>
      </c>
      <c r="DL141" s="32">
        <v>-1.0389348488262903E-3</v>
      </c>
      <c r="DM141" s="32">
        <v>-1.3973057522088047E-3</v>
      </c>
      <c r="DN141" s="32">
        <v>-3.9710480026907888E-4</v>
      </c>
      <c r="DO141" s="32">
        <v>-2.5645937357486313E-3</v>
      </c>
      <c r="DP141" s="32">
        <v>-7.7843767759130228E-4</v>
      </c>
      <c r="DQ141" s="32">
        <v>-2.0259740202587767E-3</v>
      </c>
      <c r="DR141" s="32">
        <v>-3.6268188164537678E-3</v>
      </c>
      <c r="DS141" s="32">
        <v>-7.2522580462810165E-3</v>
      </c>
      <c r="DT141" s="32">
        <v>-9.637157319707753E-4</v>
      </c>
      <c r="DU141" s="32">
        <v>-8.179605238462416E-3</v>
      </c>
      <c r="DV141" s="32">
        <v>-2.0885632279581952E-3</v>
      </c>
      <c r="DW141" s="32">
        <v>-1.8304229140450943E-3</v>
      </c>
      <c r="DX141" s="32">
        <v>-9.5042552435282935E-4</v>
      </c>
      <c r="DY141" s="32">
        <v>-8.2127591394897288E-3</v>
      </c>
      <c r="DZ141" s="32">
        <v>-2.4920358271836069E-3</v>
      </c>
      <c r="EA141" s="32">
        <v>-2.6014110269640309E-3</v>
      </c>
      <c r="EB141" s="32">
        <v>-6.415519169687872E-3</v>
      </c>
      <c r="EC141" s="32">
        <v>0.99170600182308644</v>
      </c>
      <c r="ED141" s="32">
        <v>-1.6906376275682963E-2</v>
      </c>
      <c r="EE141" s="32">
        <v>-1.2998488478548035E-2</v>
      </c>
      <c r="EF141" s="32">
        <v>-4.0961100817046509E-3</v>
      </c>
      <c r="EG141" s="32">
        <v>-1.1713251991987763E-4</v>
      </c>
      <c r="EH141" s="32">
        <v>0</v>
      </c>
      <c r="EI141" s="1"/>
    </row>
    <row r="142" spans="1:139" s="5" customFormat="1" ht="28.5" customHeight="1" thickBot="1" x14ac:dyDescent="0.3">
      <c r="A142" s="12" t="s">
        <v>141</v>
      </c>
      <c r="B142" s="13" t="s">
        <v>284</v>
      </c>
      <c r="C142" s="32">
        <v>-5.2446330357186467E-6</v>
      </c>
      <c r="D142" s="32">
        <v>-3.3968877572952151E-6</v>
      </c>
      <c r="E142" s="32">
        <v>-4.7843721621905849E-6</v>
      </c>
      <c r="F142" s="32">
        <v>-6.3481510145501251E-6</v>
      </c>
      <c r="G142" s="32">
        <v>-7.2888664287593781E-6</v>
      </c>
      <c r="H142" s="32">
        <v>-5.5723493950880894E-6</v>
      </c>
      <c r="I142" s="32">
        <v>-2.5952830476184132E-6</v>
      </c>
      <c r="J142" s="32">
        <v>-6.9617990932998386E-6</v>
      </c>
      <c r="K142" s="32">
        <v>-4.8369260033074795E-6</v>
      </c>
      <c r="L142" s="32">
        <v>-5.2498154709932907E-6</v>
      </c>
      <c r="M142" s="32">
        <v>-4.9608599186224065E-6</v>
      </c>
      <c r="N142" s="32">
        <v>-4.5689258160991851E-6</v>
      </c>
      <c r="O142" s="32">
        <v>-5.4466953114001743E-6</v>
      </c>
      <c r="P142" s="32">
        <v>-8.1850326962170179E-6</v>
      </c>
      <c r="Q142" s="32">
        <v>-3.4295381637499888E-6</v>
      </c>
      <c r="R142" s="32">
        <v>-6.5191907029689808E-6</v>
      </c>
      <c r="S142" s="32">
        <v>-3.7583898978960592E-6</v>
      </c>
      <c r="T142" s="32">
        <v>-4.1270678903193162E-6</v>
      </c>
      <c r="U142" s="32">
        <v>-3.9703143283387982E-6</v>
      </c>
      <c r="V142" s="32">
        <v>-3.6073694800768168E-6</v>
      </c>
      <c r="W142" s="32">
        <v>-4.9989464333587886E-6</v>
      </c>
      <c r="X142" s="32">
        <v>-4.4509859631518199E-6</v>
      </c>
      <c r="Y142" s="32">
        <v>-9.2852375062455209E-6</v>
      </c>
      <c r="Z142" s="32">
        <v>-8.4959006813014773E-6</v>
      </c>
      <c r="AA142" s="32">
        <v>-6.0265168321325546E-6</v>
      </c>
      <c r="AB142" s="32">
        <v>-5.4316874273832996E-5</v>
      </c>
      <c r="AC142" s="32">
        <v>-1.3343516714420134E-6</v>
      </c>
      <c r="AD142" s="32">
        <v>-8.9823327739818913E-6</v>
      </c>
      <c r="AE142" s="32">
        <v>-8.6813483988929555E-6</v>
      </c>
      <c r="AF142" s="32">
        <v>-4.7018262665007369E-6</v>
      </c>
      <c r="AG142" s="32">
        <v>-4.5150602487774094E-7</v>
      </c>
      <c r="AH142" s="32">
        <v>-6.751115851495912E-6</v>
      </c>
      <c r="AI142" s="32">
        <v>-4.0548699686286495E-6</v>
      </c>
      <c r="AJ142" s="32">
        <v>-1.1667247279441004E-4</v>
      </c>
      <c r="AK142" s="32">
        <v>-2.7872542610344421E-4</v>
      </c>
      <c r="AL142" s="32">
        <v>-8.2343669692550436E-6</v>
      </c>
      <c r="AM142" s="32">
        <v>-3.7240443543218729E-6</v>
      </c>
      <c r="AN142" s="32">
        <v>-1.0998993263772817E-6</v>
      </c>
      <c r="AO142" s="32">
        <v>-5.7215711506357797E-6</v>
      </c>
      <c r="AP142" s="32">
        <v>-2.233538174003723E-4</v>
      </c>
      <c r="AQ142" s="32">
        <v>-2.5472715794140539E-6</v>
      </c>
      <c r="AR142" s="32">
        <v>-7.9779450797645845E-6</v>
      </c>
      <c r="AS142" s="32">
        <v>-2.4617700625926936E-7</v>
      </c>
      <c r="AT142" s="32">
        <v>-2.6465185939355115E-6</v>
      </c>
      <c r="AU142" s="32">
        <v>-4.6989992946055197E-6</v>
      </c>
      <c r="AV142" s="32">
        <v>-4.6605885962915729E-6</v>
      </c>
      <c r="AW142" s="32">
        <v>-7.5537876222102706E-6</v>
      </c>
      <c r="AX142" s="32">
        <v>-5.9597306931783082E-6</v>
      </c>
      <c r="AY142" s="32">
        <v>-5.0924778108164514E-6</v>
      </c>
      <c r="AZ142" s="32">
        <v>-5.7662289307559351E-6</v>
      </c>
      <c r="BA142" s="32">
        <v>-8.5216953645035592E-6</v>
      </c>
      <c r="BB142" s="32">
        <v>-5.0792977672220402E-6</v>
      </c>
      <c r="BC142" s="32">
        <v>-1.0783010240254745E-5</v>
      </c>
      <c r="BD142" s="32">
        <v>-6.5599961557747072E-4</v>
      </c>
      <c r="BE142" s="32">
        <v>-9.1593645171055224E-6</v>
      </c>
      <c r="BF142" s="32">
        <v>-6.1760942077035226E-6</v>
      </c>
      <c r="BG142" s="32">
        <v>-8.8767407562937401E-6</v>
      </c>
      <c r="BH142" s="32">
        <v>-9.5734018077465206E-6</v>
      </c>
      <c r="BI142" s="32">
        <v>-5.1479719148180586E-6</v>
      </c>
      <c r="BJ142" s="32">
        <v>-1.2458071457279542E-5</v>
      </c>
      <c r="BK142" s="32">
        <v>-7.729720907638886E-6</v>
      </c>
      <c r="BL142" s="32">
        <v>-6.8321965407510956E-6</v>
      </c>
      <c r="BM142" s="32">
        <v>-5.5876213092416066E-6</v>
      </c>
      <c r="BN142" s="32">
        <v>-6.7135096824485534E-6</v>
      </c>
      <c r="BO142" s="32">
        <v>-6.1672148457950306E-6</v>
      </c>
      <c r="BP142" s="32">
        <v>-1.365660969289823E-5</v>
      </c>
      <c r="BQ142" s="32">
        <v>-5.8347091784782419E-6</v>
      </c>
      <c r="BR142" s="32">
        <v>-6.6211658490024779E-6</v>
      </c>
      <c r="BS142" s="32">
        <v>-5.9114388048878705E-6</v>
      </c>
      <c r="BT142" s="32">
        <v>-6.8295036737000411E-6</v>
      </c>
      <c r="BU142" s="32">
        <v>-4.3487543248457316E-6</v>
      </c>
      <c r="BV142" s="32">
        <v>-3.7802803933302357E-6</v>
      </c>
      <c r="BW142" s="32">
        <v>-1.9855146827919045E-4</v>
      </c>
      <c r="BX142" s="32">
        <v>-8.8636626154239991E-4</v>
      </c>
      <c r="BY142" s="32">
        <v>-8.9095387030072528E-5</v>
      </c>
      <c r="BZ142" s="32">
        <v>-2.9707902253768526E-5</v>
      </c>
      <c r="CA142" s="32">
        <v>-1.6849034116523981E-6</v>
      </c>
      <c r="CB142" s="32">
        <v>-6.2226348806906993E-6</v>
      </c>
      <c r="CC142" s="32">
        <v>-6.7258947522756888E-6</v>
      </c>
      <c r="CD142" s="32">
        <v>-1.1829837259516681E-5</v>
      </c>
      <c r="CE142" s="32">
        <v>-6.2443804738410565E-5</v>
      </c>
      <c r="CF142" s="32">
        <v>-8.4965170915160728E-6</v>
      </c>
      <c r="CG142" s="32">
        <v>-1.1516263421161321E-5</v>
      </c>
      <c r="CH142" s="32">
        <v>-4.3391016505617975E-6</v>
      </c>
      <c r="CI142" s="32">
        <v>-3.9156841196108269E-6</v>
      </c>
      <c r="CJ142" s="32">
        <v>-4.4094032915851056E-6</v>
      </c>
      <c r="CK142" s="32">
        <v>-3.7662592082180094E-6</v>
      </c>
      <c r="CL142" s="32">
        <v>-5.0775161477934618E-6</v>
      </c>
      <c r="CM142" s="32">
        <v>-5.7314711103198021E-6</v>
      </c>
      <c r="CN142" s="32">
        <v>-1.8328445544490044E-6</v>
      </c>
      <c r="CO142" s="32">
        <v>-1.5664306493946431E-5</v>
      </c>
      <c r="CP142" s="32">
        <v>-6.4208365029228412E-7</v>
      </c>
      <c r="CQ142" s="32">
        <v>-1.7511870615227758E-3</v>
      </c>
      <c r="CR142" s="32">
        <v>-6.2499031964459602E-4</v>
      </c>
      <c r="CS142" s="32">
        <v>-1.0718107661895528E-6</v>
      </c>
      <c r="CT142" s="32">
        <v>-1.6438522668256544E-3</v>
      </c>
      <c r="CU142" s="32">
        <v>-4.7867530843399837E-7</v>
      </c>
      <c r="CV142" s="32">
        <v>-3.8165689692387021E-5</v>
      </c>
      <c r="CW142" s="32">
        <v>-3.4344435883856964E-5</v>
      </c>
      <c r="CX142" s="32">
        <v>-2.9615138167284559E-7</v>
      </c>
      <c r="CY142" s="32">
        <v>-3.3671589302189743E-7</v>
      </c>
      <c r="CZ142" s="32">
        <v>-1.0464045304643458E-6</v>
      </c>
      <c r="DA142" s="32">
        <v>-2.3851624474810299E-6</v>
      </c>
      <c r="DB142" s="32">
        <v>-1.4890684156782963E-6</v>
      </c>
      <c r="DC142" s="32">
        <v>-1.3015235462941682E-6</v>
      </c>
      <c r="DD142" s="32">
        <v>-2.6403160025763705E-6</v>
      </c>
      <c r="DE142" s="32">
        <v>-2.0281663588442361E-6</v>
      </c>
      <c r="DF142" s="32">
        <v>-5.9157861303628343E-5</v>
      </c>
      <c r="DG142" s="32">
        <v>-1.2084663265736298E-6</v>
      </c>
      <c r="DH142" s="32">
        <v>-1.3565517663336692E-6</v>
      </c>
      <c r="DI142" s="32">
        <v>-4.2171990678290633E-6</v>
      </c>
      <c r="DJ142" s="32">
        <v>-1.7605160325242514E-6</v>
      </c>
      <c r="DK142" s="32">
        <v>-3.3713418190618313E-3</v>
      </c>
      <c r="DL142" s="32">
        <v>-1.9064390065167694E-6</v>
      </c>
      <c r="DM142" s="32">
        <v>-4.5056286471371551E-7</v>
      </c>
      <c r="DN142" s="32">
        <v>-1.2277034995041888E-7</v>
      </c>
      <c r="DO142" s="32">
        <v>-3.3625548967950936E-5</v>
      </c>
      <c r="DP142" s="32">
        <v>-1.455954413916927E-5</v>
      </c>
      <c r="DQ142" s="32">
        <v>-8.6787942160001974E-6</v>
      </c>
      <c r="DR142" s="32">
        <v>-5.2919153313896459E-7</v>
      </c>
      <c r="DS142" s="32">
        <v>-9.0209262965921014E-5</v>
      </c>
      <c r="DT142" s="32">
        <v>-1.6515399204033556E-5</v>
      </c>
      <c r="DU142" s="32">
        <v>-2.3470228069949295E-3</v>
      </c>
      <c r="DV142" s="32">
        <v>-1.7511548303650593E-5</v>
      </c>
      <c r="DW142" s="32">
        <v>-7.6573211417411415E-4</v>
      </c>
      <c r="DX142" s="32">
        <v>-5.9494329966401113E-6</v>
      </c>
      <c r="DY142" s="32">
        <v>-2.2251221717523792E-2</v>
      </c>
      <c r="DZ142" s="32">
        <v>-5.0593778294216684E-6</v>
      </c>
      <c r="EA142" s="32">
        <v>-2.1992962639025445E-6</v>
      </c>
      <c r="EB142" s="32">
        <v>-3.333004151554762E-5</v>
      </c>
      <c r="EC142" s="32">
        <v>-2.4680398342060414E-6</v>
      </c>
      <c r="ED142" s="32">
        <v>0.99879186395578701</v>
      </c>
      <c r="EE142" s="32">
        <v>-3.5145397464180044E-6</v>
      </c>
      <c r="EF142" s="32">
        <v>-1.969475846780256E-6</v>
      </c>
      <c r="EG142" s="32">
        <v>-2.0141614981346528E-6</v>
      </c>
      <c r="EH142" s="32">
        <v>0</v>
      </c>
      <c r="EI142" s="1"/>
    </row>
    <row r="143" spans="1:139" s="5" customFormat="1" ht="28.5" customHeight="1" thickBot="1" x14ac:dyDescent="0.3">
      <c r="A143" s="12" t="s">
        <v>142</v>
      </c>
      <c r="B143" s="13" t="s">
        <v>285</v>
      </c>
      <c r="C143" s="32">
        <v>-4.8267063646113096E-5</v>
      </c>
      <c r="D143" s="32">
        <v>-3.1262015180744513E-5</v>
      </c>
      <c r="E143" s="32">
        <v>-4.4031220885505069E-5</v>
      </c>
      <c r="F143" s="32">
        <v>-5.84228881158399E-5</v>
      </c>
      <c r="G143" s="32">
        <v>-6.7080418673513313E-5</v>
      </c>
      <c r="H143" s="32">
        <v>-5.1283081405187817E-5</v>
      </c>
      <c r="I143" s="32">
        <v>-2.3828095825899607E-5</v>
      </c>
      <c r="J143" s="32">
        <v>-6.4070373968826556E-5</v>
      </c>
      <c r="K143" s="32">
        <v>-4.4452634583475564E-5</v>
      </c>
      <c r="L143" s="32">
        <v>-4.8314758295393523E-5</v>
      </c>
      <c r="M143" s="32">
        <v>-4.5655461459524017E-5</v>
      </c>
      <c r="N143" s="32">
        <v>-4.1438009983900437E-5</v>
      </c>
      <c r="O143" s="32">
        <v>-5.0126669962584827E-5</v>
      </c>
      <c r="P143" s="32">
        <v>-3.2669214455638911E-5</v>
      </c>
      <c r="Q143" s="32">
        <v>-3.1562501265412615E-5</v>
      </c>
      <c r="R143" s="32">
        <v>-5.9994881496300055E-5</v>
      </c>
      <c r="S143" s="32">
        <v>-3.4553980398706533E-5</v>
      </c>
      <c r="T143" s="32">
        <v>-3.6985543168039185E-5</v>
      </c>
      <c r="U143" s="32">
        <v>-3.6539337085334265E-5</v>
      </c>
      <c r="V143" s="32">
        <v>-3.3199106801960503E-5</v>
      </c>
      <c r="W143" s="32">
        <v>-4.5856758897777583E-5</v>
      </c>
      <c r="X143" s="32">
        <v>-4.0948641555293077E-5</v>
      </c>
      <c r="Y143" s="32">
        <v>-8.5453290369593668E-5</v>
      </c>
      <c r="Z143" s="32">
        <v>-7.8141170335298569E-5</v>
      </c>
      <c r="AA143" s="32">
        <v>-5.4665819410159021E-5</v>
      </c>
      <c r="AB143" s="32">
        <v>-5.4955929513160951E-5</v>
      </c>
      <c r="AC143" s="32">
        <v>-1.2279257624667851E-5</v>
      </c>
      <c r="AD143" s="32">
        <v>-8.2665617353902098E-5</v>
      </c>
      <c r="AE143" s="32">
        <v>-7.9868765593319631E-5</v>
      </c>
      <c r="AF143" s="32">
        <v>-4.2742079127514401E-5</v>
      </c>
      <c r="AG143" s="32">
        <v>-4.1552707102588106E-6</v>
      </c>
      <c r="AH143" s="32">
        <v>-6.1705903753932686E-5</v>
      </c>
      <c r="AI143" s="32">
        <v>-1.9614365249913548E-5</v>
      </c>
      <c r="AJ143" s="32">
        <v>-6.7227078187316754E-5</v>
      </c>
      <c r="AK143" s="32">
        <v>-6.1881620956959476E-5</v>
      </c>
      <c r="AL143" s="32">
        <v>-6.6421793104426473E-5</v>
      </c>
      <c r="AM143" s="32">
        <v>-3.4167823467815759E-5</v>
      </c>
      <c r="AN143" s="32">
        <v>-1.0059618082451075E-5</v>
      </c>
      <c r="AO143" s="32">
        <v>-5.2393655510658149E-5</v>
      </c>
      <c r="AP143" s="32">
        <v>-8.5599938638125116E-5</v>
      </c>
      <c r="AQ143" s="32">
        <v>-2.3423201513325479E-5</v>
      </c>
      <c r="AR143" s="32">
        <v>-7.317316248382079E-5</v>
      </c>
      <c r="AS143" s="32">
        <v>-2.2077749248089952E-6</v>
      </c>
      <c r="AT143" s="32">
        <v>-2.423423861554712E-5</v>
      </c>
      <c r="AU143" s="32">
        <v>-4.3079185682281954E-5</v>
      </c>
      <c r="AV143" s="32">
        <v>-4.2758375078967837E-5</v>
      </c>
      <c r="AW143" s="32">
        <v>-6.9424183432920374E-5</v>
      </c>
      <c r="AX143" s="32">
        <v>-5.2925398226580345E-5</v>
      </c>
      <c r="AY143" s="32">
        <v>-3.8159372534380628E-5</v>
      </c>
      <c r="AZ143" s="32">
        <v>-5.1439817489911248E-5</v>
      </c>
      <c r="BA143" s="32">
        <v>-7.6287989090689096E-5</v>
      </c>
      <c r="BB143" s="32">
        <v>-4.6712717442011483E-5</v>
      </c>
      <c r="BC143" s="32">
        <v>-9.0643956611621804E-5</v>
      </c>
      <c r="BD143" s="32">
        <v>-6.219950959847215E-5</v>
      </c>
      <c r="BE143" s="32">
        <v>-8.4223938763138836E-5</v>
      </c>
      <c r="BF143" s="32">
        <v>-5.630427694847649E-5</v>
      </c>
      <c r="BG143" s="32">
        <v>-8.1531843785171226E-5</v>
      </c>
      <c r="BH143" s="32">
        <v>-7.3526054937988417E-5</v>
      </c>
      <c r="BI143" s="32">
        <v>-4.6229991058540119E-5</v>
      </c>
      <c r="BJ143" s="32">
        <v>-7.0130083841187676E-5</v>
      </c>
      <c r="BK143" s="32">
        <v>-7.1118455252846183E-5</v>
      </c>
      <c r="BL143" s="32">
        <v>-6.2430013189485566E-5</v>
      </c>
      <c r="BM143" s="32">
        <v>-5.1410454690060618E-5</v>
      </c>
      <c r="BN143" s="32">
        <v>-6.1528778715516546E-5</v>
      </c>
      <c r="BO143" s="32">
        <v>-5.6665125801151181E-5</v>
      </c>
      <c r="BP143" s="32">
        <v>-1.2568361689902708E-4</v>
      </c>
      <c r="BQ143" s="32">
        <v>-5.3681967223594101E-5</v>
      </c>
      <c r="BR143" s="32">
        <v>-6.0575872959839441E-5</v>
      </c>
      <c r="BS143" s="32">
        <v>-5.378701472582648E-5</v>
      </c>
      <c r="BT143" s="32">
        <v>-6.2460183304121849E-5</v>
      </c>
      <c r="BU143" s="32">
        <v>-3.9479520056743295E-5</v>
      </c>
      <c r="BV143" s="32">
        <v>-3.4350591822022231E-5</v>
      </c>
      <c r="BW143" s="32">
        <v>-5.5041738277385363E-5</v>
      </c>
      <c r="BX143" s="32">
        <v>-7.0758033839311926E-6</v>
      </c>
      <c r="BY143" s="32">
        <v>-1.0575820798658417E-5</v>
      </c>
      <c r="BZ143" s="32">
        <v>-5.5410903753750655E-5</v>
      </c>
      <c r="CA143" s="32">
        <v>-1.3805190607332329E-5</v>
      </c>
      <c r="CB143" s="32">
        <v>-5.7259636215569094E-5</v>
      </c>
      <c r="CC143" s="32">
        <v>-6.1899314570569393E-5</v>
      </c>
      <c r="CD143" s="32">
        <v>-7.8577785214178146E-5</v>
      </c>
      <c r="CE143" s="32">
        <v>-6.4019428721935677E-5</v>
      </c>
      <c r="CF143" s="32">
        <v>-7.7509364181107952E-5</v>
      </c>
      <c r="CG143" s="32">
        <v>-1.1675756173705833E-5</v>
      </c>
      <c r="CH143" s="32">
        <v>-3.9240423324082369E-5</v>
      </c>
      <c r="CI143" s="32">
        <v>-3.6036567922322246E-5</v>
      </c>
      <c r="CJ143" s="32">
        <v>-4.0268722191627391E-5</v>
      </c>
      <c r="CK143" s="32">
        <v>-3.4655635458038185E-5</v>
      </c>
      <c r="CL143" s="32">
        <v>-4.6441743786258188E-5</v>
      </c>
      <c r="CM143" s="32">
        <v>-5.2649508698515484E-5</v>
      </c>
      <c r="CN143" s="32">
        <v>-1.6040238162095706E-5</v>
      </c>
      <c r="CO143" s="32">
        <v>-1.6052308163809776E-5</v>
      </c>
      <c r="CP143" s="32">
        <v>-5.1144945941926072E-6</v>
      </c>
      <c r="CQ143" s="32">
        <v>-3.5581762276581717E-5</v>
      </c>
      <c r="CR143" s="32">
        <v>-5.2196932682510108E-5</v>
      </c>
      <c r="CS143" s="32">
        <v>-5.3429884137946269E-3</v>
      </c>
      <c r="CT143" s="32">
        <v>-5.6629500301688891E-6</v>
      </c>
      <c r="CU143" s="32">
        <v>-4.344806367013197E-6</v>
      </c>
      <c r="CV143" s="32">
        <v>-1.4708351858935044E-6</v>
      </c>
      <c r="CW143" s="32">
        <v>-1.4763555052060418E-6</v>
      </c>
      <c r="CX143" s="32">
        <v>-2.6838657528382256E-6</v>
      </c>
      <c r="CY143" s="32">
        <v>-2.9254504901508904E-6</v>
      </c>
      <c r="CZ143" s="32">
        <v>-5.0719000081354657E-6</v>
      </c>
      <c r="DA143" s="32">
        <v>-8.4892115559424246E-6</v>
      </c>
      <c r="DB143" s="32">
        <v>-1.3667584265379485E-5</v>
      </c>
      <c r="DC143" s="32">
        <v>-1.1958591574143358E-5</v>
      </c>
      <c r="DD143" s="32">
        <v>-2.1377037141580754E-6</v>
      </c>
      <c r="DE143" s="32">
        <v>-1.8247936861259015E-5</v>
      </c>
      <c r="DF143" s="32">
        <v>-1.5021763065710852E-5</v>
      </c>
      <c r="DG143" s="32">
        <v>-1.1555280760875586E-2</v>
      </c>
      <c r="DH143" s="32">
        <v>-1.2345440060901298E-5</v>
      </c>
      <c r="DI143" s="32">
        <v>-3.7481995662326433E-5</v>
      </c>
      <c r="DJ143" s="32">
        <v>-1.4042099428487777E-5</v>
      </c>
      <c r="DK143" s="32">
        <v>-6.3347837703896691E-6</v>
      </c>
      <c r="DL143" s="32">
        <v>-1.5277001711135258E-5</v>
      </c>
      <c r="DM143" s="32">
        <v>-4.1465906803395674E-6</v>
      </c>
      <c r="DN143" s="32">
        <v>-5.6255200398107705E-7</v>
      </c>
      <c r="DO143" s="32">
        <v>-1.1967061184237314E-5</v>
      </c>
      <c r="DP143" s="32">
        <v>-7.9272790925318734E-6</v>
      </c>
      <c r="DQ143" s="32">
        <v>-2.3356952238237739E-5</v>
      </c>
      <c r="DR143" s="32">
        <v>-4.7398650233800552E-6</v>
      </c>
      <c r="DS143" s="32">
        <v>-5.8101220194300657E-6</v>
      </c>
      <c r="DT143" s="32">
        <v>-8.509635076553406E-6</v>
      </c>
      <c r="DU143" s="32">
        <v>-1.9141032111915107E-6</v>
      </c>
      <c r="DV143" s="32">
        <v>-9.8562853057000112E-6</v>
      </c>
      <c r="DW143" s="32">
        <v>-4.034025536247273E-4</v>
      </c>
      <c r="DX143" s="32">
        <v>-3.1556153549999302E-5</v>
      </c>
      <c r="DY143" s="32">
        <v>-7.6833679009419591E-6</v>
      </c>
      <c r="DZ143" s="32">
        <v>-4.9671619413831075E-6</v>
      </c>
      <c r="EA143" s="32">
        <v>-1.7142529449961327E-5</v>
      </c>
      <c r="EB143" s="32">
        <v>-1.9502032692904506E-5</v>
      </c>
      <c r="EC143" s="32">
        <v>-2.168852556949427E-5</v>
      </c>
      <c r="ED143" s="32">
        <v>-1.7921892028573484E-5</v>
      </c>
      <c r="EE143" s="32">
        <v>0.94752007844219188</v>
      </c>
      <c r="EF143" s="32">
        <v>-1.6540532861995743E-5</v>
      </c>
      <c r="EG143" s="32">
        <v>-1.0850197711425549E-2</v>
      </c>
      <c r="EH143" s="32">
        <v>0</v>
      </c>
      <c r="EI143" s="1"/>
    </row>
    <row r="144" spans="1:139" s="5" customFormat="1" ht="28.5" customHeight="1" thickBot="1" x14ac:dyDescent="0.3">
      <c r="A144" s="12" t="s">
        <v>143</v>
      </c>
      <c r="B144" s="13" t="s">
        <v>286</v>
      </c>
      <c r="C144" s="32">
        <v>-6.8726747753620252E-6</v>
      </c>
      <c r="D144" s="32">
        <v>-4.4513514378036854E-6</v>
      </c>
      <c r="E144" s="32">
        <v>-6.2695394799010809E-6</v>
      </c>
      <c r="F144" s="32">
        <v>-8.7168911895648198E-6</v>
      </c>
      <c r="G144" s="32">
        <v>-9.9875388970345298E-6</v>
      </c>
      <c r="H144" s="32">
        <v>-7.4010150742846634E-6</v>
      </c>
      <c r="I144" s="32">
        <v>-3.3928468143049566E-6</v>
      </c>
      <c r="J144" s="32">
        <v>-9.3041616191770489E-6</v>
      </c>
      <c r="K144" s="32">
        <v>-6.7568119206533024E-6</v>
      </c>
      <c r="L144" s="32">
        <v>-6.8794659449146745E-6</v>
      </c>
      <c r="M144" s="32">
        <v>-6.5008126583157464E-6</v>
      </c>
      <c r="N144" s="32">
        <v>-1.1571051676386313E-5</v>
      </c>
      <c r="O144" s="32">
        <v>-8.5042650957337204E-6</v>
      </c>
      <c r="P144" s="32">
        <v>-4.6517204312726565E-6</v>
      </c>
      <c r="Q144" s="32">
        <v>-4.4941372005670277E-6</v>
      </c>
      <c r="R144" s="32">
        <v>-1.0699880536756914E-5</v>
      </c>
      <c r="S144" s="32">
        <v>-7.9150538113372624E-6</v>
      </c>
      <c r="T144" s="32">
        <v>-5.2663160006526705E-6</v>
      </c>
      <c r="U144" s="32">
        <v>-8.7670989133693852E-6</v>
      </c>
      <c r="V144" s="32">
        <v>-4.7271710074444896E-6</v>
      </c>
      <c r="W144" s="32">
        <v>-8.2427985161361718E-6</v>
      </c>
      <c r="X144" s="32">
        <v>-5.853867022451632E-6</v>
      </c>
      <c r="Y144" s="32">
        <v>-1.2505993192622532E-5</v>
      </c>
      <c r="Z144" s="32">
        <v>-1.1290088370006263E-5</v>
      </c>
      <c r="AA144" s="32">
        <v>-7.9340069919831446E-6</v>
      </c>
      <c r="AB144" s="32">
        <v>-1.0781242877577934E-5</v>
      </c>
      <c r="AC144" s="32">
        <v>-3.1335820872402612E-6</v>
      </c>
      <c r="AD144" s="32">
        <v>-1.1770633228144253E-5</v>
      </c>
      <c r="AE144" s="32">
        <v>-1.4527121497712427E-5</v>
      </c>
      <c r="AF144" s="32">
        <v>-6.7611990179901509E-6</v>
      </c>
      <c r="AG144" s="32">
        <v>-2.1412623439752667E-5</v>
      </c>
      <c r="AH144" s="32">
        <v>-8.786211055428917E-6</v>
      </c>
      <c r="AI144" s="32">
        <v>-4.5943731358821552E-6</v>
      </c>
      <c r="AJ144" s="32">
        <v>-9.8851357032359894E-6</v>
      </c>
      <c r="AK144" s="32">
        <v>-1.1479844517048271E-5</v>
      </c>
      <c r="AL144" s="32">
        <v>-9.6619164869081486E-6</v>
      </c>
      <c r="AM144" s="32">
        <v>-7.5357687799927712E-6</v>
      </c>
      <c r="AN144" s="32">
        <v>-5.1535750553715967E-6</v>
      </c>
      <c r="AO144" s="32">
        <v>-1.0727629889009349E-5</v>
      </c>
      <c r="AP144" s="32">
        <v>-1.5554116387271921E-5</v>
      </c>
      <c r="AQ144" s="32">
        <v>-3.9175732579115746E-6</v>
      </c>
      <c r="AR144" s="32">
        <v>-2.2660831600311657E-5</v>
      </c>
      <c r="AS144" s="32">
        <v>-6.3968485204726295E-7</v>
      </c>
      <c r="AT144" s="32">
        <v>-1.4216462340373618E-5</v>
      </c>
      <c r="AU144" s="32">
        <v>-8.8427600681264449E-6</v>
      </c>
      <c r="AV144" s="32">
        <v>-7.117191221645714E-6</v>
      </c>
      <c r="AW144" s="32">
        <v>-2.2246751376446319E-5</v>
      </c>
      <c r="AX144" s="32">
        <v>-9.0973768018922606E-6</v>
      </c>
      <c r="AY144" s="32">
        <v>-5.9226554260309175E-6</v>
      </c>
      <c r="AZ144" s="32">
        <v>-8.0918044532945203E-6</v>
      </c>
      <c r="BA144" s="32">
        <v>-1.0943666651122301E-5</v>
      </c>
      <c r="BB144" s="32">
        <v>-8.0725631407558508E-6</v>
      </c>
      <c r="BC144" s="32">
        <v>-1.3733120448607226E-5</v>
      </c>
      <c r="BD144" s="32">
        <v>-1.1892634640138189E-5</v>
      </c>
      <c r="BE144" s="32">
        <v>-1.5488511066932289E-5</v>
      </c>
      <c r="BF144" s="32">
        <v>-1.2824136448463356E-5</v>
      </c>
      <c r="BG144" s="32">
        <v>-1.2026870905352424E-5</v>
      </c>
      <c r="BH144" s="32">
        <v>-1.473990608052485E-5</v>
      </c>
      <c r="BI144" s="32">
        <v>-9.9223560556182701E-6</v>
      </c>
      <c r="BJ144" s="32">
        <v>-1.1554766483446984E-5</v>
      </c>
      <c r="BK144" s="32">
        <v>-1.8950320523830574E-5</v>
      </c>
      <c r="BL144" s="32">
        <v>-1.4470323499158407E-5</v>
      </c>
      <c r="BM144" s="32">
        <v>-1.0087818183341587E-5</v>
      </c>
      <c r="BN144" s="32">
        <v>-1.0859281834915568E-5</v>
      </c>
      <c r="BO144" s="32">
        <v>-9.7329072694682369E-6</v>
      </c>
      <c r="BP144" s="32">
        <v>-3.2012747947878584E-5</v>
      </c>
      <c r="BQ144" s="32">
        <v>-1.9461917203041144E-5</v>
      </c>
      <c r="BR144" s="32">
        <v>-1.215007663888546E-5</v>
      </c>
      <c r="BS144" s="32">
        <v>-1.1177794883409753E-5</v>
      </c>
      <c r="BT144" s="32">
        <v>-1.0096148060679876E-5</v>
      </c>
      <c r="BU144" s="32">
        <v>-8.6662358488401471E-6</v>
      </c>
      <c r="BV144" s="32">
        <v>-1.7790022147138311E-5</v>
      </c>
      <c r="BW144" s="32">
        <v>-1.5056678713929669E-5</v>
      </c>
      <c r="BX144" s="32">
        <v>-9.2140447884532537E-6</v>
      </c>
      <c r="BY144" s="32">
        <v>-1.4815659329416535E-5</v>
      </c>
      <c r="BZ144" s="32">
        <v>-1.1216378305075892E-5</v>
      </c>
      <c r="CA144" s="32">
        <v>-1.0459259464971456E-5</v>
      </c>
      <c r="CB144" s="32">
        <v>-8.1597068151890152E-6</v>
      </c>
      <c r="CC144" s="32">
        <v>-8.8240448354941504E-6</v>
      </c>
      <c r="CD144" s="32">
        <v>-1.2380337483997716E-5</v>
      </c>
      <c r="CE144" s="32">
        <v>-1.2116289181536024E-5</v>
      </c>
      <c r="CF144" s="32">
        <v>-1.7747566167070374E-5</v>
      </c>
      <c r="CG144" s="32">
        <v>-1.1244258399283964E-5</v>
      </c>
      <c r="CH144" s="32">
        <v>-6.6467914556171013E-6</v>
      </c>
      <c r="CI144" s="32">
        <v>-3.4991542390969226E-5</v>
      </c>
      <c r="CJ144" s="32">
        <v>-6.8626471261283926E-6</v>
      </c>
      <c r="CK144" s="32">
        <v>-4.9345639374890989E-6</v>
      </c>
      <c r="CL144" s="32">
        <v>-8.3862903821950866E-6</v>
      </c>
      <c r="CM144" s="32">
        <v>-7.7144117533898635E-5</v>
      </c>
      <c r="CN144" s="32">
        <v>-3.2800275952576949E-5</v>
      </c>
      <c r="CO144" s="32">
        <v>-8.7613719592522169E-6</v>
      </c>
      <c r="CP144" s="32">
        <v>-3.8982283717209012E-6</v>
      </c>
      <c r="CQ144" s="32">
        <v>-1.3221221507973465E-5</v>
      </c>
      <c r="CR144" s="32">
        <v>-1.1943237647264056E-5</v>
      </c>
      <c r="CS144" s="32">
        <v>-1.2647746199955543E-5</v>
      </c>
      <c r="CT144" s="32">
        <v>-3.1578791522390045E-5</v>
      </c>
      <c r="CU144" s="32">
        <v>-2.3585222325786337E-6</v>
      </c>
      <c r="CV144" s="32">
        <v>-1.1720401773777601E-5</v>
      </c>
      <c r="CW144" s="32">
        <v>-2.5960315067012253E-5</v>
      </c>
      <c r="CX144" s="32">
        <v>-7.217594598894189E-5</v>
      </c>
      <c r="CY144" s="32">
        <v>-2.5905221299831071E-5</v>
      </c>
      <c r="CZ144" s="32">
        <v>-3.0464437636254592E-5</v>
      </c>
      <c r="DA144" s="32">
        <v>-4.4750061402137379E-6</v>
      </c>
      <c r="DB144" s="32">
        <v>-7.0242658468022035E-6</v>
      </c>
      <c r="DC144" s="32">
        <v>-1.4213142802309421E-5</v>
      </c>
      <c r="DD144" s="32">
        <v>-8.4064222056289877E-6</v>
      </c>
      <c r="DE144" s="32">
        <v>-1.2567193965295257E-5</v>
      </c>
      <c r="DF144" s="32">
        <v>-1.2925288544503826E-5</v>
      </c>
      <c r="DG144" s="32">
        <v>-2.5891121930867695E-5</v>
      </c>
      <c r="DH144" s="32">
        <v>-1.8332821625220052E-5</v>
      </c>
      <c r="DI144" s="32">
        <v>-6.1205517311261561E-6</v>
      </c>
      <c r="DJ144" s="32">
        <v>-1.0942768581245263E-5</v>
      </c>
      <c r="DK144" s="32">
        <v>-8.4231828569974378E-6</v>
      </c>
      <c r="DL144" s="32">
        <v>-1.147905850186738E-5</v>
      </c>
      <c r="DM144" s="32">
        <v>-1.1311729058099646E-5</v>
      </c>
      <c r="DN144" s="32">
        <v>-1.5108925397078208E-7</v>
      </c>
      <c r="DO144" s="32">
        <v>-2.4662346419702886E-5</v>
      </c>
      <c r="DP144" s="32">
        <v>-6.4732046794614227E-6</v>
      </c>
      <c r="DQ144" s="32">
        <v>-8.4660483833661018E-6</v>
      </c>
      <c r="DR144" s="32">
        <v>-4.6213808007514107E-6</v>
      </c>
      <c r="DS144" s="32">
        <v>-2.1232862996128324E-5</v>
      </c>
      <c r="DT144" s="32">
        <v>-3.0515517046032843E-6</v>
      </c>
      <c r="DU144" s="32">
        <v>-1.011669540548907E-5</v>
      </c>
      <c r="DV144" s="32">
        <v>-5.6480727582687676E-6</v>
      </c>
      <c r="DW144" s="32">
        <v>-4.6815862252561577E-6</v>
      </c>
      <c r="DX144" s="32">
        <v>-2.1221466562837029E-5</v>
      </c>
      <c r="DY144" s="32">
        <v>-7.0236504602082839E-5</v>
      </c>
      <c r="DZ144" s="32">
        <v>-1.6970024707577483E-6</v>
      </c>
      <c r="EA144" s="32">
        <v>-1.5864752582305962E-5</v>
      </c>
      <c r="EB144" s="32">
        <v>-5.538726654739539E-4</v>
      </c>
      <c r="EC144" s="32">
        <v>-1.9916325501907966E-5</v>
      </c>
      <c r="ED144" s="32">
        <v>-9.2872604979141579E-6</v>
      </c>
      <c r="EE144" s="32">
        <v>-4.5290602963915439E-6</v>
      </c>
      <c r="EF144" s="32">
        <v>0.98515907798487801</v>
      </c>
      <c r="EG144" s="32">
        <v>-1.2251711935560736E-5</v>
      </c>
      <c r="EH144" s="32">
        <v>0</v>
      </c>
      <c r="EI144" s="1"/>
    </row>
    <row r="145" spans="1:139" s="5" customFormat="1" ht="28.5" customHeight="1" thickBot="1" x14ac:dyDescent="0.3">
      <c r="A145" s="12" t="s">
        <v>144</v>
      </c>
      <c r="B145" s="13" t="s">
        <v>287</v>
      </c>
      <c r="C145" s="32">
        <v>-1.1786482733193698E-7</v>
      </c>
      <c r="D145" s="32">
        <v>-7.6339676437382982E-8</v>
      </c>
      <c r="E145" s="32">
        <v>-1.0752119260733933E-7</v>
      </c>
      <c r="F145" s="32">
        <v>-1.6364330801295893E-7</v>
      </c>
      <c r="G145" s="32">
        <v>-1.6380573764081431E-7</v>
      </c>
      <c r="H145" s="32">
        <v>-1.2522973386550491E-7</v>
      </c>
      <c r="I145" s="32">
        <v>-5.8186560109808354E-8</v>
      </c>
      <c r="J145" s="32">
        <v>-1.5645541689247754E-7</v>
      </c>
      <c r="K145" s="32">
        <v>-1.08550255678397E-7</v>
      </c>
      <c r="L145" s="32">
        <v>-1.1798129436302282E-7</v>
      </c>
      <c r="M145" s="32">
        <v>-1.1148747562397121E-7</v>
      </c>
      <c r="N145" s="32">
        <v>-2.4939340376912243E-6</v>
      </c>
      <c r="O145" s="32">
        <v>-7.1582250505482928E-7</v>
      </c>
      <c r="P145" s="32">
        <v>-2.0648044714996087E-7</v>
      </c>
      <c r="Q145" s="32">
        <v>-7.7073442649985548E-8</v>
      </c>
      <c r="R145" s="32">
        <v>-1.5111950460802012E-7</v>
      </c>
      <c r="S145" s="32">
        <v>-1.0174662501220776E-7</v>
      </c>
      <c r="T145" s="32">
        <v>-9.0316135475746722E-8</v>
      </c>
      <c r="U145" s="32">
        <v>-7.9132239778873557E-7</v>
      </c>
      <c r="V145" s="32">
        <v>-8.1069920048942515E-8</v>
      </c>
      <c r="W145" s="32">
        <v>-1.403498161175628E-7</v>
      </c>
      <c r="X145" s="32">
        <v>-1.0702864981782363E-7</v>
      </c>
      <c r="Y145" s="32">
        <v>-2.0867101815440798E-7</v>
      </c>
      <c r="Z145" s="32">
        <v>-1.9439349870127583E-7</v>
      </c>
      <c r="AA145" s="32">
        <v>-1.3349014584723148E-7</v>
      </c>
      <c r="AB145" s="32">
        <v>-6.3940753754458034E-7</v>
      </c>
      <c r="AC145" s="32">
        <v>-3.2383635119437171E-8</v>
      </c>
      <c r="AD145" s="32">
        <v>-2.0186371367321139E-7</v>
      </c>
      <c r="AE145" s="32">
        <v>-3.2271191438160255E-7</v>
      </c>
      <c r="AF145" s="32">
        <v>-1.9200233890836868E-7</v>
      </c>
      <c r="AG145" s="32">
        <v>-4.8743265621180413E-6</v>
      </c>
      <c r="AH145" s="32">
        <v>-1.5068154434756219E-7</v>
      </c>
      <c r="AI145" s="32">
        <v>-1.0255444835646536E-6</v>
      </c>
      <c r="AJ145" s="32">
        <v>-3.8366537344192096E-7</v>
      </c>
      <c r="AK145" s="32">
        <v>-1.2396596066155915E-6</v>
      </c>
      <c r="AL145" s="32">
        <v>-5.1694413383213002E-7</v>
      </c>
      <c r="AM145" s="32">
        <v>-1.2849938184168255E-6</v>
      </c>
      <c r="AN145" s="32">
        <v>-2.1083766601768631E-6</v>
      </c>
      <c r="AO145" s="32">
        <v>-1.0152019254816055E-6</v>
      </c>
      <c r="AP145" s="32">
        <v>-1.8990231242019278E-6</v>
      </c>
      <c r="AQ145" s="32">
        <v>-4.2613152289740359E-7</v>
      </c>
      <c r="AR145" s="32">
        <v>-3.0679605841786662E-6</v>
      </c>
      <c r="AS145" s="32">
        <v>-1.0585289251204292E-7</v>
      </c>
      <c r="AT145" s="32">
        <v>-5.2380867634453405E-6</v>
      </c>
      <c r="AU145" s="32">
        <v>-1.496998175722704E-6</v>
      </c>
      <c r="AV145" s="32">
        <v>-6.8265499904041678E-7</v>
      </c>
      <c r="AW145" s="32">
        <v>-7.5053497887254656E-6</v>
      </c>
      <c r="AX145" s="32">
        <v>-4.4173108464657369E-7</v>
      </c>
      <c r="AY145" s="32">
        <v>-1.9625251365492419E-7</v>
      </c>
      <c r="AZ145" s="32">
        <v>-3.9184965167570741E-7</v>
      </c>
      <c r="BA145" s="32">
        <v>-2.5042909500586597E-7</v>
      </c>
      <c r="BB145" s="32">
        <v>-9.1395295984057516E-7</v>
      </c>
      <c r="BC145" s="32">
        <v>-7.0507079338503753E-7</v>
      </c>
      <c r="BD145" s="32">
        <v>-3.6323518507916817E-7</v>
      </c>
      <c r="BE145" s="32">
        <v>-2.3463708552353112E-6</v>
      </c>
      <c r="BF145" s="32">
        <v>-2.3779550265365764E-6</v>
      </c>
      <c r="BG145" s="32">
        <v>-4.6421858740023542E-7</v>
      </c>
      <c r="BH145" s="32">
        <v>-1.3841775275902337E-6</v>
      </c>
      <c r="BI145" s="32">
        <v>-1.581602847782019E-6</v>
      </c>
      <c r="BJ145" s="32">
        <v>-1.4408675656608386E-6</v>
      </c>
      <c r="BK145" s="32">
        <v>-5.236357704980828E-6</v>
      </c>
      <c r="BL145" s="32">
        <v>-3.3494840264683403E-6</v>
      </c>
      <c r="BM145" s="32">
        <v>-1.7572304852830247E-6</v>
      </c>
      <c r="BN145" s="32">
        <v>-1.1482388350299937E-6</v>
      </c>
      <c r="BO145" s="32">
        <v>-1.0171323949814181E-6</v>
      </c>
      <c r="BP145" s="32">
        <v>-9.629008044925439E-6</v>
      </c>
      <c r="BQ145" s="32">
        <v>-5.8969585852896222E-6</v>
      </c>
      <c r="BR145" s="32">
        <v>-2.1262616569649007E-6</v>
      </c>
      <c r="BS145" s="32">
        <v>-1.9102031770818089E-6</v>
      </c>
      <c r="BT145" s="32">
        <v>-3.5972378369256924E-7</v>
      </c>
      <c r="BU145" s="32">
        <v>-6.7669413556667163E-7</v>
      </c>
      <c r="BV145" s="32">
        <v>-6.4184246079018472E-6</v>
      </c>
      <c r="BW145" s="32">
        <v>-3.6386831291853682E-6</v>
      </c>
      <c r="BX145" s="32">
        <v>-4.2495776747856553E-6</v>
      </c>
      <c r="BY145" s="32">
        <v>-5.0623589252170276E-6</v>
      </c>
      <c r="BZ145" s="32">
        <v>-1.1381146610157454E-6</v>
      </c>
      <c r="CA145" s="32">
        <v>-3.3773295458293725E-6</v>
      </c>
      <c r="CB145" s="32">
        <v>-1.4248912765819194E-7</v>
      </c>
      <c r="CC145" s="32">
        <v>-1.5115511323785179E-7</v>
      </c>
      <c r="CD145" s="32">
        <v>-2.1818673413500375E-7</v>
      </c>
      <c r="CE145" s="32">
        <v>-3.9276225806301916E-7</v>
      </c>
      <c r="CF145" s="32">
        <v>-8.6102262457895063E-7</v>
      </c>
      <c r="CG145" s="32">
        <v>-4.0397616647681654E-6</v>
      </c>
      <c r="CH145" s="32">
        <v>-6.8720521821568716E-6</v>
      </c>
      <c r="CI145" s="32">
        <v>-1.7137947338272737E-5</v>
      </c>
      <c r="CJ145" s="32">
        <v>-7.5621543521975978E-7</v>
      </c>
      <c r="CK145" s="32">
        <v>-8.4626662174614359E-8</v>
      </c>
      <c r="CL145" s="32">
        <v>-1.1800812224276326E-6</v>
      </c>
      <c r="CM145" s="32">
        <v>-1.2020579088749379E-5</v>
      </c>
      <c r="CN145" s="32">
        <v>-1.7379985218260453E-5</v>
      </c>
      <c r="CO145" s="32">
        <v>-4.22965341152024E-6</v>
      </c>
      <c r="CP145" s="32">
        <v>-1.3922571704288202E-6</v>
      </c>
      <c r="CQ145" s="32">
        <v>-5.5119358484197894E-4</v>
      </c>
      <c r="CR145" s="32">
        <v>-1.6006214962036566E-5</v>
      </c>
      <c r="CS145" s="32">
        <v>-5.2758643349850834E-6</v>
      </c>
      <c r="CT145" s="32">
        <v>-1.6841238769191319E-5</v>
      </c>
      <c r="CU145" s="32">
        <v>-1.7577060381452776E-6</v>
      </c>
      <c r="CV145" s="32">
        <v>-2.5346092724231336E-6</v>
      </c>
      <c r="CW145" s="32">
        <v>-1.4503387612062059E-5</v>
      </c>
      <c r="CX145" s="32">
        <v>-2.9882932014830231E-5</v>
      </c>
      <c r="CY145" s="32">
        <v>-1.2689106886353343E-5</v>
      </c>
      <c r="CZ145" s="32">
        <v>-1.2929461787930956E-5</v>
      </c>
      <c r="DA145" s="32">
        <v>-1.9762640830823776E-6</v>
      </c>
      <c r="DB145" s="32">
        <v>-2.6722001788667112E-6</v>
      </c>
      <c r="DC145" s="32">
        <v>-1.7829273044720564E-6</v>
      </c>
      <c r="DD145" s="32">
        <v>-7.1071032373287664E-6</v>
      </c>
      <c r="DE145" s="32">
        <v>-5.4411518345740267E-6</v>
      </c>
      <c r="DF145" s="32">
        <v>-5.8465546326606779E-6</v>
      </c>
      <c r="DG145" s="32">
        <v>-4.3013757958923979E-6</v>
      </c>
      <c r="DH145" s="32">
        <v>-1.6440259401969158E-6</v>
      </c>
      <c r="DI145" s="32">
        <v>-1.0910925728816115E-7</v>
      </c>
      <c r="DJ145" s="32">
        <v>-4.95647061579962E-6</v>
      </c>
      <c r="DK145" s="32">
        <v>-4.112262636203293E-6</v>
      </c>
      <c r="DL145" s="32">
        <v>-4.9531364910317116E-6</v>
      </c>
      <c r="DM145" s="32">
        <v>-5.850026746511708E-6</v>
      </c>
      <c r="DN145" s="32">
        <v>-2.3411398123882474E-7</v>
      </c>
      <c r="DO145" s="32">
        <v>-1.4153042152191048E-5</v>
      </c>
      <c r="DP145" s="32">
        <v>-3.006266139120288E-6</v>
      </c>
      <c r="DQ145" s="32">
        <v>-2.7822361768308129E-6</v>
      </c>
      <c r="DR145" s="32">
        <v>-2.8308813312665079E-6</v>
      </c>
      <c r="DS145" s="32">
        <v>-7.0855235791965449E-6</v>
      </c>
      <c r="DT145" s="32">
        <v>-1.8195675347163075E-7</v>
      </c>
      <c r="DU145" s="32">
        <v>-3.7700355841837009E-6</v>
      </c>
      <c r="DV145" s="32">
        <v>-1.7037774604849036E-6</v>
      </c>
      <c r="DW145" s="32">
        <v>-8.693505500948089E-7</v>
      </c>
      <c r="DX145" s="32">
        <v>-8.4564191465206244E-6</v>
      </c>
      <c r="DY145" s="32">
        <v>-8.6630991435260545E-7</v>
      </c>
      <c r="DZ145" s="32">
        <v>-4.5001260933579052E-7</v>
      </c>
      <c r="EA145" s="32">
        <v>-3.1679717498613026E-5</v>
      </c>
      <c r="EB145" s="32">
        <v>-3.16328687267612E-6</v>
      </c>
      <c r="EC145" s="32">
        <v>-1.0590810338375476E-5</v>
      </c>
      <c r="ED145" s="32">
        <v>-3.5924757032675218E-6</v>
      </c>
      <c r="EE145" s="32">
        <v>-8.3458684908825031E-8</v>
      </c>
      <c r="EF145" s="32">
        <v>-9.7211469766168015E-7</v>
      </c>
      <c r="EG145" s="32">
        <v>0.99997663895576017</v>
      </c>
      <c r="EH145" s="32">
        <v>0</v>
      </c>
      <c r="EI145" s="1"/>
    </row>
    <row r="146" spans="1:139" s="5" customFormat="1" ht="28.5" customHeight="1" thickBot="1" x14ac:dyDescent="0.3">
      <c r="A146" s="12" t="s">
        <v>145</v>
      </c>
      <c r="B146" s="13" t="s">
        <v>288</v>
      </c>
      <c r="C146" s="32">
        <v>0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32">
        <v>0</v>
      </c>
      <c r="R146" s="32">
        <v>0</v>
      </c>
      <c r="S146" s="32">
        <v>0</v>
      </c>
      <c r="T146" s="32">
        <v>0</v>
      </c>
      <c r="U146" s="32">
        <v>0</v>
      </c>
      <c r="V146" s="32">
        <v>0</v>
      </c>
      <c r="W146" s="32">
        <v>0</v>
      </c>
      <c r="X146" s="32">
        <v>0</v>
      </c>
      <c r="Y146" s="32">
        <v>0</v>
      </c>
      <c r="Z146" s="32">
        <v>0</v>
      </c>
      <c r="AA146" s="32">
        <v>0</v>
      </c>
      <c r="AB146" s="32">
        <v>0</v>
      </c>
      <c r="AC146" s="32">
        <v>0</v>
      </c>
      <c r="AD146" s="32">
        <v>0</v>
      </c>
      <c r="AE146" s="32">
        <v>0</v>
      </c>
      <c r="AF146" s="32">
        <v>0</v>
      </c>
      <c r="AG146" s="32">
        <v>0</v>
      </c>
      <c r="AH146" s="32">
        <v>0</v>
      </c>
      <c r="AI146" s="32">
        <v>0</v>
      </c>
      <c r="AJ146" s="32">
        <v>0</v>
      </c>
      <c r="AK146" s="32">
        <v>0</v>
      </c>
      <c r="AL146" s="32">
        <v>0</v>
      </c>
      <c r="AM146" s="32">
        <v>0</v>
      </c>
      <c r="AN146" s="32">
        <v>0</v>
      </c>
      <c r="AO146" s="32">
        <v>0</v>
      </c>
      <c r="AP146" s="32">
        <v>0</v>
      </c>
      <c r="AQ146" s="32">
        <v>0</v>
      </c>
      <c r="AR146" s="32">
        <v>0</v>
      </c>
      <c r="AS146" s="32">
        <v>0</v>
      </c>
      <c r="AT146" s="32">
        <v>0</v>
      </c>
      <c r="AU146" s="32">
        <v>0</v>
      </c>
      <c r="AV146" s="32">
        <v>0</v>
      </c>
      <c r="AW146" s="32">
        <v>0</v>
      </c>
      <c r="AX146" s="32">
        <v>0</v>
      </c>
      <c r="AY146" s="32">
        <v>0</v>
      </c>
      <c r="AZ146" s="32">
        <v>0</v>
      </c>
      <c r="BA146" s="32">
        <v>0</v>
      </c>
      <c r="BB146" s="32">
        <v>0</v>
      </c>
      <c r="BC146" s="32">
        <v>0</v>
      </c>
      <c r="BD146" s="32">
        <v>0</v>
      </c>
      <c r="BE146" s="32">
        <v>0</v>
      </c>
      <c r="BF146" s="32">
        <v>0</v>
      </c>
      <c r="BG146" s="32">
        <v>0</v>
      </c>
      <c r="BH146" s="32">
        <v>0</v>
      </c>
      <c r="BI146" s="32">
        <v>0</v>
      </c>
      <c r="BJ146" s="32">
        <v>0</v>
      </c>
      <c r="BK146" s="32">
        <v>0</v>
      </c>
      <c r="BL146" s="32">
        <v>0</v>
      </c>
      <c r="BM146" s="32">
        <v>0</v>
      </c>
      <c r="BN146" s="32">
        <v>0</v>
      </c>
      <c r="BO146" s="32">
        <v>0</v>
      </c>
      <c r="BP146" s="32">
        <v>0</v>
      </c>
      <c r="BQ146" s="32">
        <v>0</v>
      </c>
      <c r="BR146" s="32">
        <v>0</v>
      </c>
      <c r="BS146" s="32">
        <v>0</v>
      </c>
      <c r="BT146" s="32">
        <v>0</v>
      </c>
      <c r="BU146" s="32">
        <v>0</v>
      </c>
      <c r="BV146" s="32">
        <v>0</v>
      </c>
      <c r="BW146" s="32">
        <v>0</v>
      </c>
      <c r="BX146" s="32">
        <v>0</v>
      </c>
      <c r="BY146" s="32">
        <v>0</v>
      </c>
      <c r="BZ146" s="32">
        <v>0</v>
      </c>
      <c r="CA146" s="32">
        <v>0</v>
      </c>
      <c r="CB146" s="32">
        <v>0</v>
      </c>
      <c r="CC146" s="32">
        <v>0</v>
      </c>
      <c r="CD146" s="32">
        <v>0</v>
      </c>
      <c r="CE146" s="32">
        <v>0</v>
      </c>
      <c r="CF146" s="32">
        <v>0</v>
      </c>
      <c r="CG146" s="32">
        <v>0</v>
      </c>
      <c r="CH146" s="32">
        <v>0</v>
      </c>
      <c r="CI146" s="32">
        <v>0</v>
      </c>
      <c r="CJ146" s="32">
        <v>0</v>
      </c>
      <c r="CK146" s="32">
        <v>0</v>
      </c>
      <c r="CL146" s="32">
        <v>0</v>
      </c>
      <c r="CM146" s="32">
        <v>0</v>
      </c>
      <c r="CN146" s="32">
        <v>0</v>
      </c>
      <c r="CO146" s="32">
        <v>0</v>
      </c>
      <c r="CP146" s="32">
        <v>0</v>
      </c>
      <c r="CQ146" s="32">
        <v>0</v>
      </c>
      <c r="CR146" s="32">
        <v>0</v>
      </c>
      <c r="CS146" s="32">
        <v>0</v>
      </c>
      <c r="CT146" s="32">
        <v>0</v>
      </c>
      <c r="CU146" s="32">
        <v>0</v>
      </c>
      <c r="CV146" s="32">
        <v>0</v>
      </c>
      <c r="CW146" s="32">
        <v>0</v>
      </c>
      <c r="CX146" s="32">
        <v>0</v>
      </c>
      <c r="CY146" s="32">
        <v>0</v>
      </c>
      <c r="CZ146" s="32">
        <v>0</v>
      </c>
      <c r="DA146" s="32">
        <v>0</v>
      </c>
      <c r="DB146" s="32">
        <v>0</v>
      </c>
      <c r="DC146" s="32">
        <v>0</v>
      </c>
      <c r="DD146" s="32">
        <v>0</v>
      </c>
      <c r="DE146" s="32">
        <v>0</v>
      </c>
      <c r="DF146" s="32">
        <v>0</v>
      </c>
      <c r="DG146" s="32">
        <v>0</v>
      </c>
      <c r="DH146" s="32">
        <v>0</v>
      </c>
      <c r="DI146" s="32">
        <v>0</v>
      </c>
      <c r="DJ146" s="32">
        <v>0</v>
      </c>
      <c r="DK146" s="32">
        <v>0</v>
      </c>
      <c r="DL146" s="32">
        <v>0</v>
      </c>
      <c r="DM146" s="32">
        <v>0</v>
      </c>
      <c r="DN146" s="32">
        <v>0</v>
      </c>
      <c r="DO146" s="32">
        <v>0</v>
      </c>
      <c r="DP146" s="32">
        <v>0</v>
      </c>
      <c r="DQ146" s="32">
        <v>0</v>
      </c>
      <c r="DR146" s="32">
        <v>0</v>
      </c>
      <c r="DS146" s="32">
        <v>0</v>
      </c>
      <c r="DT146" s="32">
        <v>0</v>
      </c>
      <c r="DU146" s="32">
        <v>0</v>
      </c>
      <c r="DV146" s="32">
        <v>0</v>
      </c>
      <c r="DW146" s="32">
        <v>0</v>
      </c>
      <c r="DX146" s="32">
        <v>0</v>
      </c>
      <c r="DY146" s="32">
        <v>0</v>
      </c>
      <c r="DZ146" s="32">
        <v>0</v>
      </c>
      <c r="EA146" s="32">
        <v>0</v>
      </c>
      <c r="EB146" s="32">
        <v>0</v>
      </c>
      <c r="EC146" s="32">
        <v>0</v>
      </c>
      <c r="ED146" s="32">
        <v>0</v>
      </c>
      <c r="EE146" s="32">
        <v>0</v>
      </c>
      <c r="EF146" s="32">
        <v>0</v>
      </c>
      <c r="EG146" s="32">
        <v>0</v>
      </c>
      <c r="EH146" s="32">
        <v>1</v>
      </c>
      <c r="EI146" s="1"/>
    </row>
  </sheetData>
  <mergeCells count="1">
    <mergeCell ref="C8:EH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I146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baseColWidth="10" defaultColWidth="11.42578125" defaultRowHeight="15" x14ac:dyDescent="0.25"/>
  <cols>
    <col min="1" max="1" width="20.7109375" style="1" bestFit="1" customWidth="1"/>
    <col min="2" max="2" width="54" style="1" customWidth="1"/>
    <col min="3" max="48" width="14.28515625" style="1" customWidth="1"/>
    <col min="49" max="49" width="21.42578125" style="1" customWidth="1"/>
    <col min="50" max="56" width="14.28515625" style="1" customWidth="1"/>
    <col min="57" max="57" width="20.85546875" style="1" customWidth="1"/>
    <col min="58" max="138" width="14.28515625" style="1" customWidth="1"/>
    <col min="139" max="16384" width="11.42578125" style="1"/>
  </cols>
  <sheetData>
    <row r="2" spans="1:139" ht="18.75" x14ac:dyDescent="0.3">
      <c r="C2" s="2" t="s">
        <v>324</v>
      </c>
    </row>
    <row r="3" spans="1:139" ht="18.75" x14ac:dyDescent="0.3">
      <c r="C3" s="2" t="s">
        <v>1</v>
      </c>
    </row>
    <row r="4" spans="1:139" ht="15.75" x14ac:dyDescent="0.25">
      <c r="C4" s="3" t="s">
        <v>325</v>
      </c>
    </row>
    <row r="5" spans="1:139" ht="15.75" x14ac:dyDescent="0.25">
      <c r="C5" s="3"/>
    </row>
    <row r="6" spans="1:139" ht="15.75" x14ac:dyDescent="0.25">
      <c r="C6" s="3"/>
    </row>
    <row r="8" spans="1:139" s="5" customFormat="1" ht="15.75" customHeight="1" thickBot="1" x14ac:dyDescent="0.25">
      <c r="A8" s="4"/>
      <c r="B8" s="4"/>
      <c r="C8" s="37" t="s">
        <v>5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</row>
    <row r="9" spans="1:139" s="5" customFormat="1" ht="16.5" customHeight="1" thickTop="1" thickBot="1" x14ac:dyDescent="0.25">
      <c r="A9" s="6" t="s">
        <v>9</v>
      </c>
      <c r="B9" s="7"/>
      <c r="C9" s="8" t="s">
        <v>10</v>
      </c>
      <c r="D9" s="8" t="s">
        <v>11</v>
      </c>
      <c r="E9" s="8" t="s">
        <v>12</v>
      </c>
      <c r="F9" s="8" t="s">
        <v>13</v>
      </c>
      <c r="G9" s="8" t="s">
        <v>14</v>
      </c>
      <c r="H9" s="8" t="s">
        <v>15</v>
      </c>
      <c r="I9" s="8" t="s">
        <v>16</v>
      </c>
      <c r="J9" s="8" t="s">
        <v>17</v>
      </c>
      <c r="K9" s="8" t="s">
        <v>18</v>
      </c>
      <c r="L9" s="8" t="s">
        <v>19</v>
      </c>
      <c r="M9" s="8" t="s">
        <v>20</v>
      </c>
      <c r="N9" s="8" t="s">
        <v>21</v>
      </c>
      <c r="O9" s="8" t="s">
        <v>22</v>
      </c>
      <c r="P9" s="8" t="s">
        <v>23</v>
      </c>
      <c r="Q9" s="8" t="s">
        <v>24</v>
      </c>
      <c r="R9" s="8" t="s">
        <v>25</v>
      </c>
      <c r="S9" s="8" t="s">
        <v>26</v>
      </c>
      <c r="T9" s="8" t="s">
        <v>27</v>
      </c>
      <c r="U9" s="8" t="s">
        <v>28</v>
      </c>
      <c r="V9" s="8" t="s">
        <v>29</v>
      </c>
      <c r="W9" s="8" t="s">
        <v>30</v>
      </c>
      <c r="X9" s="8" t="s">
        <v>31</v>
      </c>
      <c r="Y9" s="8" t="s">
        <v>32</v>
      </c>
      <c r="Z9" s="8" t="s">
        <v>33</v>
      </c>
      <c r="AA9" s="8" t="s">
        <v>34</v>
      </c>
      <c r="AB9" s="8" t="s">
        <v>35</v>
      </c>
      <c r="AC9" s="8" t="s">
        <v>36</v>
      </c>
      <c r="AD9" s="8" t="s">
        <v>37</v>
      </c>
      <c r="AE9" s="8" t="s">
        <v>38</v>
      </c>
      <c r="AF9" s="8" t="s">
        <v>39</v>
      </c>
      <c r="AG9" s="8" t="s">
        <v>40</v>
      </c>
      <c r="AH9" s="8" t="s">
        <v>41</v>
      </c>
      <c r="AI9" s="8" t="s">
        <v>42</v>
      </c>
      <c r="AJ9" s="8" t="s">
        <v>43</v>
      </c>
      <c r="AK9" s="8" t="s">
        <v>44</v>
      </c>
      <c r="AL9" s="8" t="s">
        <v>45</v>
      </c>
      <c r="AM9" s="8" t="s">
        <v>46</v>
      </c>
      <c r="AN9" s="8" t="s">
        <v>47</v>
      </c>
      <c r="AO9" s="8" t="s">
        <v>48</v>
      </c>
      <c r="AP9" s="8" t="s">
        <v>49</v>
      </c>
      <c r="AQ9" s="8" t="s">
        <v>50</v>
      </c>
      <c r="AR9" s="8" t="s">
        <v>51</v>
      </c>
      <c r="AS9" s="8" t="s">
        <v>52</v>
      </c>
      <c r="AT9" s="8" t="s">
        <v>53</v>
      </c>
      <c r="AU9" s="8" t="s">
        <v>54</v>
      </c>
      <c r="AV9" s="8" t="s">
        <v>55</v>
      </c>
      <c r="AW9" s="8" t="s">
        <v>56</v>
      </c>
      <c r="AX9" s="8" t="s">
        <v>57</v>
      </c>
      <c r="AY9" s="8" t="s">
        <v>58</v>
      </c>
      <c r="AZ9" s="8" t="s">
        <v>59</v>
      </c>
      <c r="BA9" s="8" t="s">
        <v>60</v>
      </c>
      <c r="BB9" s="8" t="s">
        <v>61</v>
      </c>
      <c r="BC9" s="8" t="s">
        <v>62</v>
      </c>
      <c r="BD9" s="8" t="s">
        <v>63</v>
      </c>
      <c r="BE9" s="8" t="s">
        <v>64</v>
      </c>
      <c r="BF9" s="8" t="s">
        <v>65</v>
      </c>
      <c r="BG9" s="8" t="s">
        <v>66</v>
      </c>
      <c r="BH9" s="8" t="s">
        <v>67</v>
      </c>
      <c r="BI9" s="8" t="s">
        <v>68</v>
      </c>
      <c r="BJ9" s="8" t="s">
        <v>69</v>
      </c>
      <c r="BK9" s="8" t="s">
        <v>70</v>
      </c>
      <c r="BL9" s="8" t="s">
        <v>71</v>
      </c>
      <c r="BM9" s="8" t="s">
        <v>72</v>
      </c>
      <c r="BN9" s="8" t="s">
        <v>73</v>
      </c>
      <c r="BO9" s="8" t="s">
        <v>74</v>
      </c>
      <c r="BP9" s="8" t="s">
        <v>75</v>
      </c>
      <c r="BQ9" s="8" t="s">
        <v>76</v>
      </c>
      <c r="BR9" s="8" t="s">
        <v>77</v>
      </c>
      <c r="BS9" s="8" t="s">
        <v>78</v>
      </c>
      <c r="BT9" s="8" t="s">
        <v>79</v>
      </c>
      <c r="BU9" s="8" t="s">
        <v>80</v>
      </c>
      <c r="BV9" s="8" t="s">
        <v>81</v>
      </c>
      <c r="BW9" s="8" t="s">
        <v>82</v>
      </c>
      <c r="BX9" s="8" t="s">
        <v>83</v>
      </c>
      <c r="BY9" s="8" t="s">
        <v>84</v>
      </c>
      <c r="BZ9" s="8" t="s">
        <v>85</v>
      </c>
      <c r="CA9" s="8" t="s">
        <v>86</v>
      </c>
      <c r="CB9" s="8" t="s">
        <v>87</v>
      </c>
      <c r="CC9" s="8" t="s">
        <v>88</v>
      </c>
      <c r="CD9" s="8" t="s">
        <v>89</v>
      </c>
      <c r="CE9" s="8" t="s">
        <v>90</v>
      </c>
      <c r="CF9" s="8" t="s">
        <v>91</v>
      </c>
      <c r="CG9" s="8" t="s">
        <v>92</v>
      </c>
      <c r="CH9" s="8" t="s">
        <v>93</v>
      </c>
      <c r="CI9" s="8" t="s">
        <v>94</v>
      </c>
      <c r="CJ9" s="8" t="s">
        <v>95</v>
      </c>
      <c r="CK9" s="8" t="s">
        <v>96</v>
      </c>
      <c r="CL9" s="8" t="s">
        <v>97</v>
      </c>
      <c r="CM9" s="8" t="s">
        <v>98</v>
      </c>
      <c r="CN9" s="8" t="s">
        <v>99</v>
      </c>
      <c r="CO9" s="8" t="s">
        <v>100</v>
      </c>
      <c r="CP9" s="8" t="s">
        <v>101</v>
      </c>
      <c r="CQ9" s="8" t="s">
        <v>102</v>
      </c>
      <c r="CR9" s="8" t="s">
        <v>103</v>
      </c>
      <c r="CS9" s="8" t="s">
        <v>104</v>
      </c>
      <c r="CT9" s="8" t="s">
        <v>105</v>
      </c>
      <c r="CU9" s="8" t="s">
        <v>106</v>
      </c>
      <c r="CV9" s="8" t="s">
        <v>107</v>
      </c>
      <c r="CW9" s="8" t="s">
        <v>108</v>
      </c>
      <c r="CX9" s="8" t="s">
        <v>109</v>
      </c>
      <c r="CY9" s="8" t="s">
        <v>110</v>
      </c>
      <c r="CZ9" s="8" t="s">
        <v>111</v>
      </c>
      <c r="DA9" s="8" t="s">
        <v>112</v>
      </c>
      <c r="DB9" s="8" t="s">
        <v>113</v>
      </c>
      <c r="DC9" s="8" t="s">
        <v>114</v>
      </c>
      <c r="DD9" s="8" t="s">
        <v>115</v>
      </c>
      <c r="DE9" s="8" t="s">
        <v>116</v>
      </c>
      <c r="DF9" s="8" t="s">
        <v>117</v>
      </c>
      <c r="DG9" s="8" t="s">
        <v>118</v>
      </c>
      <c r="DH9" s="8" t="s">
        <v>119</v>
      </c>
      <c r="DI9" s="8" t="s">
        <v>120</v>
      </c>
      <c r="DJ9" s="8" t="s">
        <v>121</v>
      </c>
      <c r="DK9" s="8" t="s">
        <v>122</v>
      </c>
      <c r="DL9" s="8" t="s">
        <v>123</v>
      </c>
      <c r="DM9" s="8" t="s">
        <v>124</v>
      </c>
      <c r="DN9" s="8" t="s">
        <v>125</v>
      </c>
      <c r="DO9" s="8" t="s">
        <v>126</v>
      </c>
      <c r="DP9" s="8" t="s">
        <v>127</v>
      </c>
      <c r="DQ9" s="8" t="s">
        <v>128</v>
      </c>
      <c r="DR9" s="8" t="s">
        <v>129</v>
      </c>
      <c r="DS9" s="8" t="s">
        <v>130</v>
      </c>
      <c r="DT9" s="8" t="s">
        <v>131</v>
      </c>
      <c r="DU9" s="8" t="s">
        <v>132</v>
      </c>
      <c r="DV9" s="8" t="s">
        <v>133</v>
      </c>
      <c r="DW9" s="8" t="s">
        <v>134</v>
      </c>
      <c r="DX9" s="8" t="s">
        <v>135</v>
      </c>
      <c r="DY9" s="8" t="s">
        <v>136</v>
      </c>
      <c r="DZ9" s="8" t="s">
        <v>137</v>
      </c>
      <c r="EA9" s="8" t="s">
        <v>138</v>
      </c>
      <c r="EB9" s="8" t="s">
        <v>139</v>
      </c>
      <c r="EC9" s="8" t="s">
        <v>140</v>
      </c>
      <c r="ED9" s="8" t="s">
        <v>141</v>
      </c>
      <c r="EE9" s="8" t="s">
        <v>142</v>
      </c>
      <c r="EF9" s="8" t="s">
        <v>143</v>
      </c>
      <c r="EG9" s="8" t="s">
        <v>144</v>
      </c>
      <c r="EH9" s="8" t="s">
        <v>145</v>
      </c>
    </row>
    <row r="10" spans="1:139" s="5" customFormat="1" ht="90.75" customHeight="1" thickBot="1" x14ac:dyDescent="0.25">
      <c r="A10" s="9"/>
      <c r="B10" s="10" t="s">
        <v>152</v>
      </c>
      <c r="C10" s="11" t="s">
        <v>153</v>
      </c>
      <c r="D10" s="11" t="s">
        <v>154</v>
      </c>
      <c r="E10" s="11" t="s">
        <v>155</v>
      </c>
      <c r="F10" s="11" t="s">
        <v>156</v>
      </c>
      <c r="G10" s="11" t="s">
        <v>157</v>
      </c>
      <c r="H10" s="11" t="s">
        <v>158</v>
      </c>
      <c r="I10" s="11" t="s">
        <v>159</v>
      </c>
      <c r="J10" s="11" t="s">
        <v>160</v>
      </c>
      <c r="K10" s="11" t="s">
        <v>161</v>
      </c>
      <c r="L10" s="11" t="s">
        <v>162</v>
      </c>
      <c r="M10" s="11" t="s">
        <v>163</v>
      </c>
      <c r="N10" s="11" t="s">
        <v>164</v>
      </c>
      <c r="O10" s="11" t="s">
        <v>165</v>
      </c>
      <c r="P10" s="11" t="s">
        <v>166</v>
      </c>
      <c r="Q10" s="11" t="s">
        <v>167</v>
      </c>
      <c r="R10" s="11" t="s">
        <v>168</v>
      </c>
      <c r="S10" s="11" t="s">
        <v>169</v>
      </c>
      <c r="T10" s="11" t="s">
        <v>170</v>
      </c>
      <c r="U10" s="11" t="s">
        <v>171</v>
      </c>
      <c r="V10" s="11" t="s">
        <v>172</v>
      </c>
      <c r="W10" s="11" t="s">
        <v>173</v>
      </c>
      <c r="X10" s="11" t="s">
        <v>174</v>
      </c>
      <c r="Y10" s="11" t="s">
        <v>175</v>
      </c>
      <c r="Z10" s="11" t="s">
        <v>176</v>
      </c>
      <c r="AA10" s="11" t="s">
        <v>177</v>
      </c>
      <c r="AB10" s="11" t="s">
        <v>178</v>
      </c>
      <c r="AC10" s="11" t="s">
        <v>179</v>
      </c>
      <c r="AD10" s="11" t="s">
        <v>180</v>
      </c>
      <c r="AE10" s="11" t="s">
        <v>181</v>
      </c>
      <c r="AF10" s="11" t="s">
        <v>182</v>
      </c>
      <c r="AG10" s="11" t="s">
        <v>183</v>
      </c>
      <c r="AH10" s="11" t="s">
        <v>184</v>
      </c>
      <c r="AI10" s="11" t="s">
        <v>185</v>
      </c>
      <c r="AJ10" s="11" t="s">
        <v>186</v>
      </c>
      <c r="AK10" s="11" t="s">
        <v>187</v>
      </c>
      <c r="AL10" s="11" t="s">
        <v>188</v>
      </c>
      <c r="AM10" s="11" t="s">
        <v>189</v>
      </c>
      <c r="AN10" s="11" t="s">
        <v>190</v>
      </c>
      <c r="AO10" s="11" t="s">
        <v>191</v>
      </c>
      <c r="AP10" s="11" t="s">
        <v>192</v>
      </c>
      <c r="AQ10" s="11" t="s">
        <v>193</v>
      </c>
      <c r="AR10" s="11" t="s">
        <v>194</v>
      </c>
      <c r="AS10" s="11" t="s">
        <v>195</v>
      </c>
      <c r="AT10" s="11" t="s">
        <v>196</v>
      </c>
      <c r="AU10" s="11" t="s">
        <v>197</v>
      </c>
      <c r="AV10" s="11" t="s">
        <v>198</v>
      </c>
      <c r="AW10" s="11" t="s">
        <v>199</v>
      </c>
      <c r="AX10" s="11" t="s">
        <v>200</v>
      </c>
      <c r="AY10" s="11" t="s">
        <v>201</v>
      </c>
      <c r="AZ10" s="11" t="s">
        <v>202</v>
      </c>
      <c r="BA10" s="11" t="s">
        <v>203</v>
      </c>
      <c r="BB10" s="11" t="s">
        <v>204</v>
      </c>
      <c r="BC10" s="11" t="s">
        <v>205</v>
      </c>
      <c r="BD10" s="11" t="s">
        <v>206</v>
      </c>
      <c r="BE10" s="11" t="s">
        <v>207</v>
      </c>
      <c r="BF10" s="11" t="s">
        <v>208</v>
      </c>
      <c r="BG10" s="11" t="s">
        <v>209</v>
      </c>
      <c r="BH10" s="11" t="s">
        <v>210</v>
      </c>
      <c r="BI10" s="11" t="s">
        <v>211</v>
      </c>
      <c r="BJ10" s="11" t="s">
        <v>212</v>
      </c>
      <c r="BK10" s="11" t="s">
        <v>213</v>
      </c>
      <c r="BL10" s="11" t="s">
        <v>214</v>
      </c>
      <c r="BM10" s="11" t="s">
        <v>215</v>
      </c>
      <c r="BN10" s="11" t="s">
        <v>216</v>
      </c>
      <c r="BO10" s="11" t="s">
        <v>217</v>
      </c>
      <c r="BP10" s="11" t="s">
        <v>218</v>
      </c>
      <c r="BQ10" s="11" t="s">
        <v>219</v>
      </c>
      <c r="BR10" s="11" t="s">
        <v>220</v>
      </c>
      <c r="BS10" s="11" t="s">
        <v>221</v>
      </c>
      <c r="BT10" s="11" t="s">
        <v>222</v>
      </c>
      <c r="BU10" s="11" t="s">
        <v>223</v>
      </c>
      <c r="BV10" s="11" t="s">
        <v>224</v>
      </c>
      <c r="BW10" s="11" t="s">
        <v>225</v>
      </c>
      <c r="BX10" s="11" t="s">
        <v>226</v>
      </c>
      <c r="BY10" s="11" t="s">
        <v>227</v>
      </c>
      <c r="BZ10" s="11" t="s">
        <v>228</v>
      </c>
      <c r="CA10" s="11" t="s">
        <v>229</v>
      </c>
      <c r="CB10" s="11" t="s">
        <v>230</v>
      </c>
      <c r="CC10" s="11" t="s">
        <v>231</v>
      </c>
      <c r="CD10" s="11" t="s">
        <v>232</v>
      </c>
      <c r="CE10" s="11" t="s">
        <v>233</v>
      </c>
      <c r="CF10" s="11" t="s">
        <v>234</v>
      </c>
      <c r="CG10" s="11" t="s">
        <v>235</v>
      </c>
      <c r="CH10" s="11" t="s">
        <v>236</v>
      </c>
      <c r="CI10" s="11" t="s">
        <v>237</v>
      </c>
      <c r="CJ10" s="11" t="s">
        <v>238</v>
      </c>
      <c r="CK10" s="11" t="s">
        <v>239</v>
      </c>
      <c r="CL10" s="11" t="s">
        <v>240</v>
      </c>
      <c r="CM10" s="11" t="s">
        <v>241</v>
      </c>
      <c r="CN10" s="11" t="s">
        <v>242</v>
      </c>
      <c r="CO10" s="11" t="s">
        <v>243</v>
      </c>
      <c r="CP10" s="11" t="s">
        <v>244</v>
      </c>
      <c r="CQ10" s="11" t="s">
        <v>245</v>
      </c>
      <c r="CR10" s="11" t="s">
        <v>246</v>
      </c>
      <c r="CS10" s="11" t="s">
        <v>247</v>
      </c>
      <c r="CT10" s="11" t="s">
        <v>248</v>
      </c>
      <c r="CU10" s="11" t="s">
        <v>249</v>
      </c>
      <c r="CV10" s="11" t="s">
        <v>250</v>
      </c>
      <c r="CW10" s="11" t="s">
        <v>251</v>
      </c>
      <c r="CX10" s="11" t="s">
        <v>252</v>
      </c>
      <c r="CY10" s="11" t="s">
        <v>253</v>
      </c>
      <c r="CZ10" s="11" t="s">
        <v>254</v>
      </c>
      <c r="DA10" s="11" t="s">
        <v>255</v>
      </c>
      <c r="DB10" s="11" t="s">
        <v>256</v>
      </c>
      <c r="DC10" s="11" t="s">
        <v>257</v>
      </c>
      <c r="DD10" s="11" t="s">
        <v>258</v>
      </c>
      <c r="DE10" s="11" t="s">
        <v>259</v>
      </c>
      <c r="DF10" s="11" t="s">
        <v>260</v>
      </c>
      <c r="DG10" s="11" t="s">
        <v>261</v>
      </c>
      <c r="DH10" s="11" t="s">
        <v>262</v>
      </c>
      <c r="DI10" s="11" t="s">
        <v>263</v>
      </c>
      <c r="DJ10" s="11" t="s">
        <v>264</v>
      </c>
      <c r="DK10" s="11" t="s">
        <v>265</v>
      </c>
      <c r="DL10" s="11" t="s">
        <v>266</v>
      </c>
      <c r="DM10" s="11" t="s">
        <v>267</v>
      </c>
      <c r="DN10" s="11" t="s">
        <v>268</v>
      </c>
      <c r="DO10" s="11" t="s">
        <v>269</v>
      </c>
      <c r="DP10" s="11" t="s">
        <v>270</v>
      </c>
      <c r="DQ10" s="11" t="s">
        <v>271</v>
      </c>
      <c r="DR10" s="11" t="s">
        <v>272</v>
      </c>
      <c r="DS10" s="11" t="s">
        <v>273</v>
      </c>
      <c r="DT10" s="11" t="s">
        <v>274</v>
      </c>
      <c r="DU10" s="11" t="s">
        <v>275</v>
      </c>
      <c r="DV10" s="11" t="s">
        <v>276</v>
      </c>
      <c r="DW10" s="11" t="s">
        <v>277</v>
      </c>
      <c r="DX10" s="11" t="s">
        <v>278</v>
      </c>
      <c r="DY10" s="11" t="s">
        <v>279</v>
      </c>
      <c r="DZ10" s="11" t="s">
        <v>280</v>
      </c>
      <c r="EA10" s="11" t="s">
        <v>281</v>
      </c>
      <c r="EB10" s="11" t="s">
        <v>282</v>
      </c>
      <c r="EC10" s="11" t="s">
        <v>283</v>
      </c>
      <c r="ED10" s="11" t="s">
        <v>284</v>
      </c>
      <c r="EE10" s="11" t="s">
        <v>285</v>
      </c>
      <c r="EF10" s="11" t="s">
        <v>286</v>
      </c>
      <c r="EG10" s="11" t="s">
        <v>287</v>
      </c>
      <c r="EH10" s="11" t="s">
        <v>288</v>
      </c>
    </row>
    <row r="11" spans="1:139" s="5" customFormat="1" ht="28.5" customHeight="1" thickBot="1" x14ac:dyDescent="0.3">
      <c r="A11" s="12" t="s">
        <v>10</v>
      </c>
      <c r="B11" s="13" t="s">
        <v>153</v>
      </c>
      <c r="C11" s="31">
        <v>1.009434438093908</v>
      </c>
      <c r="D11" s="31">
        <v>1.234595303504975E-6</v>
      </c>
      <c r="E11" s="31">
        <v>1.0050476652811134E-6</v>
      </c>
      <c r="F11" s="31">
        <v>2.3577136134285221E-6</v>
      </c>
      <c r="G11" s="31">
        <v>9.1577748950956725E-7</v>
      </c>
      <c r="H11" s="31">
        <v>8.549518972292074E-7</v>
      </c>
      <c r="I11" s="31">
        <v>5.4779420982937202E-7</v>
      </c>
      <c r="J11" s="31">
        <v>7.8811412567851555E-7</v>
      </c>
      <c r="K11" s="31">
        <v>8.9948383568736517E-7</v>
      </c>
      <c r="L11" s="31">
        <v>7.9570125897313262E-7</v>
      </c>
      <c r="M11" s="31">
        <v>2.4483710450120923E-6</v>
      </c>
      <c r="N11" s="31">
        <v>2.4826045440887463E-6</v>
      </c>
      <c r="O11" s="31">
        <v>2.1752432874588661E-6</v>
      </c>
      <c r="P11" s="31">
        <v>1.7807363999729787E-6</v>
      </c>
      <c r="Q11" s="31">
        <v>9.4733181797152289E-7</v>
      </c>
      <c r="R11" s="31">
        <v>2.1620688951515507E-6</v>
      </c>
      <c r="S11" s="31">
        <v>2.023024240299783E-6</v>
      </c>
      <c r="T11" s="31">
        <v>1.7022717308653889E-6</v>
      </c>
      <c r="U11" s="31">
        <v>1.4122334156536155E-6</v>
      </c>
      <c r="V11" s="31">
        <v>1.0119985307640989E-6</v>
      </c>
      <c r="W11" s="31">
        <v>4.3898450767981087E-6</v>
      </c>
      <c r="X11" s="31">
        <v>3.7284287574552948E-6</v>
      </c>
      <c r="Y11" s="31">
        <v>1.3253281885907015E-5</v>
      </c>
      <c r="Z11" s="31">
        <v>1.3977419593514698E-5</v>
      </c>
      <c r="AA11" s="31">
        <v>5.006991310026101E-6</v>
      </c>
      <c r="AB11" s="31">
        <v>3.7983878548598931E-6</v>
      </c>
      <c r="AC11" s="31">
        <v>2.9416140701053365E-7</v>
      </c>
      <c r="AD11" s="31">
        <v>1.3356060703150654E-4</v>
      </c>
      <c r="AE11" s="31">
        <v>1.2321198721986736E-5</v>
      </c>
      <c r="AF11" s="31">
        <v>2.4386623152028236E-6</v>
      </c>
      <c r="AG11" s="31">
        <v>5.1855716051199036E-7</v>
      </c>
      <c r="AH11" s="31">
        <v>1.9602061173598627E-6</v>
      </c>
      <c r="AI11" s="31">
        <v>2.8818529882249333E-5</v>
      </c>
      <c r="AJ11" s="31">
        <v>1.7786589145096368E-5</v>
      </c>
      <c r="AK11" s="31">
        <v>4.5016179748017086E-5</v>
      </c>
      <c r="AL11" s="31">
        <v>1.9237545056845239E-6</v>
      </c>
      <c r="AM11" s="31">
        <v>3.231155184707672E-6</v>
      </c>
      <c r="AN11" s="31">
        <v>2.3934133732707604E-6</v>
      </c>
      <c r="AO11" s="31">
        <v>2.5497010888416463E-6</v>
      </c>
      <c r="AP11" s="31">
        <v>1.2933762592782751E-5</v>
      </c>
      <c r="AQ11" s="31">
        <v>3.6875270385284667E-6</v>
      </c>
      <c r="AR11" s="31">
        <v>2.34529110711607E-6</v>
      </c>
      <c r="AS11" s="31">
        <v>2.2878187465196725E-6</v>
      </c>
      <c r="AT11" s="31">
        <v>4.7362756358680763E-6</v>
      </c>
      <c r="AU11" s="31">
        <v>8.0530284803897391E-6</v>
      </c>
      <c r="AV11" s="31">
        <v>4.5800764767017091E-5</v>
      </c>
      <c r="AW11" s="31">
        <v>2.9548382522322415E-6</v>
      </c>
      <c r="AX11" s="31">
        <v>1.6548553260934972E-6</v>
      </c>
      <c r="AY11" s="31">
        <v>1.8100890618507026E-6</v>
      </c>
      <c r="AZ11" s="31">
        <v>5.21019491963697E-6</v>
      </c>
      <c r="BA11" s="31">
        <v>2.6679897283394308E-6</v>
      </c>
      <c r="BB11" s="31">
        <v>1.7522350389751397E-6</v>
      </c>
      <c r="BC11" s="31">
        <v>1.6820185161820166E-6</v>
      </c>
      <c r="BD11" s="31">
        <v>1.953384353752954E-6</v>
      </c>
      <c r="BE11" s="31">
        <v>2.5660259645514102E-6</v>
      </c>
      <c r="BF11" s="31">
        <v>2.0712274186604158E-6</v>
      </c>
      <c r="BG11" s="31">
        <v>2.1535223914168285E-6</v>
      </c>
      <c r="BH11" s="31">
        <v>4.8000926093116418E-6</v>
      </c>
      <c r="BI11" s="31">
        <v>4.1958735872073019E-6</v>
      </c>
      <c r="BJ11" s="31">
        <v>2.4180690108079506E-6</v>
      </c>
      <c r="BK11" s="31">
        <v>2.3445088510487524E-6</v>
      </c>
      <c r="BL11" s="31">
        <v>1.7129614867566259E-6</v>
      </c>
      <c r="BM11" s="31">
        <v>3.1489362655316929E-6</v>
      </c>
      <c r="BN11" s="31">
        <v>1.9567322661030303E-6</v>
      </c>
      <c r="BO11" s="31">
        <v>1.641231116325569E-6</v>
      </c>
      <c r="BP11" s="31">
        <v>2.4402916898579626E-6</v>
      </c>
      <c r="BQ11" s="31">
        <v>1.8312472890704719E-6</v>
      </c>
      <c r="BR11" s="31">
        <v>2.0945625653743486E-6</v>
      </c>
      <c r="BS11" s="31">
        <v>2.9424313932144211E-6</v>
      </c>
      <c r="BT11" s="31">
        <v>2.2155625754996761E-6</v>
      </c>
      <c r="BU11" s="31">
        <v>1.2481990230879374E-6</v>
      </c>
      <c r="BV11" s="31">
        <v>2.3002731374169322E-6</v>
      </c>
      <c r="BW11" s="31">
        <v>6.6162793749916507E-6</v>
      </c>
      <c r="BX11" s="31">
        <v>3.0336968985372902E-6</v>
      </c>
      <c r="BY11" s="31">
        <v>5.6991987074144279E-6</v>
      </c>
      <c r="BZ11" s="31">
        <v>2.1548871840145787E-6</v>
      </c>
      <c r="CA11" s="31">
        <v>2.7531313158074856E-6</v>
      </c>
      <c r="CB11" s="31">
        <v>1.8756592401623744E-6</v>
      </c>
      <c r="CC11" s="31">
        <v>2.3182028000927062E-6</v>
      </c>
      <c r="CD11" s="31">
        <v>2.6478430948321583E-6</v>
      </c>
      <c r="CE11" s="31">
        <v>3.9025266709096785E-6</v>
      </c>
      <c r="CF11" s="31">
        <v>4.7452086626248928E-6</v>
      </c>
      <c r="CG11" s="31">
        <v>4.6092241403813941E-6</v>
      </c>
      <c r="CH11" s="31">
        <v>1.2389195280100009E-6</v>
      </c>
      <c r="CI11" s="31">
        <v>2.3837677819502679E-6</v>
      </c>
      <c r="CJ11" s="31">
        <v>3.6566515480726785E-6</v>
      </c>
      <c r="CK11" s="31">
        <v>8.9503422465377577E-7</v>
      </c>
      <c r="CL11" s="31">
        <v>5.4554434943548974E-6</v>
      </c>
      <c r="CM11" s="31">
        <v>5.4552079697014571E-6</v>
      </c>
      <c r="CN11" s="31">
        <v>5.777746105436075E-6</v>
      </c>
      <c r="CO11" s="31">
        <v>4.4136797437262339E-6</v>
      </c>
      <c r="CP11" s="31">
        <v>3.3300122765743378E-6</v>
      </c>
      <c r="CQ11" s="31">
        <v>1.1663927544530512E-4</v>
      </c>
      <c r="CR11" s="31">
        <v>5.9484746031699483E-4</v>
      </c>
      <c r="CS11" s="31">
        <v>3.5661714015370335E-6</v>
      </c>
      <c r="CT11" s="31">
        <v>4.6190218513977234E-6</v>
      </c>
      <c r="CU11" s="31">
        <v>2.9479691757774112E-6</v>
      </c>
      <c r="CV11" s="31">
        <v>1.6855214653160433E-6</v>
      </c>
      <c r="CW11" s="31">
        <v>2.3082399903709676E-6</v>
      </c>
      <c r="CX11" s="31">
        <v>2.6115388153751244E-6</v>
      </c>
      <c r="CY11" s="31">
        <v>2.4559359632914685E-6</v>
      </c>
      <c r="CZ11" s="31">
        <v>2.2826612499031825E-6</v>
      </c>
      <c r="DA11" s="31">
        <v>1.5302317339120955E-6</v>
      </c>
      <c r="DB11" s="31">
        <v>3.7133233884214593E-6</v>
      </c>
      <c r="DC11" s="31">
        <v>8.3339425871258136E-6</v>
      </c>
      <c r="DD11" s="31">
        <v>5.5409257145856154E-6</v>
      </c>
      <c r="DE11" s="31">
        <v>7.0451023729569086E-6</v>
      </c>
      <c r="DF11" s="31">
        <v>3.6004088840556335E-6</v>
      </c>
      <c r="DG11" s="31">
        <v>5.3571990320922622E-6</v>
      </c>
      <c r="DH11" s="31">
        <v>6.8667966129233735E-6</v>
      </c>
      <c r="DI11" s="31">
        <v>2.7232181788830985E-6</v>
      </c>
      <c r="DJ11" s="31">
        <v>1.8508101619856057E-6</v>
      </c>
      <c r="DK11" s="31">
        <v>1.7315550571492906E-6</v>
      </c>
      <c r="DL11" s="31">
        <v>1.6181330401139979E-6</v>
      </c>
      <c r="DM11" s="31">
        <v>1.7904399089369063E-6</v>
      </c>
      <c r="DN11" s="31">
        <v>4.3851626960842562E-6</v>
      </c>
      <c r="DO11" s="31">
        <v>1.3630627890847729E-5</v>
      </c>
      <c r="DP11" s="31">
        <v>7.0829249040837361E-6</v>
      </c>
      <c r="DQ11" s="31">
        <v>3.4673336131732539E-6</v>
      </c>
      <c r="DR11" s="31">
        <v>3.1985388090267425E-6</v>
      </c>
      <c r="DS11" s="31">
        <v>4.7673232487844344E-6</v>
      </c>
      <c r="DT11" s="31">
        <v>8.4174360821501771E-5</v>
      </c>
      <c r="DU11" s="31">
        <v>2.6691604495393328E-6</v>
      </c>
      <c r="DV11" s="31">
        <v>6.7650203496041542E-5</v>
      </c>
      <c r="DW11" s="31">
        <v>2.3588361639834966E-5</v>
      </c>
      <c r="DX11" s="31">
        <v>2.5635556864592949E-5</v>
      </c>
      <c r="DY11" s="31">
        <v>5.8024978565694787E-6</v>
      </c>
      <c r="DZ11" s="31">
        <v>4.0775046679870678E-5</v>
      </c>
      <c r="EA11" s="31">
        <v>2.4811940181290894E-5</v>
      </c>
      <c r="EB11" s="31">
        <v>7.9200502851387402E-5</v>
      </c>
      <c r="EC11" s="31">
        <v>2.8052772701504999E-6</v>
      </c>
      <c r="ED11" s="31">
        <v>3.1455754989564487E-6</v>
      </c>
      <c r="EE11" s="31">
        <v>1.5750448214809546E-6</v>
      </c>
      <c r="EF11" s="31">
        <v>6.1001426431830574E-6</v>
      </c>
      <c r="EG11" s="31">
        <v>7.3955394906580604E-6</v>
      </c>
      <c r="EH11" s="31">
        <v>0</v>
      </c>
      <c r="EI11" s="1"/>
    </row>
    <row r="12" spans="1:139" s="5" customFormat="1" ht="28.5" customHeight="1" thickBot="1" x14ac:dyDescent="0.3">
      <c r="A12" s="12" t="s">
        <v>11</v>
      </c>
      <c r="B12" s="13" t="s">
        <v>154</v>
      </c>
      <c r="C12" s="32">
        <v>3.2792210411496155E-6</v>
      </c>
      <c r="D12" s="32">
        <v>1.0007051405377303</v>
      </c>
      <c r="E12" s="32">
        <v>3.4314310147440561E-6</v>
      </c>
      <c r="F12" s="32">
        <v>6.0347917805962033E-6</v>
      </c>
      <c r="G12" s="32">
        <v>1.7377622416844291E-6</v>
      </c>
      <c r="H12" s="32">
        <v>2.5260224703520667E-6</v>
      </c>
      <c r="I12" s="32">
        <v>1.6064527877301779E-6</v>
      </c>
      <c r="J12" s="32">
        <v>3.2486941251135398E-6</v>
      </c>
      <c r="K12" s="32">
        <v>2.4698093066074223E-6</v>
      </c>
      <c r="L12" s="32">
        <v>3.1378559790334842E-6</v>
      </c>
      <c r="M12" s="32">
        <v>3.6149603633798685E-6</v>
      </c>
      <c r="N12" s="32">
        <v>2.552105796219722E-6</v>
      </c>
      <c r="O12" s="32">
        <v>2.7534824866829989E-6</v>
      </c>
      <c r="P12" s="32">
        <v>1.7087339485956437E-6</v>
      </c>
      <c r="Q12" s="32">
        <v>2.4905537495860072E-6</v>
      </c>
      <c r="R12" s="32">
        <v>2.131578212559731E-6</v>
      </c>
      <c r="S12" s="32">
        <v>3.8987954893134961E-6</v>
      </c>
      <c r="T12" s="32">
        <v>3.2197480936226265E-6</v>
      </c>
      <c r="U12" s="32">
        <v>2.5928750994163698E-6</v>
      </c>
      <c r="V12" s="32">
        <v>2.287016952119413E-6</v>
      </c>
      <c r="W12" s="32">
        <v>3.037834560368289E-6</v>
      </c>
      <c r="X12" s="32">
        <v>1.706514401242237E-4</v>
      </c>
      <c r="Y12" s="32">
        <v>8.035818898398775E-4</v>
      </c>
      <c r="Z12" s="32">
        <v>7.8262259276407639E-4</v>
      </c>
      <c r="AA12" s="32">
        <v>2.3506440349501496E-4</v>
      </c>
      <c r="AB12" s="32">
        <v>1.7017163720944887E-6</v>
      </c>
      <c r="AC12" s="32">
        <v>3.7877471676441468E-7</v>
      </c>
      <c r="AD12" s="32">
        <v>5.6318574723289691E-6</v>
      </c>
      <c r="AE12" s="32">
        <v>7.0216492019904101E-4</v>
      </c>
      <c r="AF12" s="32">
        <v>1.6055989881698492E-6</v>
      </c>
      <c r="AG12" s="32">
        <v>2.3430171424740959E-7</v>
      </c>
      <c r="AH12" s="32">
        <v>1.7672406756156187E-6</v>
      </c>
      <c r="AI12" s="32">
        <v>2.8740356142569661E-4</v>
      </c>
      <c r="AJ12" s="32">
        <v>1.0321468675910215E-4</v>
      </c>
      <c r="AK12" s="32">
        <v>6.6355199301598812E-6</v>
      </c>
      <c r="AL12" s="32">
        <v>2.5348153964036809E-6</v>
      </c>
      <c r="AM12" s="32">
        <v>7.2116643940560942E-4</v>
      </c>
      <c r="AN12" s="32">
        <v>4.5595120168931188E-6</v>
      </c>
      <c r="AO12" s="32">
        <v>6.1726837932549552E-4</v>
      </c>
      <c r="AP12" s="32">
        <v>1.6425417471117084E-4</v>
      </c>
      <c r="AQ12" s="32">
        <v>4.1347610283953732E-6</v>
      </c>
      <c r="AR12" s="32">
        <v>6.3138259982888553E-6</v>
      </c>
      <c r="AS12" s="32">
        <v>2.5752430361121719E-6</v>
      </c>
      <c r="AT12" s="32">
        <v>2.3254901614727784E-6</v>
      </c>
      <c r="AU12" s="32">
        <v>1.0917826416138509E-5</v>
      </c>
      <c r="AV12" s="32">
        <v>3.1762164886575935E-3</v>
      </c>
      <c r="AW12" s="32">
        <v>5.1545909669240971E-6</v>
      </c>
      <c r="AX12" s="32">
        <v>1.6341678674860116E-6</v>
      </c>
      <c r="AY12" s="32">
        <v>1.2386374521575911E-6</v>
      </c>
      <c r="AZ12" s="32">
        <v>5.6793419176635822E-5</v>
      </c>
      <c r="BA12" s="32">
        <v>1.3067962679471814E-5</v>
      </c>
      <c r="BB12" s="32">
        <v>1.2004906166218893E-6</v>
      </c>
      <c r="BC12" s="32">
        <v>1.6727088295125816E-6</v>
      </c>
      <c r="BD12" s="32">
        <v>1.7406821800149038E-6</v>
      </c>
      <c r="BE12" s="32">
        <v>2.3648550881096236E-6</v>
      </c>
      <c r="BF12" s="32">
        <v>1.6143667610657558E-6</v>
      </c>
      <c r="BG12" s="32">
        <v>2.2884049449152955E-6</v>
      </c>
      <c r="BH12" s="32">
        <v>3.4729668683589723E-6</v>
      </c>
      <c r="BI12" s="32">
        <v>7.8747413519135563E-6</v>
      </c>
      <c r="BJ12" s="32">
        <v>1.3515312879366734E-6</v>
      </c>
      <c r="BK12" s="32">
        <v>1.7969551463270712E-6</v>
      </c>
      <c r="BL12" s="32">
        <v>1.3218225234325446E-6</v>
      </c>
      <c r="BM12" s="32">
        <v>2.4883073644422914E-6</v>
      </c>
      <c r="BN12" s="32">
        <v>1.4020435012232254E-6</v>
      </c>
      <c r="BO12" s="32">
        <v>1.2698749189991446E-6</v>
      </c>
      <c r="BP12" s="32">
        <v>1.9024962204299607E-6</v>
      </c>
      <c r="BQ12" s="32">
        <v>1.3696162354569299E-6</v>
      </c>
      <c r="BR12" s="32">
        <v>1.3758767887935279E-6</v>
      </c>
      <c r="BS12" s="32">
        <v>1.768292266089777E-6</v>
      </c>
      <c r="BT12" s="32">
        <v>1.6335042047238999E-6</v>
      </c>
      <c r="BU12" s="32">
        <v>8.7067260833453252E-7</v>
      </c>
      <c r="BV12" s="32">
        <v>1.8811606183464985E-6</v>
      </c>
      <c r="BW12" s="32">
        <v>2.2756201324983985E-6</v>
      </c>
      <c r="BX12" s="32">
        <v>8.7667614313029863E-7</v>
      </c>
      <c r="BY12" s="32">
        <v>1.6877360195743701E-6</v>
      </c>
      <c r="BZ12" s="32">
        <v>1.0616748538268353E-6</v>
      </c>
      <c r="CA12" s="32">
        <v>1.3877129558135906E-6</v>
      </c>
      <c r="CB12" s="32">
        <v>1.2647752622743493E-6</v>
      </c>
      <c r="CC12" s="32">
        <v>1.4891127281146636E-6</v>
      </c>
      <c r="CD12" s="32">
        <v>1.6393569393332735E-6</v>
      </c>
      <c r="CE12" s="32">
        <v>1.7323043843670947E-6</v>
      </c>
      <c r="CF12" s="32">
        <v>2.0235561840778917E-6</v>
      </c>
      <c r="CG12" s="32">
        <v>2.3504130821078741E-6</v>
      </c>
      <c r="CH12" s="32">
        <v>7.7732692248761261E-7</v>
      </c>
      <c r="CI12" s="32">
        <v>1.3021436445097126E-6</v>
      </c>
      <c r="CJ12" s="32">
        <v>1.2388005668647023E-6</v>
      </c>
      <c r="CK12" s="32">
        <v>6.212263017977408E-7</v>
      </c>
      <c r="CL12" s="32">
        <v>2.4672999915842441E-6</v>
      </c>
      <c r="CM12" s="32">
        <v>2.4864210539048625E-6</v>
      </c>
      <c r="CN12" s="32">
        <v>2.1775218109124201E-6</v>
      </c>
      <c r="CO12" s="32">
        <v>2.1061054685478495E-6</v>
      </c>
      <c r="CP12" s="32">
        <v>1.3678467935229866E-6</v>
      </c>
      <c r="CQ12" s="32">
        <v>9.6162183363996938E-5</v>
      </c>
      <c r="CR12" s="32">
        <v>1.3084006299180314E-4</v>
      </c>
      <c r="CS12" s="32">
        <v>6.2231372741501646E-6</v>
      </c>
      <c r="CT12" s="32">
        <v>1.441835323333969E-6</v>
      </c>
      <c r="CU12" s="32">
        <v>9.016710375204352E-7</v>
      </c>
      <c r="CV12" s="32">
        <v>5.4863125248202983E-7</v>
      </c>
      <c r="CW12" s="32">
        <v>7.3494499483214454E-7</v>
      </c>
      <c r="CX12" s="32">
        <v>1.0197235727129054E-6</v>
      </c>
      <c r="CY12" s="32">
        <v>7.868050082638066E-7</v>
      </c>
      <c r="CZ12" s="32">
        <v>7.2915881846531559E-7</v>
      </c>
      <c r="DA12" s="32">
        <v>5.3614642550677377E-7</v>
      </c>
      <c r="DB12" s="32">
        <v>1.2503185701E-6</v>
      </c>
      <c r="DC12" s="32">
        <v>2.2053032912304176E-6</v>
      </c>
      <c r="DD12" s="32">
        <v>1.8816423552321107E-6</v>
      </c>
      <c r="DE12" s="32">
        <v>2.0475615443500541E-6</v>
      </c>
      <c r="DF12" s="32">
        <v>2.0198977498269012E-6</v>
      </c>
      <c r="DG12" s="32">
        <v>1.7667454534861423E-6</v>
      </c>
      <c r="DH12" s="32">
        <v>1.906872355641315E-6</v>
      </c>
      <c r="DI12" s="32">
        <v>3.6541931269331312E-5</v>
      </c>
      <c r="DJ12" s="32">
        <v>6.6509080021469583E-7</v>
      </c>
      <c r="DK12" s="32">
        <v>8.2357599367775192E-7</v>
      </c>
      <c r="DL12" s="32">
        <v>6.3526866819344383E-7</v>
      </c>
      <c r="DM12" s="32">
        <v>5.5010750841702943E-7</v>
      </c>
      <c r="DN12" s="32">
        <v>1.0491347631233024E-6</v>
      </c>
      <c r="DO12" s="32">
        <v>3.9189856380713285E-6</v>
      </c>
      <c r="DP12" s="32">
        <v>1.7415901145012835E-6</v>
      </c>
      <c r="DQ12" s="32">
        <v>1.2910811896237164E-6</v>
      </c>
      <c r="DR12" s="32">
        <v>1.0928048140674787E-6</v>
      </c>
      <c r="DS12" s="32">
        <v>1.8011028949778781E-6</v>
      </c>
      <c r="DT12" s="32">
        <v>3.1936540880966688E-6</v>
      </c>
      <c r="DU12" s="32">
        <v>8.2240407333535189E-7</v>
      </c>
      <c r="DV12" s="32">
        <v>6.2260348283560095E-6</v>
      </c>
      <c r="DW12" s="32">
        <v>3.0914157318412178E-6</v>
      </c>
      <c r="DX12" s="32">
        <v>6.9688874993089374E-6</v>
      </c>
      <c r="DY12" s="32">
        <v>1.6892317111352602E-6</v>
      </c>
      <c r="DZ12" s="32">
        <v>1.2440429633275646E-5</v>
      </c>
      <c r="EA12" s="32">
        <v>5.4684248475521012E-6</v>
      </c>
      <c r="EB12" s="32">
        <v>2.1712276755667538E-5</v>
      </c>
      <c r="EC12" s="32">
        <v>1.2590185294612257E-6</v>
      </c>
      <c r="ED12" s="32">
        <v>1.2201522091681785E-6</v>
      </c>
      <c r="EE12" s="32">
        <v>1.2565929733293148E-6</v>
      </c>
      <c r="EF12" s="32">
        <v>1.7881123937674379E-6</v>
      </c>
      <c r="EG12" s="32">
        <v>2.0494234607361409E-6</v>
      </c>
      <c r="EH12" s="32">
        <v>0</v>
      </c>
      <c r="EI12" s="1"/>
    </row>
    <row r="13" spans="1:139" s="5" customFormat="1" ht="28.5" customHeight="1" thickBot="1" x14ac:dyDescent="0.3">
      <c r="A13" s="12" t="s">
        <v>12</v>
      </c>
      <c r="B13" s="13" t="s">
        <v>155</v>
      </c>
      <c r="C13" s="32">
        <v>1.9546929475787239E-6</v>
      </c>
      <c r="D13" s="32">
        <v>2.3567804758002514E-6</v>
      </c>
      <c r="E13" s="32">
        <v>1.0140697669698462</v>
      </c>
      <c r="F13" s="32">
        <v>4.5426640813746674E-6</v>
      </c>
      <c r="G13" s="32">
        <v>1.9079780851012808E-6</v>
      </c>
      <c r="H13" s="32">
        <v>1.7069732030549741E-6</v>
      </c>
      <c r="I13" s="32">
        <v>1.100029764291614E-6</v>
      </c>
      <c r="J13" s="32">
        <v>1.6428521222432847E-6</v>
      </c>
      <c r="K13" s="32">
        <v>1.7661864598342388E-6</v>
      </c>
      <c r="L13" s="32">
        <v>1.6113153962081815E-6</v>
      </c>
      <c r="M13" s="32">
        <v>4.6857031296192689E-6</v>
      </c>
      <c r="N13" s="32">
        <v>4.9199789135509462E-6</v>
      </c>
      <c r="O13" s="32">
        <v>4.2270583414429365E-6</v>
      </c>
      <c r="P13" s="32">
        <v>3.4552730562580785E-6</v>
      </c>
      <c r="Q13" s="32">
        <v>1.8363745858602788E-6</v>
      </c>
      <c r="R13" s="32">
        <v>4.229241162373833E-6</v>
      </c>
      <c r="S13" s="32">
        <v>4.0719055153263064E-6</v>
      </c>
      <c r="T13" s="32">
        <v>3.2398891729020873E-6</v>
      </c>
      <c r="U13" s="32">
        <v>2.7513321287486508E-6</v>
      </c>
      <c r="V13" s="32">
        <v>1.9971002593213902E-6</v>
      </c>
      <c r="W13" s="32">
        <v>8.2740892342355969E-6</v>
      </c>
      <c r="X13" s="32">
        <v>4.6963912125486397E-6</v>
      </c>
      <c r="Y13" s="32">
        <v>1.0196831752156877E-5</v>
      </c>
      <c r="Z13" s="32">
        <v>1.1476747299817173E-5</v>
      </c>
      <c r="AA13" s="32">
        <v>5.0182254945700744E-6</v>
      </c>
      <c r="AB13" s="32">
        <v>7.0774871259684028E-6</v>
      </c>
      <c r="AC13" s="32">
        <v>5.8821983075592828E-7</v>
      </c>
      <c r="AD13" s="32">
        <v>3.1246652210246062E-6</v>
      </c>
      <c r="AE13" s="32">
        <v>1.0596234399501971E-5</v>
      </c>
      <c r="AF13" s="32">
        <v>5.0879415471565385E-6</v>
      </c>
      <c r="AG13" s="32">
        <v>1.0384408327056913E-6</v>
      </c>
      <c r="AH13" s="32">
        <v>4.0098443781715775E-6</v>
      </c>
      <c r="AI13" s="32">
        <v>3.779232397308876E-5</v>
      </c>
      <c r="AJ13" s="32">
        <v>6.9339649285929271E-6</v>
      </c>
      <c r="AK13" s="32">
        <v>5.8190571150561828E-4</v>
      </c>
      <c r="AL13" s="32">
        <v>4.8553566741126464E-6</v>
      </c>
      <c r="AM13" s="32">
        <v>7.9583223425060476E-6</v>
      </c>
      <c r="AN13" s="32">
        <v>6.1897457643522867E-6</v>
      </c>
      <c r="AO13" s="32">
        <v>4.5147833082942218E-4</v>
      </c>
      <c r="AP13" s="32">
        <v>5.9260273270170824E-4</v>
      </c>
      <c r="AQ13" s="32">
        <v>5.3859122648780725E-6</v>
      </c>
      <c r="AR13" s="32">
        <v>6.7600942656102463E-6</v>
      </c>
      <c r="AS13" s="32">
        <v>4.5333334084841906E-6</v>
      </c>
      <c r="AT13" s="32">
        <v>9.3485485394485229E-6</v>
      </c>
      <c r="AU13" s="32">
        <v>2.4754071072943291E-4</v>
      </c>
      <c r="AV13" s="32">
        <v>2.3876623320985237E-5</v>
      </c>
      <c r="AW13" s="32">
        <v>2.2201541511018375E-5</v>
      </c>
      <c r="AX13" s="32">
        <v>3.6176141897053023E-6</v>
      </c>
      <c r="AY13" s="32">
        <v>3.5068433019265311E-6</v>
      </c>
      <c r="AZ13" s="32">
        <v>7.4474956586778097E-6</v>
      </c>
      <c r="BA13" s="32">
        <v>4.9467117821678643E-6</v>
      </c>
      <c r="BB13" s="32">
        <v>3.4155565153275602E-6</v>
      </c>
      <c r="BC13" s="32">
        <v>3.7206550414324557E-6</v>
      </c>
      <c r="BD13" s="32">
        <v>3.8578145205080909E-6</v>
      </c>
      <c r="BE13" s="32">
        <v>5.3415497881582581E-6</v>
      </c>
      <c r="BF13" s="32">
        <v>4.4608476729699576E-6</v>
      </c>
      <c r="BG13" s="32">
        <v>4.8927904243315964E-6</v>
      </c>
      <c r="BH13" s="32">
        <v>1.3863764018217325E-5</v>
      </c>
      <c r="BI13" s="32">
        <v>1.0820541985057511E-5</v>
      </c>
      <c r="BJ13" s="32">
        <v>4.957134280560221E-6</v>
      </c>
      <c r="BK13" s="32">
        <v>4.7821695796938788E-6</v>
      </c>
      <c r="BL13" s="32">
        <v>3.4614156570436145E-6</v>
      </c>
      <c r="BM13" s="32">
        <v>6.5599093664269232E-6</v>
      </c>
      <c r="BN13" s="32">
        <v>4.0177845478032065E-6</v>
      </c>
      <c r="BO13" s="32">
        <v>3.4188268548051412E-6</v>
      </c>
      <c r="BP13" s="32">
        <v>5.1909816449493662E-6</v>
      </c>
      <c r="BQ13" s="32">
        <v>3.9564690687880136E-6</v>
      </c>
      <c r="BR13" s="32">
        <v>4.228729165699914E-6</v>
      </c>
      <c r="BS13" s="32">
        <v>6.0278204420861902E-6</v>
      </c>
      <c r="BT13" s="32">
        <v>4.5488144399544409E-6</v>
      </c>
      <c r="BU13" s="32">
        <v>3.2152610371505867E-6</v>
      </c>
      <c r="BV13" s="32">
        <v>4.2892232389001319E-6</v>
      </c>
      <c r="BW13" s="32">
        <v>1.2598249475662363E-5</v>
      </c>
      <c r="BX13" s="32">
        <v>5.627648994296784E-6</v>
      </c>
      <c r="BY13" s="32">
        <v>1.0677073891010003E-5</v>
      </c>
      <c r="BZ13" s="32">
        <v>4.1775267242313156E-6</v>
      </c>
      <c r="CA13" s="32">
        <v>5.3000234394764798E-6</v>
      </c>
      <c r="CB13" s="32">
        <v>3.7528122955885936E-6</v>
      </c>
      <c r="CC13" s="32">
        <v>4.6072715617294897E-6</v>
      </c>
      <c r="CD13" s="32">
        <v>5.2538324133322996E-6</v>
      </c>
      <c r="CE13" s="32">
        <v>7.5025543623963007E-6</v>
      </c>
      <c r="CF13" s="32">
        <v>9.0954094859620827E-6</v>
      </c>
      <c r="CG13" s="32">
        <v>9.2021522745930468E-6</v>
      </c>
      <c r="CH13" s="32">
        <v>2.668861655969172E-6</v>
      </c>
      <c r="CI13" s="32">
        <v>4.7136810113609776E-6</v>
      </c>
      <c r="CJ13" s="32">
        <v>7.217644484435165E-6</v>
      </c>
      <c r="CK13" s="32">
        <v>1.9114864111140765E-6</v>
      </c>
      <c r="CL13" s="32">
        <v>1.0356290946626267E-5</v>
      </c>
      <c r="CM13" s="32">
        <v>1.1467584605633576E-5</v>
      </c>
      <c r="CN13" s="32">
        <v>1.1367224414425683E-5</v>
      </c>
      <c r="CO13" s="32">
        <v>8.738869351796187E-6</v>
      </c>
      <c r="CP13" s="32">
        <v>6.3061343509940244E-6</v>
      </c>
      <c r="CQ13" s="32">
        <v>4.1787025271850593E-4</v>
      </c>
      <c r="CR13" s="32">
        <v>1.0888434736600193E-3</v>
      </c>
      <c r="CS13" s="32">
        <v>8.2778675865975317E-6</v>
      </c>
      <c r="CT13" s="32">
        <v>8.7876505461143796E-6</v>
      </c>
      <c r="CU13" s="32">
        <v>5.4047608981088689E-6</v>
      </c>
      <c r="CV13" s="32">
        <v>3.2731875210133965E-6</v>
      </c>
      <c r="CW13" s="32">
        <v>4.7433340722563426E-6</v>
      </c>
      <c r="CX13" s="32">
        <v>5.3370515795406145E-6</v>
      </c>
      <c r="CY13" s="32">
        <v>4.5739276767152774E-6</v>
      </c>
      <c r="CZ13" s="32">
        <v>4.5130910487315914E-6</v>
      </c>
      <c r="DA13" s="32">
        <v>2.9756711225280215E-6</v>
      </c>
      <c r="DB13" s="32">
        <v>8.5620345472369418E-6</v>
      </c>
      <c r="DC13" s="32">
        <v>1.6112613474022359E-5</v>
      </c>
      <c r="DD13" s="32">
        <v>1.154236124025994E-5</v>
      </c>
      <c r="DE13" s="32">
        <v>1.3578426266343969E-5</v>
      </c>
      <c r="DF13" s="32">
        <v>7.2418662499499321E-6</v>
      </c>
      <c r="DG13" s="32">
        <v>1.0695711218844313E-5</v>
      </c>
      <c r="DH13" s="32">
        <v>1.255922187497882E-5</v>
      </c>
      <c r="DI13" s="32">
        <v>4.6544422370127907E-6</v>
      </c>
      <c r="DJ13" s="32">
        <v>3.6799929217439787E-6</v>
      </c>
      <c r="DK13" s="32">
        <v>3.4718868640300467E-6</v>
      </c>
      <c r="DL13" s="32">
        <v>3.2335019133578508E-6</v>
      </c>
      <c r="DM13" s="32">
        <v>3.5446482986990364E-6</v>
      </c>
      <c r="DN13" s="32">
        <v>8.0982587490463668E-6</v>
      </c>
      <c r="DO13" s="32">
        <v>2.6752460702959378E-5</v>
      </c>
      <c r="DP13" s="32">
        <v>1.2295379757745131E-5</v>
      </c>
      <c r="DQ13" s="32">
        <v>6.6553872665068984E-6</v>
      </c>
      <c r="DR13" s="32">
        <v>6.6525479564511562E-6</v>
      </c>
      <c r="DS13" s="32">
        <v>9.0045889257466186E-6</v>
      </c>
      <c r="DT13" s="32">
        <v>7.2445517141358946E-6</v>
      </c>
      <c r="DU13" s="32">
        <v>5.0063810038052038E-6</v>
      </c>
      <c r="DV13" s="32">
        <v>1.6064633948212367E-5</v>
      </c>
      <c r="DW13" s="32">
        <v>1.4978293369687128E-5</v>
      </c>
      <c r="DX13" s="32">
        <v>4.8619612929217956E-5</v>
      </c>
      <c r="DY13" s="32">
        <v>1.0983559032522146E-5</v>
      </c>
      <c r="DZ13" s="32">
        <v>1.6563093632608283E-4</v>
      </c>
      <c r="EA13" s="32">
        <v>2.900239758811379E-5</v>
      </c>
      <c r="EB13" s="32">
        <v>3.2684790348385019E-4</v>
      </c>
      <c r="EC13" s="32">
        <v>5.5485263861143673E-6</v>
      </c>
      <c r="ED13" s="32">
        <v>6.1560916147178821E-6</v>
      </c>
      <c r="EE13" s="32">
        <v>3.5817802605237312E-6</v>
      </c>
      <c r="EF13" s="32">
        <v>1.2015907379061022E-5</v>
      </c>
      <c r="EG13" s="32">
        <v>1.9740334427372938E-5</v>
      </c>
      <c r="EH13" s="32">
        <v>0</v>
      </c>
      <c r="EI13" s="1"/>
    </row>
    <row r="14" spans="1:139" s="5" customFormat="1" ht="28.5" customHeight="1" thickBot="1" x14ac:dyDescent="0.3">
      <c r="A14" s="12" t="s">
        <v>13</v>
      </c>
      <c r="B14" s="13" t="s">
        <v>156</v>
      </c>
      <c r="C14" s="32">
        <v>2.9226234535753236E-5</v>
      </c>
      <c r="D14" s="32">
        <v>2.5816689104498088E-5</v>
      </c>
      <c r="E14" s="32">
        <v>2.4114741375271435E-5</v>
      </c>
      <c r="F14" s="32">
        <v>1.0304018882120936</v>
      </c>
      <c r="G14" s="32">
        <v>2.9238802955781136E-5</v>
      </c>
      <c r="H14" s="32">
        <v>2.4715493206878793E-5</v>
      </c>
      <c r="I14" s="32">
        <v>1.3910587008839591E-5</v>
      </c>
      <c r="J14" s="32">
        <v>2.8780407935872371E-5</v>
      </c>
      <c r="K14" s="32">
        <v>2.2960726817393892E-5</v>
      </c>
      <c r="L14" s="32">
        <v>2.6221009842428388E-5</v>
      </c>
      <c r="M14" s="32">
        <v>8.3618238566467604E-5</v>
      </c>
      <c r="N14" s="32">
        <v>1.4981349682725083E-4</v>
      </c>
      <c r="O14" s="32">
        <v>4.2485468359408728E-5</v>
      </c>
      <c r="P14" s="32">
        <v>4.3514315679753805E-5</v>
      </c>
      <c r="Q14" s="32">
        <v>2.3885202993466846E-5</v>
      </c>
      <c r="R14" s="32">
        <v>4.7071522750111648E-5</v>
      </c>
      <c r="S14" s="32">
        <v>5.08355537579722E-5</v>
      </c>
      <c r="T14" s="32">
        <v>3.89224421224708E-5</v>
      </c>
      <c r="U14" s="32">
        <v>2.6291825333346967E-5</v>
      </c>
      <c r="V14" s="32">
        <v>5.4298119088268666E-5</v>
      </c>
      <c r="W14" s="32">
        <v>2.0307548619981629E-4</v>
      </c>
      <c r="X14" s="32">
        <v>2.475752423858019E-4</v>
      </c>
      <c r="Y14" s="32">
        <v>5.3657487076625029E-4</v>
      </c>
      <c r="Z14" s="32">
        <v>5.4836709570684167E-4</v>
      </c>
      <c r="AA14" s="32">
        <v>1.8439975843509077E-4</v>
      </c>
      <c r="AB14" s="32">
        <v>4.1300914664151833E-5</v>
      </c>
      <c r="AC14" s="32">
        <v>7.5007707390989395E-6</v>
      </c>
      <c r="AD14" s="32">
        <v>8.3457652233412708E-4</v>
      </c>
      <c r="AE14" s="32">
        <v>5.6188418004909479E-4</v>
      </c>
      <c r="AF14" s="32">
        <v>4.7857399682921592E-5</v>
      </c>
      <c r="AG14" s="32">
        <v>5.5479322198032972E-6</v>
      </c>
      <c r="AH14" s="32">
        <v>4.6761618599422576E-5</v>
      </c>
      <c r="AI14" s="32">
        <v>3.0469464702004306E-4</v>
      </c>
      <c r="AJ14" s="32">
        <v>2.6599876503764574E-4</v>
      </c>
      <c r="AK14" s="32">
        <v>2.4945358969724775E-4</v>
      </c>
      <c r="AL14" s="32">
        <v>7.268224056686239E-5</v>
      </c>
      <c r="AM14" s="32">
        <v>1.6814427373163513E-4</v>
      </c>
      <c r="AN14" s="32">
        <v>0.32665085857114828</v>
      </c>
      <c r="AO14" s="32">
        <v>2.8301259548620512E-2</v>
      </c>
      <c r="AP14" s="32">
        <v>3.6639381179622392E-3</v>
      </c>
      <c r="AQ14" s="32">
        <v>7.393014611092233E-5</v>
      </c>
      <c r="AR14" s="32">
        <v>9.1493474234593557E-5</v>
      </c>
      <c r="AS14" s="32">
        <v>3.7222029154132556E-5</v>
      </c>
      <c r="AT14" s="32">
        <v>4.303805412261148E-5</v>
      </c>
      <c r="AU14" s="32">
        <v>4.5060585807344886E-4</v>
      </c>
      <c r="AV14" s="32">
        <v>2.0643411570061558E-3</v>
      </c>
      <c r="AW14" s="32">
        <v>9.5510046341429038E-5</v>
      </c>
      <c r="AX14" s="32">
        <v>7.1769638143077426E-5</v>
      </c>
      <c r="AY14" s="32">
        <v>2.8528106217983409E-5</v>
      </c>
      <c r="AZ14" s="32">
        <v>8.3283239205254436E-5</v>
      </c>
      <c r="BA14" s="32">
        <v>5.3295643986995048E-5</v>
      </c>
      <c r="BB14" s="32">
        <v>3.3651698950973827E-5</v>
      </c>
      <c r="BC14" s="32">
        <v>8.026518149949331E-5</v>
      </c>
      <c r="BD14" s="32">
        <v>4.2331821630911201E-5</v>
      </c>
      <c r="BE14" s="32">
        <v>4.9357323192593885E-5</v>
      </c>
      <c r="BF14" s="32">
        <v>3.9939167482079351E-5</v>
      </c>
      <c r="BG14" s="32">
        <v>4.1872066224749529E-5</v>
      </c>
      <c r="BH14" s="32">
        <v>6.2763629674645862E-5</v>
      </c>
      <c r="BI14" s="32">
        <v>7.8195621173916564E-5</v>
      </c>
      <c r="BJ14" s="32">
        <v>3.7823908707232257E-5</v>
      </c>
      <c r="BK14" s="32">
        <v>5.9147711389434998E-5</v>
      </c>
      <c r="BL14" s="32">
        <v>4.1029073300411527E-5</v>
      </c>
      <c r="BM14" s="32">
        <v>6.7313873782827693E-5</v>
      </c>
      <c r="BN14" s="32">
        <v>3.1900012861820105E-4</v>
      </c>
      <c r="BO14" s="32">
        <v>5.6629799266041233E-5</v>
      </c>
      <c r="BP14" s="32">
        <v>6.0173731180718898E-5</v>
      </c>
      <c r="BQ14" s="32">
        <v>3.4689400743933459E-5</v>
      </c>
      <c r="BR14" s="32">
        <v>4.8590949483361889E-5</v>
      </c>
      <c r="BS14" s="32">
        <v>5.6667921548873851E-5</v>
      </c>
      <c r="BT14" s="32">
        <v>4.7277043861185173E-5</v>
      </c>
      <c r="BU14" s="32">
        <v>2.730606679987683E-5</v>
      </c>
      <c r="BV14" s="32">
        <v>3.28042312942186E-5</v>
      </c>
      <c r="BW14" s="32">
        <v>5.6557121376837706E-5</v>
      </c>
      <c r="BX14" s="32">
        <v>1.8733570542767214E-5</v>
      </c>
      <c r="BY14" s="32">
        <v>3.0722084446429519E-5</v>
      </c>
      <c r="BZ14" s="32">
        <v>3.6220466009905024E-5</v>
      </c>
      <c r="CA14" s="32">
        <v>9.2992830833776505E-4</v>
      </c>
      <c r="CB14" s="32">
        <v>4.3910840357403684E-5</v>
      </c>
      <c r="CC14" s="32">
        <v>5.2551313831403497E-5</v>
      </c>
      <c r="CD14" s="32">
        <v>5.6701013218388228E-5</v>
      </c>
      <c r="CE14" s="32">
        <v>5.1419148059616213E-5</v>
      </c>
      <c r="CF14" s="32">
        <v>6.0104296038629326E-5</v>
      </c>
      <c r="CG14" s="32">
        <v>4.4729837476199986E-5</v>
      </c>
      <c r="CH14" s="32">
        <v>2.1633415912497528E-5</v>
      </c>
      <c r="CI14" s="32">
        <v>4.7268349047087114E-5</v>
      </c>
      <c r="CJ14" s="32">
        <v>2.8134665202276195E-5</v>
      </c>
      <c r="CK14" s="32">
        <v>3.0266212903709366E-5</v>
      </c>
      <c r="CL14" s="32">
        <v>7.021123540628337E-5</v>
      </c>
      <c r="CM14" s="32">
        <v>6.1630247184342376E-5</v>
      </c>
      <c r="CN14" s="32">
        <v>5.2430589995008094E-5</v>
      </c>
      <c r="CO14" s="32">
        <v>5.8362377983642888E-5</v>
      </c>
      <c r="CP14" s="32">
        <v>3.7931612227040392E-5</v>
      </c>
      <c r="CQ14" s="32">
        <v>1.5269547776682324E-3</v>
      </c>
      <c r="CR14" s="32">
        <v>2.0745595543113894E-3</v>
      </c>
      <c r="CS14" s="32">
        <v>3.6623986078478011E-5</v>
      </c>
      <c r="CT14" s="32">
        <v>3.0845198807220795E-5</v>
      </c>
      <c r="CU14" s="32">
        <v>1.8294652192907991E-5</v>
      </c>
      <c r="CV14" s="32">
        <v>1.1115514742325584E-5</v>
      </c>
      <c r="CW14" s="32">
        <v>1.4054077830260218E-5</v>
      </c>
      <c r="CX14" s="32">
        <v>2.2928235173541436E-5</v>
      </c>
      <c r="CY14" s="32">
        <v>1.4620787467729008E-5</v>
      </c>
      <c r="CZ14" s="32">
        <v>1.4202801933108523E-5</v>
      </c>
      <c r="DA14" s="32">
        <v>1.2414852564246167E-5</v>
      </c>
      <c r="DB14" s="32">
        <v>2.7420074334401802E-5</v>
      </c>
      <c r="DC14" s="32">
        <v>4.1834506817795603E-5</v>
      </c>
      <c r="DD14" s="32">
        <v>3.3809218353531546E-5</v>
      </c>
      <c r="DE14" s="32">
        <v>4.2184652007509914E-5</v>
      </c>
      <c r="DF14" s="32">
        <v>5.7737172004051465E-4</v>
      </c>
      <c r="DG14" s="32">
        <v>3.2359935140071803E-5</v>
      </c>
      <c r="DH14" s="32">
        <v>3.8301481484234852E-5</v>
      </c>
      <c r="DI14" s="32">
        <v>4.6051833156957586E-5</v>
      </c>
      <c r="DJ14" s="32">
        <v>1.5460715356349522E-5</v>
      </c>
      <c r="DK14" s="32">
        <v>2.2793000628375973E-5</v>
      </c>
      <c r="DL14" s="32">
        <v>1.5659569662532177E-5</v>
      </c>
      <c r="DM14" s="32">
        <v>1.0991850882646206E-5</v>
      </c>
      <c r="DN14" s="32">
        <v>1.7323785214055157E-5</v>
      </c>
      <c r="DO14" s="32">
        <v>6.6042909704274125E-5</v>
      </c>
      <c r="DP14" s="32">
        <v>3.2482778804241995E-5</v>
      </c>
      <c r="DQ14" s="32">
        <v>2.7387780228557493E-5</v>
      </c>
      <c r="DR14" s="32">
        <v>2.0585117001798858E-5</v>
      </c>
      <c r="DS14" s="32">
        <v>8.6679434955622492E-5</v>
      </c>
      <c r="DT14" s="32">
        <v>3.0476365236000407E-4</v>
      </c>
      <c r="DU14" s="32">
        <v>1.6933046801565572E-5</v>
      </c>
      <c r="DV14" s="32">
        <v>3.1973548073206025E-4</v>
      </c>
      <c r="DW14" s="32">
        <v>2.268697305428655E-4</v>
      </c>
      <c r="DX14" s="32">
        <v>1.2374610576824664E-4</v>
      </c>
      <c r="DY14" s="32">
        <v>3.2591384887138403E-5</v>
      </c>
      <c r="DZ14" s="32">
        <v>1.3769211858660719E-4</v>
      </c>
      <c r="EA14" s="32">
        <v>1.5052960030582802E-4</v>
      </c>
      <c r="EB14" s="32">
        <v>3.4696023361525149E-4</v>
      </c>
      <c r="EC14" s="32">
        <v>2.3314822575380793E-5</v>
      </c>
      <c r="ED14" s="32">
        <v>3.1023654925999112E-5</v>
      </c>
      <c r="EE14" s="32">
        <v>2.751683831990034E-5</v>
      </c>
      <c r="EF14" s="32">
        <v>3.7897040726131052E-5</v>
      </c>
      <c r="EG14" s="32">
        <v>4.2099850423967546E-5</v>
      </c>
      <c r="EH14" s="32">
        <v>0</v>
      </c>
      <c r="EI14" s="1"/>
    </row>
    <row r="15" spans="1:139" s="5" customFormat="1" ht="28.5" customHeight="1" thickBot="1" x14ac:dyDescent="0.3">
      <c r="A15" s="12" t="s">
        <v>14</v>
      </c>
      <c r="B15" s="13" t="s">
        <v>157</v>
      </c>
      <c r="C15" s="32">
        <v>2.9684538846662348E-7</v>
      </c>
      <c r="D15" s="32">
        <v>3.8298726057747242E-7</v>
      </c>
      <c r="E15" s="32">
        <v>3.0928216761081192E-7</v>
      </c>
      <c r="F15" s="32">
        <v>6.7452130423749507E-7</v>
      </c>
      <c r="G15" s="32">
        <v>1.0000003519299436</v>
      </c>
      <c r="H15" s="32">
        <v>2.6586454439808213E-7</v>
      </c>
      <c r="I15" s="32">
        <v>1.6186723498754164E-7</v>
      </c>
      <c r="J15" s="32">
        <v>2.4499392499437154E-7</v>
      </c>
      <c r="K15" s="32">
        <v>2.8241058798358457E-7</v>
      </c>
      <c r="L15" s="32">
        <v>2.4246829981291155E-7</v>
      </c>
      <c r="M15" s="32">
        <v>7.046413491132688E-7</v>
      </c>
      <c r="N15" s="32">
        <v>7.0076913449995609E-7</v>
      </c>
      <c r="O15" s="32">
        <v>5.4182645736588752E-7</v>
      </c>
      <c r="P15" s="32">
        <v>5.9447593334912308E-7</v>
      </c>
      <c r="Q15" s="32">
        <v>2.912339924682482E-7</v>
      </c>
      <c r="R15" s="32">
        <v>6.9540192607084217E-7</v>
      </c>
      <c r="S15" s="32">
        <v>6.1464463702168991E-7</v>
      </c>
      <c r="T15" s="32">
        <v>5.2502907008140066E-7</v>
      </c>
      <c r="U15" s="32">
        <v>4.4026685063587231E-7</v>
      </c>
      <c r="V15" s="32">
        <v>2.8334542039030168E-7</v>
      </c>
      <c r="W15" s="32">
        <v>1.1396509346509098E-6</v>
      </c>
      <c r="X15" s="32">
        <v>4.4794710695745642E-7</v>
      </c>
      <c r="Y15" s="32">
        <v>5.8062695338076369E-7</v>
      </c>
      <c r="Z15" s="32">
        <v>7.4771716842572074E-7</v>
      </c>
      <c r="AA15" s="32">
        <v>5.0741737239897043E-7</v>
      </c>
      <c r="AB15" s="32">
        <v>1.1422662344126837E-6</v>
      </c>
      <c r="AC15" s="32">
        <v>9.0078394918695807E-8</v>
      </c>
      <c r="AD15" s="32">
        <v>3.7454915455451735E-7</v>
      </c>
      <c r="AE15" s="32">
        <v>1.0542492359598749E-6</v>
      </c>
      <c r="AF15" s="32">
        <v>6.6214423111990823E-7</v>
      </c>
      <c r="AG15" s="32">
        <v>2.2531793243240232E-7</v>
      </c>
      <c r="AH15" s="32">
        <v>6.7291978903011408E-7</v>
      </c>
      <c r="AI15" s="32">
        <v>2.0253332878856374E-6</v>
      </c>
      <c r="AJ15" s="32">
        <v>7.3909427344750691E-7</v>
      </c>
      <c r="AK15" s="32">
        <v>2.8084702438936916E-5</v>
      </c>
      <c r="AL15" s="32">
        <v>5.5720778922319924E-7</v>
      </c>
      <c r="AM15" s="32">
        <v>6.1369271966469037E-7</v>
      </c>
      <c r="AN15" s="32">
        <v>6.7578778192984798E-7</v>
      </c>
      <c r="AO15" s="32">
        <v>7.3098779826306659E-7</v>
      </c>
      <c r="AP15" s="32">
        <v>9.1077364601464043E-6</v>
      </c>
      <c r="AQ15" s="32">
        <v>1.070113490215105E-6</v>
      </c>
      <c r="AR15" s="32">
        <v>6.9514841565226449E-7</v>
      </c>
      <c r="AS15" s="32">
        <v>6.2317753192003251E-7</v>
      </c>
      <c r="AT15" s="32">
        <v>1.2727043101063002E-6</v>
      </c>
      <c r="AU15" s="32">
        <v>8.753860199503262E-7</v>
      </c>
      <c r="AV15" s="32">
        <v>5.8697417334349046E-7</v>
      </c>
      <c r="AW15" s="32">
        <v>7.9767184128945946E-7</v>
      </c>
      <c r="AX15" s="32">
        <v>6.3476256656508002E-7</v>
      </c>
      <c r="AY15" s="32">
        <v>7.9491187751305622E-7</v>
      </c>
      <c r="AZ15" s="32">
        <v>6.784998240194277E-7</v>
      </c>
      <c r="BA15" s="32">
        <v>5.4118689329464475E-7</v>
      </c>
      <c r="BB15" s="32">
        <v>4.933111134028517E-7</v>
      </c>
      <c r="BC15" s="32">
        <v>5.97068457215318E-7</v>
      </c>
      <c r="BD15" s="32">
        <v>7.9753925906204283E-7</v>
      </c>
      <c r="BE15" s="32">
        <v>7.1224901005659837E-7</v>
      </c>
      <c r="BF15" s="32">
        <v>6.3574473018769324E-7</v>
      </c>
      <c r="BG15" s="32">
        <v>6.0713580837034245E-7</v>
      </c>
      <c r="BH15" s="32">
        <v>1.4028523750833547E-6</v>
      </c>
      <c r="BI15" s="32">
        <v>1.2070494219592058E-6</v>
      </c>
      <c r="BJ15" s="32">
        <v>7.3331501123075492E-7</v>
      </c>
      <c r="BK15" s="32">
        <v>7.6815335175324902E-7</v>
      </c>
      <c r="BL15" s="32">
        <v>5.6162802577464029E-7</v>
      </c>
      <c r="BM15" s="32">
        <v>9.9903370168947767E-7</v>
      </c>
      <c r="BN15" s="32">
        <v>5.4861623708560555E-7</v>
      </c>
      <c r="BO15" s="32">
        <v>5.6475637367346712E-7</v>
      </c>
      <c r="BP15" s="32">
        <v>1.133830187180138E-6</v>
      </c>
      <c r="BQ15" s="32">
        <v>7.5788897407480974E-7</v>
      </c>
      <c r="BR15" s="32">
        <v>7.5202837659372603E-7</v>
      </c>
      <c r="BS15" s="32">
        <v>7.6647936510507729E-7</v>
      </c>
      <c r="BT15" s="32">
        <v>6.7444516057875927E-7</v>
      </c>
      <c r="BU15" s="32">
        <v>4.3461842665796955E-7</v>
      </c>
      <c r="BV15" s="32">
        <v>1.0288990692687512E-6</v>
      </c>
      <c r="BW15" s="32">
        <v>1.8673308507084384E-6</v>
      </c>
      <c r="BX15" s="32">
        <v>1.1598259271271054E-6</v>
      </c>
      <c r="BY15" s="32">
        <v>1.4391058407615901E-6</v>
      </c>
      <c r="BZ15" s="32">
        <v>5.5254626255592001E-7</v>
      </c>
      <c r="CA15" s="32">
        <v>8.2539459107286944E-7</v>
      </c>
      <c r="CB15" s="32">
        <v>5.7999177886501343E-7</v>
      </c>
      <c r="CC15" s="32">
        <v>7.0808115397336926E-7</v>
      </c>
      <c r="CD15" s="32">
        <v>7.7562806795317813E-7</v>
      </c>
      <c r="CE15" s="32">
        <v>1.0927925109600279E-6</v>
      </c>
      <c r="CF15" s="32">
        <v>1.2201145459248377E-6</v>
      </c>
      <c r="CG15" s="32">
        <v>1.3314974741818726E-6</v>
      </c>
      <c r="CH15" s="32">
        <v>4.782156866365573E-7</v>
      </c>
      <c r="CI15" s="32">
        <v>9.1009277135439616E-7</v>
      </c>
      <c r="CJ15" s="32">
        <v>8.7125555249647443E-7</v>
      </c>
      <c r="CK15" s="32">
        <v>2.8383413628902357E-7</v>
      </c>
      <c r="CL15" s="32">
        <v>1.2333546642785847E-6</v>
      </c>
      <c r="CM15" s="32">
        <v>1.9247933827283481E-6</v>
      </c>
      <c r="CN15" s="32">
        <v>1.6275501027154086E-6</v>
      </c>
      <c r="CO15" s="32">
        <v>1.2722639729672172E-6</v>
      </c>
      <c r="CP15" s="32">
        <v>9.6514713408326182E-7</v>
      </c>
      <c r="CQ15" s="32">
        <v>4.2585937637599948E-5</v>
      </c>
      <c r="CR15" s="32">
        <v>1.0858724296809136E-4</v>
      </c>
      <c r="CS15" s="32">
        <v>1.4242159905846703E-6</v>
      </c>
      <c r="CT15" s="32">
        <v>1.5480956139425814E-6</v>
      </c>
      <c r="CU15" s="32">
        <v>1.2754626837559559E-6</v>
      </c>
      <c r="CV15" s="32">
        <v>5.8702149325424741E-7</v>
      </c>
      <c r="CW15" s="32">
        <v>1.0202090878973726E-6</v>
      </c>
      <c r="CX15" s="32">
        <v>1.391482710748835E-6</v>
      </c>
      <c r="CY15" s="32">
        <v>1.075298493911849E-6</v>
      </c>
      <c r="CZ15" s="32">
        <v>9.9288139307825124E-7</v>
      </c>
      <c r="DA15" s="32">
        <v>4.7581127399694622E-7</v>
      </c>
      <c r="DB15" s="32">
        <v>1.3062964087020944E-6</v>
      </c>
      <c r="DC15" s="32">
        <v>2.1906099526929529E-6</v>
      </c>
      <c r="DD15" s="32">
        <v>1.7513799403545722E-6</v>
      </c>
      <c r="DE15" s="32">
        <v>2.0844896699547343E-6</v>
      </c>
      <c r="DF15" s="32">
        <v>1.3544044727582862E-6</v>
      </c>
      <c r="DG15" s="32">
        <v>1.7460142711073291E-6</v>
      </c>
      <c r="DH15" s="32">
        <v>1.920959387340354E-6</v>
      </c>
      <c r="DI15" s="32">
        <v>2.2153382602427851E-6</v>
      </c>
      <c r="DJ15" s="32">
        <v>5.9858320173363061E-7</v>
      </c>
      <c r="DK15" s="32">
        <v>5.6261089645325331E-7</v>
      </c>
      <c r="DL15" s="32">
        <v>5.3796480821534352E-7</v>
      </c>
      <c r="DM15" s="32">
        <v>5.8982045369106234E-7</v>
      </c>
      <c r="DN15" s="32">
        <v>1.0009560287289072E-6</v>
      </c>
      <c r="DO15" s="32">
        <v>3.322235987065609E-6</v>
      </c>
      <c r="DP15" s="32">
        <v>2.3922907983480897E-6</v>
      </c>
      <c r="DQ15" s="32">
        <v>8.6688191419332632E-7</v>
      </c>
      <c r="DR15" s="32">
        <v>9.3168418199254613E-7</v>
      </c>
      <c r="DS15" s="32">
        <v>1.9856825598297266E-6</v>
      </c>
      <c r="DT15" s="32">
        <v>4.7173980455737356E-7</v>
      </c>
      <c r="DU15" s="32">
        <v>1.2302302056495638E-6</v>
      </c>
      <c r="DV15" s="32">
        <v>1.0450613834117903E-4</v>
      </c>
      <c r="DW15" s="32">
        <v>1.9480233786862627E-4</v>
      </c>
      <c r="DX15" s="32">
        <v>5.892077064016721E-6</v>
      </c>
      <c r="DY15" s="32">
        <v>1.6126861730859804E-6</v>
      </c>
      <c r="DZ15" s="32">
        <v>4.1438193633675683E-6</v>
      </c>
      <c r="EA15" s="32">
        <v>4.9557999271635124E-5</v>
      </c>
      <c r="EB15" s="32">
        <v>7.7464568385344157E-6</v>
      </c>
      <c r="EC15" s="32">
        <v>1.0481368837607938E-6</v>
      </c>
      <c r="ED15" s="32">
        <v>1.019035418058786E-6</v>
      </c>
      <c r="EE15" s="32">
        <v>1.0145159193601171E-6</v>
      </c>
      <c r="EF15" s="32">
        <v>1.9362350506052513E-6</v>
      </c>
      <c r="EG15" s="32">
        <v>5.4782363213922917E-6</v>
      </c>
      <c r="EH15" s="32">
        <v>0</v>
      </c>
      <c r="EI15" s="1"/>
    </row>
    <row r="16" spans="1:139" s="5" customFormat="1" ht="28.5" customHeight="1" thickBot="1" x14ac:dyDescent="0.3">
      <c r="A16" s="12" t="s">
        <v>15</v>
      </c>
      <c r="B16" s="13" t="s">
        <v>158</v>
      </c>
      <c r="C16" s="32">
        <v>1.979556847295013E-6</v>
      </c>
      <c r="D16" s="32">
        <v>2.094959724389959E-6</v>
      </c>
      <c r="E16" s="32">
        <v>2.0193106512590939E-6</v>
      </c>
      <c r="F16" s="32">
        <v>3.880480005167005E-6</v>
      </c>
      <c r="G16" s="32">
        <v>2.2266972057612541E-6</v>
      </c>
      <c r="H16" s="32">
        <v>1.0000018613034853</v>
      </c>
      <c r="I16" s="32">
        <v>1.0765856857224658E-6</v>
      </c>
      <c r="J16" s="32">
        <v>2.1012355063756275E-6</v>
      </c>
      <c r="K16" s="32">
        <v>1.8300658877881827E-6</v>
      </c>
      <c r="L16" s="32">
        <v>1.7571424426482624E-6</v>
      </c>
      <c r="M16" s="32">
        <v>3.7602413746413945E-6</v>
      </c>
      <c r="N16" s="32">
        <v>3.4710396199800084E-6</v>
      </c>
      <c r="O16" s="32">
        <v>3.0857781475180456E-6</v>
      </c>
      <c r="P16" s="32">
        <v>2.6152701741365491E-6</v>
      </c>
      <c r="Q16" s="32">
        <v>1.7261832039440096E-6</v>
      </c>
      <c r="R16" s="32">
        <v>3.3393420979124939E-6</v>
      </c>
      <c r="S16" s="32">
        <v>3.0581509839314613E-6</v>
      </c>
      <c r="T16" s="32">
        <v>2.8173702890021985E-6</v>
      </c>
      <c r="U16" s="32">
        <v>2.3742964248101028E-6</v>
      </c>
      <c r="V16" s="32">
        <v>1.726829817284689E-6</v>
      </c>
      <c r="W16" s="32">
        <v>5.2361880510969869E-6</v>
      </c>
      <c r="X16" s="32">
        <v>3.6299979771639031E-6</v>
      </c>
      <c r="Y16" s="32">
        <v>7.599437606227191E-6</v>
      </c>
      <c r="Z16" s="32">
        <v>9.4375378380754928E-6</v>
      </c>
      <c r="AA16" s="32">
        <v>4.5479891776095134E-6</v>
      </c>
      <c r="AB16" s="32">
        <v>4.9188041494539495E-6</v>
      </c>
      <c r="AC16" s="32">
        <v>5.2141350107193518E-7</v>
      </c>
      <c r="AD16" s="32">
        <v>1.0102005592751014E-3</v>
      </c>
      <c r="AE16" s="32">
        <v>8.447998732240805E-6</v>
      </c>
      <c r="AF16" s="32">
        <v>3.6895930329067741E-6</v>
      </c>
      <c r="AG16" s="32">
        <v>7.6151904933157316E-7</v>
      </c>
      <c r="AH16" s="32">
        <v>3.6956545059825642E-6</v>
      </c>
      <c r="AI16" s="32">
        <v>5.0870345066982508E-5</v>
      </c>
      <c r="AJ16" s="32">
        <v>1.121911219845222E-4</v>
      </c>
      <c r="AK16" s="32">
        <v>1.8554568740505402E-3</v>
      </c>
      <c r="AL16" s="32">
        <v>3.9760558939714027E-6</v>
      </c>
      <c r="AM16" s="32">
        <v>7.7484079576927054E-6</v>
      </c>
      <c r="AN16" s="32">
        <v>3.9757093346955675E-6</v>
      </c>
      <c r="AO16" s="32">
        <v>7.3238537131583829E-6</v>
      </c>
      <c r="AP16" s="32">
        <v>1.0655941837721642E-5</v>
      </c>
      <c r="AQ16" s="32">
        <v>1.3264709459311467E-5</v>
      </c>
      <c r="AR16" s="32">
        <v>5.576522297584228E-6</v>
      </c>
      <c r="AS16" s="32">
        <v>3.1637308415796393E-6</v>
      </c>
      <c r="AT16" s="32">
        <v>6.1170616357182976E-6</v>
      </c>
      <c r="AU16" s="32">
        <v>1.4160944847801791E-4</v>
      </c>
      <c r="AV16" s="32">
        <v>7.1412426699182142E-6</v>
      </c>
      <c r="AW16" s="32">
        <v>1.5130338669613752E-5</v>
      </c>
      <c r="AX16" s="32">
        <v>3.0956150857709635E-6</v>
      </c>
      <c r="AY16" s="32">
        <v>2.6646273394790658E-6</v>
      </c>
      <c r="AZ16" s="32">
        <v>9.5054469660132171E-6</v>
      </c>
      <c r="BA16" s="32">
        <v>4.9130011293577422E-6</v>
      </c>
      <c r="BB16" s="32">
        <v>2.652120686729723E-6</v>
      </c>
      <c r="BC16" s="32">
        <v>3.5329252570065363E-6</v>
      </c>
      <c r="BD16" s="32">
        <v>3.3891449962224915E-6</v>
      </c>
      <c r="BE16" s="32">
        <v>4.3379931511346071E-6</v>
      </c>
      <c r="BF16" s="32">
        <v>3.6621559856387935E-6</v>
      </c>
      <c r="BG16" s="32">
        <v>4.6797253854844397E-6</v>
      </c>
      <c r="BH16" s="32">
        <v>8.9347871617652654E-6</v>
      </c>
      <c r="BI16" s="32">
        <v>6.8587029649543836E-6</v>
      </c>
      <c r="BJ16" s="32">
        <v>3.97206628474248E-6</v>
      </c>
      <c r="BK16" s="32">
        <v>4.1566198187967792E-6</v>
      </c>
      <c r="BL16" s="32">
        <v>3.0150564932750881E-6</v>
      </c>
      <c r="BM16" s="32">
        <v>4.6508856990308198E-6</v>
      </c>
      <c r="BN16" s="32">
        <v>3.2162868460454157E-6</v>
      </c>
      <c r="BO16" s="32">
        <v>2.977561625006064E-6</v>
      </c>
      <c r="BP16" s="32">
        <v>4.9994326104004588E-6</v>
      </c>
      <c r="BQ16" s="32">
        <v>3.1420237428455139E-6</v>
      </c>
      <c r="BR16" s="32">
        <v>3.4296776794633706E-6</v>
      </c>
      <c r="BS16" s="32">
        <v>4.1866541678505561E-6</v>
      </c>
      <c r="BT16" s="32">
        <v>3.5654965107703903E-6</v>
      </c>
      <c r="BU16" s="32">
        <v>2.5352775843717908E-6</v>
      </c>
      <c r="BV16" s="32">
        <v>3.3934870003108781E-6</v>
      </c>
      <c r="BW16" s="32">
        <v>7.497223081160878E-6</v>
      </c>
      <c r="BX16" s="32">
        <v>3.8881662974520407E-6</v>
      </c>
      <c r="BY16" s="32">
        <v>6.1166985149638986E-6</v>
      </c>
      <c r="BZ16" s="32">
        <v>3.090665768966414E-6</v>
      </c>
      <c r="CA16" s="32">
        <v>3.4205626436144513E-6</v>
      </c>
      <c r="CB16" s="32">
        <v>3.1857646262793657E-6</v>
      </c>
      <c r="CC16" s="32">
        <v>3.811079985574309E-6</v>
      </c>
      <c r="CD16" s="32">
        <v>4.2345094080410837E-6</v>
      </c>
      <c r="CE16" s="32">
        <v>5.0570836965772313E-6</v>
      </c>
      <c r="CF16" s="32">
        <v>5.9841873240126043E-6</v>
      </c>
      <c r="CG16" s="32">
        <v>1.9069382381731517E-5</v>
      </c>
      <c r="CH16" s="32">
        <v>2.2132598246302641E-6</v>
      </c>
      <c r="CI16" s="32">
        <v>3.609950731484213E-6</v>
      </c>
      <c r="CJ16" s="32">
        <v>4.2536550823723319E-6</v>
      </c>
      <c r="CK16" s="32">
        <v>1.716975474280006E-6</v>
      </c>
      <c r="CL16" s="32">
        <v>5.975392326929633E-6</v>
      </c>
      <c r="CM16" s="32">
        <v>8.1035838704059286E-6</v>
      </c>
      <c r="CN16" s="32">
        <v>6.6198540851424626E-6</v>
      </c>
      <c r="CO16" s="32">
        <v>5.1583980213222367E-6</v>
      </c>
      <c r="CP16" s="32">
        <v>3.6258274499915097E-6</v>
      </c>
      <c r="CQ16" s="32">
        <v>3.2364084598020981E-4</v>
      </c>
      <c r="CR16" s="32">
        <v>5.1016900316782536E-4</v>
      </c>
      <c r="CS16" s="32">
        <v>1.9818829819798985E-5</v>
      </c>
      <c r="CT16" s="32">
        <v>5.4665451378234353E-6</v>
      </c>
      <c r="CU16" s="32">
        <v>3.4459916303333765E-6</v>
      </c>
      <c r="CV16" s="32">
        <v>2.0759417671195484E-6</v>
      </c>
      <c r="CW16" s="32">
        <v>2.9621971197417438E-6</v>
      </c>
      <c r="CX16" s="32">
        <v>3.783438159774098E-6</v>
      </c>
      <c r="CY16" s="32">
        <v>2.9041083275882581E-6</v>
      </c>
      <c r="CZ16" s="32">
        <v>2.8369619576928946E-6</v>
      </c>
      <c r="DA16" s="32">
        <v>1.8311250831923853E-6</v>
      </c>
      <c r="DB16" s="32">
        <v>4.6321011292301459E-6</v>
      </c>
      <c r="DC16" s="32">
        <v>8.3891839261249513E-6</v>
      </c>
      <c r="DD16" s="32">
        <v>6.8055846966042336E-6</v>
      </c>
      <c r="DE16" s="32">
        <v>7.3961496574706278E-6</v>
      </c>
      <c r="DF16" s="32">
        <v>4.4422769658889975E-6</v>
      </c>
      <c r="DG16" s="32">
        <v>7.0842102906004368E-6</v>
      </c>
      <c r="DH16" s="32">
        <v>6.8815126529726749E-6</v>
      </c>
      <c r="DI16" s="32">
        <v>3.2521441460702449E-6</v>
      </c>
      <c r="DJ16" s="32">
        <v>2.3592970916438485E-6</v>
      </c>
      <c r="DK16" s="32">
        <v>2.1926484450922439E-6</v>
      </c>
      <c r="DL16" s="32">
        <v>2.1335563032554658E-6</v>
      </c>
      <c r="DM16" s="32">
        <v>2.059369723329371E-6</v>
      </c>
      <c r="DN16" s="32">
        <v>4.0848051744783667E-6</v>
      </c>
      <c r="DO16" s="32">
        <v>1.4483361777274787E-5</v>
      </c>
      <c r="DP16" s="32">
        <v>6.7795539213898235E-6</v>
      </c>
      <c r="DQ16" s="32">
        <v>3.8142813807226193E-6</v>
      </c>
      <c r="DR16" s="32">
        <v>3.8900962989482247E-6</v>
      </c>
      <c r="DS16" s="32">
        <v>5.2615128072423428E-6</v>
      </c>
      <c r="DT16" s="32">
        <v>5.9186783787225971E-5</v>
      </c>
      <c r="DU16" s="32">
        <v>3.1281185112913519E-6</v>
      </c>
      <c r="DV16" s="32">
        <v>6.5756342481237338E-5</v>
      </c>
      <c r="DW16" s="32">
        <v>2.407220717327326E-5</v>
      </c>
      <c r="DX16" s="32">
        <v>2.5354909595473941E-5</v>
      </c>
      <c r="DY16" s="32">
        <v>6.2680306310088377E-6</v>
      </c>
      <c r="DZ16" s="32">
        <v>2.5216984947776077E-5</v>
      </c>
      <c r="EA16" s="32">
        <v>1.5305100649118481E-4</v>
      </c>
      <c r="EB16" s="32">
        <v>1.3254088434837055E-4</v>
      </c>
      <c r="EC16" s="32">
        <v>3.8709164175447314E-6</v>
      </c>
      <c r="ED16" s="32">
        <v>3.9120383618563856E-6</v>
      </c>
      <c r="EE16" s="32">
        <v>2.5117205580059702E-6</v>
      </c>
      <c r="EF16" s="32">
        <v>6.6318556128397844E-6</v>
      </c>
      <c r="EG16" s="32">
        <v>7.4600549411311705E-6</v>
      </c>
      <c r="EH16" s="32">
        <v>0</v>
      </c>
      <c r="EI16" s="1"/>
    </row>
    <row r="17" spans="1:139" s="5" customFormat="1" ht="28.5" customHeight="1" thickBot="1" x14ac:dyDescent="0.3">
      <c r="A17" s="12" t="s">
        <v>16</v>
      </c>
      <c r="B17" s="13" t="s">
        <v>159</v>
      </c>
      <c r="C17" s="32">
        <v>6.7685551748229286E-7</v>
      </c>
      <c r="D17" s="32">
        <v>8.4005232865642076E-7</v>
      </c>
      <c r="E17" s="32">
        <v>6.9400741481689313E-7</v>
      </c>
      <c r="F17" s="32">
        <v>1.5921266689703473E-6</v>
      </c>
      <c r="G17" s="32">
        <v>6.647585905881009E-7</v>
      </c>
      <c r="H17" s="32">
        <v>5.9457895175795417E-7</v>
      </c>
      <c r="I17" s="32">
        <v>1.0000747528113845</v>
      </c>
      <c r="J17" s="32">
        <v>5.5682167968817021E-7</v>
      </c>
      <c r="K17" s="32">
        <v>6.2257634818786994E-7</v>
      </c>
      <c r="L17" s="32">
        <v>5.5278736219259351E-7</v>
      </c>
      <c r="M17" s="32">
        <v>1.6569347315216841E-6</v>
      </c>
      <c r="N17" s="32">
        <v>1.7022271681599502E-6</v>
      </c>
      <c r="O17" s="32">
        <v>1.4819032713005229E-6</v>
      </c>
      <c r="P17" s="32">
        <v>1.2353089460201246E-6</v>
      </c>
      <c r="Q17" s="32">
        <v>6.5009229227280954E-7</v>
      </c>
      <c r="R17" s="32">
        <v>1.555665768275836E-6</v>
      </c>
      <c r="S17" s="32">
        <v>1.519286571764647E-6</v>
      </c>
      <c r="T17" s="32">
        <v>1.1641662825647887E-6</v>
      </c>
      <c r="U17" s="32">
        <v>9.9125988136755384E-7</v>
      </c>
      <c r="V17" s="32">
        <v>6.8957907006574429E-7</v>
      </c>
      <c r="W17" s="32">
        <v>2.9752672340329069E-6</v>
      </c>
      <c r="X17" s="32">
        <v>1.5215846376802115E-6</v>
      </c>
      <c r="Y17" s="32">
        <v>3.0157658645646214E-6</v>
      </c>
      <c r="Z17" s="32">
        <v>3.9770061309897845E-6</v>
      </c>
      <c r="AA17" s="32">
        <v>1.7716169595943905E-6</v>
      </c>
      <c r="AB17" s="32">
        <v>2.5655716805026165E-6</v>
      </c>
      <c r="AC17" s="32">
        <v>2.0814191468728912E-7</v>
      </c>
      <c r="AD17" s="32">
        <v>8.2891673488870734E-7</v>
      </c>
      <c r="AE17" s="32">
        <v>3.0428717397884092E-6</v>
      </c>
      <c r="AF17" s="32">
        <v>1.6733408509156624E-6</v>
      </c>
      <c r="AG17" s="32">
        <v>3.5876129874912273E-7</v>
      </c>
      <c r="AH17" s="32">
        <v>1.3753906988036987E-6</v>
      </c>
      <c r="AI17" s="32">
        <v>2.8179269867072339E-5</v>
      </c>
      <c r="AJ17" s="32">
        <v>3.9881147361309302E-6</v>
      </c>
      <c r="AK17" s="32">
        <v>1.1631245792962489E-4</v>
      </c>
      <c r="AL17" s="32">
        <v>1.4847689680515617E-6</v>
      </c>
      <c r="AM17" s="32">
        <v>1.9508785829507503E-6</v>
      </c>
      <c r="AN17" s="32">
        <v>1.6516964544570703E-6</v>
      </c>
      <c r="AO17" s="32">
        <v>2.0169465025043823E-6</v>
      </c>
      <c r="AP17" s="32">
        <v>3.5898479788141648E-6</v>
      </c>
      <c r="AQ17" s="32">
        <v>2.3557068855207839E-6</v>
      </c>
      <c r="AR17" s="32">
        <v>1.9338089130619465E-6</v>
      </c>
      <c r="AS17" s="32">
        <v>1.6638712332882231E-6</v>
      </c>
      <c r="AT17" s="32">
        <v>3.135096689035644E-6</v>
      </c>
      <c r="AU17" s="32">
        <v>4.9815419207969719E-5</v>
      </c>
      <c r="AV17" s="32">
        <v>1.7225911543821947E-6</v>
      </c>
      <c r="AW17" s="32">
        <v>5.0232993561908141E-6</v>
      </c>
      <c r="AX17" s="32">
        <v>1.1901100651407441E-6</v>
      </c>
      <c r="AY17" s="32">
        <v>1.2618950772084184E-6</v>
      </c>
      <c r="AZ17" s="32">
        <v>4.6629195648439227E-6</v>
      </c>
      <c r="BA17" s="32">
        <v>2.1463752722291703E-6</v>
      </c>
      <c r="BB17" s="32">
        <v>1.2026332941167074E-6</v>
      </c>
      <c r="BC17" s="32">
        <v>1.2018633889764721E-6</v>
      </c>
      <c r="BD17" s="32">
        <v>1.4094543225395353E-6</v>
      </c>
      <c r="BE17" s="32">
        <v>1.7835839667191498E-6</v>
      </c>
      <c r="BF17" s="32">
        <v>1.5040980701421877E-6</v>
      </c>
      <c r="BG17" s="32">
        <v>1.5496914366230652E-6</v>
      </c>
      <c r="BH17" s="32">
        <v>3.5435627379914737E-6</v>
      </c>
      <c r="BI17" s="32">
        <v>3.4146227260492397E-6</v>
      </c>
      <c r="BJ17" s="32">
        <v>1.6435700586360644E-6</v>
      </c>
      <c r="BK17" s="32">
        <v>1.6306913370973465E-6</v>
      </c>
      <c r="BL17" s="32">
        <v>1.2205806161872762E-6</v>
      </c>
      <c r="BM17" s="32">
        <v>2.330537498959326E-6</v>
      </c>
      <c r="BN17" s="32">
        <v>1.3602581009186512E-6</v>
      </c>
      <c r="BO17" s="32">
        <v>1.1626976141837743E-6</v>
      </c>
      <c r="BP17" s="32">
        <v>1.6630254840946349E-6</v>
      </c>
      <c r="BQ17" s="32">
        <v>1.2291403681143047E-6</v>
      </c>
      <c r="BR17" s="32">
        <v>1.4263593797071094E-6</v>
      </c>
      <c r="BS17" s="32">
        <v>2.0309103351101031E-6</v>
      </c>
      <c r="BT17" s="32">
        <v>1.5372533949928556E-6</v>
      </c>
      <c r="BU17" s="32">
        <v>9.3383302265246566E-7</v>
      </c>
      <c r="BV17" s="32">
        <v>1.6245246464005444E-6</v>
      </c>
      <c r="BW17" s="32">
        <v>4.6737021689276765E-6</v>
      </c>
      <c r="BX17" s="32">
        <v>2.0579668872031874E-6</v>
      </c>
      <c r="BY17" s="32">
        <v>3.7491272274668287E-6</v>
      </c>
      <c r="BZ17" s="32">
        <v>1.4569671905041637E-6</v>
      </c>
      <c r="CA17" s="32">
        <v>1.9109300073763485E-6</v>
      </c>
      <c r="CB17" s="32">
        <v>1.3587349579073619E-6</v>
      </c>
      <c r="CC17" s="32">
        <v>1.6698246434085452E-6</v>
      </c>
      <c r="CD17" s="32">
        <v>1.8785999131004965E-6</v>
      </c>
      <c r="CE17" s="32">
        <v>2.7246881853293168E-6</v>
      </c>
      <c r="CF17" s="32">
        <v>3.2369588237259525E-6</v>
      </c>
      <c r="CG17" s="32">
        <v>3.2060402266283357E-6</v>
      </c>
      <c r="CH17" s="32">
        <v>1.1099335994516337E-6</v>
      </c>
      <c r="CI17" s="32">
        <v>1.6397156001976145E-6</v>
      </c>
      <c r="CJ17" s="32">
        <v>2.6206170223020084E-6</v>
      </c>
      <c r="CK17" s="32">
        <v>6.2707747970570988E-7</v>
      </c>
      <c r="CL17" s="32">
        <v>3.5744786517692253E-6</v>
      </c>
      <c r="CM17" s="32">
        <v>3.3960989247050138E-6</v>
      </c>
      <c r="CN17" s="32">
        <v>3.9671357718290741E-6</v>
      </c>
      <c r="CO17" s="32">
        <v>2.8649243924791893E-6</v>
      </c>
      <c r="CP17" s="32">
        <v>2.191910804391754E-6</v>
      </c>
      <c r="CQ17" s="32">
        <v>3.3682014068572283E-5</v>
      </c>
      <c r="CR17" s="32">
        <v>3.7941560211962442E-4</v>
      </c>
      <c r="CS17" s="32">
        <v>2.8128761279813026E-6</v>
      </c>
      <c r="CT17" s="32">
        <v>3.0946981645714583E-6</v>
      </c>
      <c r="CU17" s="32">
        <v>1.9718763180563577E-6</v>
      </c>
      <c r="CV17" s="32">
        <v>1.1563010420377135E-6</v>
      </c>
      <c r="CW17" s="32">
        <v>1.9905611101098646E-6</v>
      </c>
      <c r="CX17" s="32">
        <v>2.0642249570757471E-6</v>
      </c>
      <c r="CY17" s="32">
        <v>1.7570288147053629E-6</v>
      </c>
      <c r="CZ17" s="32">
        <v>1.8295656931789643E-6</v>
      </c>
      <c r="DA17" s="32">
        <v>1.1025703055197096E-6</v>
      </c>
      <c r="DB17" s="32">
        <v>3.7251993299670917E-6</v>
      </c>
      <c r="DC17" s="32">
        <v>6.0682863577308882E-6</v>
      </c>
      <c r="DD17" s="32">
        <v>3.5122551939945757E-6</v>
      </c>
      <c r="DE17" s="32">
        <v>5.0693277401457855E-6</v>
      </c>
      <c r="DF17" s="32">
        <v>2.3868270056143938E-6</v>
      </c>
      <c r="DG17" s="32">
        <v>3.9600033367035443E-6</v>
      </c>
      <c r="DH17" s="32">
        <v>4.4974536132420158E-6</v>
      </c>
      <c r="DI17" s="32">
        <v>1.7990968879243068E-6</v>
      </c>
      <c r="DJ17" s="32">
        <v>1.3563852336151121E-6</v>
      </c>
      <c r="DK17" s="32">
        <v>1.2517412920048563E-6</v>
      </c>
      <c r="DL17" s="32">
        <v>1.1968283716871324E-6</v>
      </c>
      <c r="DM17" s="32">
        <v>1.3317137412716681E-6</v>
      </c>
      <c r="DN17" s="32">
        <v>2.8397701431675013E-6</v>
      </c>
      <c r="DO17" s="32">
        <v>8.8311872698781501E-6</v>
      </c>
      <c r="DP17" s="32">
        <v>4.7221674130257461E-6</v>
      </c>
      <c r="DQ17" s="32">
        <v>2.2741694568645076E-6</v>
      </c>
      <c r="DR17" s="32">
        <v>2.2089331467866208E-6</v>
      </c>
      <c r="DS17" s="32">
        <v>3.5887816206918494E-6</v>
      </c>
      <c r="DT17" s="32">
        <v>6.6378389685908156E-5</v>
      </c>
      <c r="DU17" s="32">
        <v>1.9916113963169953E-6</v>
      </c>
      <c r="DV17" s="32">
        <v>5.8000092491533625E-5</v>
      </c>
      <c r="DW17" s="32">
        <v>1.9354831308700773E-5</v>
      </c>
      <c r="DX17" s="32">
        <v>1.6157502576677071E-5</v>
      </c>
      <c r="DY17" s="32">
        <v>3.7341991762673822E-6</v>
      </c>
      <c r="DZ17" s="32">
        <v>1.0566571413454568E-5</v>
      </c>
      <c r="EA17" s="32">
        <v>1.535840694408656E-5</v>
      </c>
      <c r="EB17" s="32">
        <v>1.840678327135951E-4</v>
      </c>
      <c r="EC17" s="32">
        <v>1.8169213920697422E-6</v>
      </c>
      <c r="ED17" s="32">
        <v>2.1223836628336994E-6</v>
      </c>
      <c r="EE17" s="32">
        <v>1.1619506952959118E-6</v>
      </c>
      <c r="EF17" s="32">
        <v>4.538211099711327E-6</v>
      </c>
      <c r="EG17" s="32">
        <v>4.9198949216375471E-6</v>
      </c>
      <c r="EH17" s="32">
        <v>0</v>
      </c>
      <c r="EI17" s="1"/>
    </row>
    <row r="18" spans="1:139" s="5" customFormat="1" ht="28.5" customHeight="1" thickBot="1" x14ac:dyDescent="0.3">
      <c r="A18" s="12" t="s">
        <v>17</v>
      </c>
      <c r="B18" s="13" t="s">
        <v>160</v>
      </c>
      <c r="C18" s="32">
        <v>1.3210086170474065E-5</v>
      </c>
      <c r="D18" s="32">
        <v>1.3302838675023718E-5</v>
      </c>
      <c r="E18" s="32">
        <v>1.3229359091015178E-5</v>
      </c>
      <c r="F18" s="32">
        <v>2.5332204686417881E-5</v>
      </c>
      <c r="G18" s="32">
        <v>1.4962404609687248E-5</v>
      </c>
      <c r="H18" s="32">
        <v>1.2508762396399712E-5</v>
      </c>
      <c r="I18" s="32">
        <v>7.1722572932421327E-6</v>
      </c>
      <c r="J18" s="32">
        <v>1.1951253444707703</v>
      </c>
      <c r="K18" s="32">
        <v>1.2127015790803799E-5</v>
      </c>
      <c r="L18" s="32">
        <v>1.1924687760447726E-5</v>
      </c>
      <c r="M18" s="32">
        <v>2.4507807730458437E-5</v>
      </c>
      <c r="N18" s="32">
        <v>2.2198381649863784E-5</v>
      </c>
      <c r="O18" s="32">
        <v>2.043404628783296E-5</v>
      </c>
      <c r="P18" s="32">
        <v>1.6356029055037656E-5</v>
      </c>
      <c r="Q18" s="32">
        <v>1.1213615034765385E-5</v>
      </c>
      <c r="R18" s="32">
        <v>2.2022172595809989E-5</v>
      </c>
      <c r="S18" s="32">
        <v>1.9692805849486039E-5</v>
      </c>
      <c r="T18" s="32">
        <v>1.7949207487566849E-5</v>
      </c>
      <c r="U18" s="32">
        <v>1.5064228567701661E-5</v>
      </c>
      <c r="V18" s="32">
        <v>1.1693859554975351E-5</v>
      </c>
      <c r="W18" s="32">
        <v>3.3837631980596803E-5</v>
      </c>
      <c r="X18" s="32">
        <v>4.3450586596909588E-5</v>
      </c>
      <c r="Y18" s="32">
        <v>1.5341183936681517E-4</v>
      </c>
      <c r="Z18" s="32">
        <v>1.9518445949815878E-4</v>
      </c>
      <c r="AA18" s="32">
        <v>6.8184568034847969E-5</v>
      </c>
      <c r="AB18" s="32">
        <v>3.0417927417042204E-5</v>
      </c>
      <c r="AC18" s="32">
        <v>3.5079508830609376E-6</v>
      </c>
      <c r="AD18" s="32">
        <v>2.1353999305276402E-3</v>
      </c>
      <c r="AE18" s="32">
        <v>1.4508388692710899E-4</v>
      </c>
      <c r="AF18" s="32">
        <v>2.3557027389391585E-5</v>
      </c>
      <c r="AG18" s="32">
        <v>4.3977589634547457E-6</v>
      </c>
      <c r="AH18" s="32">
        <v>2.3601981006998125E-5</v>
      </c>
      <c r="AI18" s="32">
        <v>1.3011435126511859E-3</v>
      </c>
      <c r="AJ18" s="32">
        <v>2.8220809244385036E-4</v>
      </c>
      <c r="AK18" s="32">
        <v>8.9095242824983895E-3</v>
      </c>
      <c r="AL18" s="32">
        <v>2.3705533068022504E-5</v>
      </c>
      <c r="AM18" s="32">
        <v>6.6235815993845944E-5</v>
      </c>
      <c r="AN18" s="32">
        <v>3.7110269902864878E-5</v>
      </c>
      <c r="AO18" s="32">
        <v>4.5603824194049127E-3</v>
      </c>
      <c r="AP18" s="32">
        <v>8.218552522506722E-4</v>
      </c>
      <c r="AQ18" s="32">
        <v>2.8349333469600091E-5</v>
      </c>
      <c r="AR18" s="32">
        <v>3.5526904959826197E-5</v>
      </c>
      <c r="AS18" s="32">
        <v>1.9772698656625456E-5</v>
      </c>
      <c r="AT18" s="32">
        <v>3.4117024689208887E-5</v>
      </c>
      <c r="AU18" s="32">
        <v>2.7636314700838686E-4</v>
      </c>
      <c r="AV18" s="32">
        <v>2.1353503698322979E-4</v>
      </c>
      <c r="AW18" s="32">
        <v>5.3395934774739317E-5</v>
      </c>
      <c r="AX18" s="32">
        <v>2.0725499290722071E-5</v>
      </c>
      <c r="AY18" s="32">
        <v>1.7609788761845433E-5</v>
      </c>
      <c r="AZ18" s="32">
        <v>1.945060353001644E-4</v>
      </c>
      <c r="BA18" s="32">
        <v>6.7752836353591063E-5</v>
      </c>
      <c r="BB18" s="32">
        <v>1.7446698083598762E-5</v>
      </c>
      <c r="BC18" s="32">
        <v>2.4313815833326367E-5</v>
      </c>
      <c r="BD18" s="32">
        <v>2.2073360473191332E-5</v>
      </c>
      <c r="BE18" s="32">
        <v>2.7048230055774736E-5</v>
      </c>
      <c r="BF18" s="32">
        <v>2.2447239693112472E-5</v>
      </c>
      <c r="BG18" s="32">
        <v>2.7768995582275704E-5</v>
      </c>
      <c r="BH18" s="32">
        <v>5.2646327765258047E-5</v>
      </c>
      <c r="BI18" s="32">
        <v>3.9686431953362543E-5</v>
      </c>
      <c r="BJ18" s="32">
        <v>2.4031360774028745E-5</v>
      </c>
      <c r="BK18" s="32">
        <v>2.5948734285397839E-5</v>
      </c>
      <c r="BL18" s="32">
        <v>1.9676939102154031E-5</v>
      </c>
      <c r="BM18" s="32">
        <v>2.9014497750538754E-5</v>
      </c>
      <c r="BN18" s="32">
        <v>2.0707303240423721E-5</v>
      </c>
      <c r="BO18" s="32">
        <v>1.8367202890795943E-5</v>
      </c>
      <c r="BP18" s="32">
        <v>2.9191202016261669E-5</v>
      </c>
      <c r="BQ18" s="32">
        <v>1.8976721204939403E-5</v>
      </c>
      <c r="BR18" s="32">
        <v>2.0783222672655909E-5</v>
      </c>
      <c r="BS18" s="32">
        <v>2.5979009457900659E-5</v>
      </c>
      <c r="BT18" s="32">
        <v>2.3078579988497348E-5</v>
      </c>
      <c r="BU18" s="32">
        <v>1.3124918661584722E-5</v>
      </c>
      <c r="BV18" s="32">
        <v>2.1907104760097511E-5</v>
      </c>
      <c r="BW18" s="32">
        <v>4.6578278827459006E-5</v>
      </c>
      <c r="BX18" s="32">
        <v>2.1034361763245048E-5</v>
      </c>
      <c r="BY18" s="32">
        <v>3.7759299471553881E-5</v>
      </c>
      <c r="BZ18" s="32">
        <v>2.0314671415064265E-5</v>
      </c>
      <c r="CA18" s="32">
        <v>2.1211797589598954E-5</v>
      </c>
      <c r="CB18" s="32">
        <v>2.0919267409653883E-5</v>
      </c>
      <c r="CC18" s="32">
        <v>2.5116456747810111E-5</v>
      </c>
      <c r="CD18" s="32">
        <v>2.7950963323387777E-5</v>
      </c>
      <c r="CE18" s="32">
        <v>3.248163187690644E-5</v>
      </c>
      <c r="CF18" s="32">
        <v>3.9017480114493778E-5</v>
      </c>
      <c r="CG18" s="32">
        <v>1.2766238875443323E-4</v>
      </c>
      <c r="CH18" s="32">
        <v>1.3534674314499984E-5</v>
      </c>
      <c r="CI18" s="32">
        <v>2.2379847618053664E-5</v>
      </c>
      <c r="CJ18" s="32">
        <v>2.7389488380072967E-5</v>
      </c>
      <c r="CK18" s="32">
        <v>1.0675807502908936E-5</v>
      </c>
      <c r="CL18" s="32">
        <v>3.9345767862183224E-5</v>
      </c>
      <c r="CM18" s="32">
        <v>4.165474293487019E-5</v>
      </c>
      <c r="CN18" s="32">
        <v>4.0027604388370075E-5</v>
      </c>
      <c r="CO18" s="32">
        <v>3.0450994312054253E-5</v>
      </c>
      <c r="CP18" s="32">
        <v>2.1824286425454579E-5</v>
      </c>
      <c r="CQ18" s="32">
        <v>8.1855060667173805E-4</v>
      </c>
      <c r="CR18" s="32">
        <v>3.4302583073624578E-3</v>
      </c>
      <c r="CS18" s="32">
        <v>2.6768263766145961E-5</v>
      </c>
      <c r="CT18" s="32">
        <v>3.0261899242975212E-5</v>
      </c>
      <c r="CU18" s="32">
        <v>1.8086050295922882E-5</v>
      </c>
      <c r="CV18" s="32">
        <v>1.1420516531671575E-5</v>
      </c>
      <c r="CW18" s="32">
        <v>1.5965210328407445E-5</v>
      </c>
      <c r="CX18" s="32">
        <v>1.9432795905199626E-5</v>
      </c>
      <c r="CY18" s="32">
        <v>1.6388645190671285E-5</v>
      </c>
      <c r="CZ18" s="32">
        <v>1.5744628294384263E-5</v>
      </c>
      <c r="DA18" s="32">
        <v>1.1054688190517644E-5</v>
      </c>
      <c r="DB18" s="32">
        <v>2.6811770064777584E-5</v>
      </c>
      <c r="DC18" s="32">
        <v>5.1828335191618337E-5</v>
      </c>
      <c r="DD18" s="32">
        <v>3.4345252615589563E-5</v>
      </c>
      <c r="DE18" s="32">
        <v>4.504241927226077E-5</v>
      </c>
      <c r="DF18" s="32">
        <v>2.4838332602130562E-5</v>
      </c>
      <c r="DG18" s="32">
        <v>3.5250391642269935E-5</v>
      </c>
      <c r="DH18" s="32">
        <v>4.2369562318851192E-5</v>
      </c>
      <c r="DI18" s="32">
        <v>2.4433363463443307E-5</v>
      </c>
      <c r="DJ18" s="32">
        <v>1.4089901450093179E-5</v>
      </c>
      <c r="DK18" s="32">
        <v>1.2745913610414915E-5</v>
      </c>
      <c r="DL18" s="32">
        <v>1.276742083227501E-5</v>
      </c>
      <c r="DM18" s="32">
        <v>1.2005511625183308E-5</v>
      </c>
      <c r="DN18" s="32">
        <v>2.5542972316215881E-5</v>
      </c>
      <c r="DO18" s="32">
        <v>8.3508096126185314E-5</v>
      </c>
      <c r="DP18" s="32">
        <v>4.1382169813250055E-5</v>
      </c>
      <c r="DQ18" s="32">
        <v>2.3930838070557155E-5</v>
      </c>
      <c r="DR18" s="32">
        <v>2.1115108101760918E-5</v>
      </c>
      <c r="DS18" s="32">
        <v>3.0619464057370587E-5</v>
      </c>
      <c r="DT18" s="32">
        <v>3.8742888236707528E-4</v>
      </c>
      <c r="DU18" s="32">
        <v>1.7355642460951825E-5</v>
      </c>
      <c r="DV18" s="32">
        <v>2.2235266232049306E-4</v>
      </c>
      <c r="DW18" s="32">
        <v>1.0252772591617224E-4</v>
      </c>
      <c r="DX18" s="32">
        <v>1.5480101328380541E-4</v>
      </c>
      <c r="DY18" s="32">
        <v>3.7127820065777152E-5</v>
      </c>
      <c r="DZ18" s="32">
        <v>3.5773304700689626E-4</v>
      </c>
      <c r="EA18" s="32">
        <v>1.1473368369502724E-4</v>
      </c>
      <c r="EB18" s="32">
        <v>6.7983408350755735E-4</v>
      </c>
      <c r="EC18" s="32">
        <v>2.1512596592763716E-5</v>
      </c>
      <c r="ED18" s="32">
        <v>2.3543035646124688E-5</v>
      </c>
      <c r="EE18" s="32">
        <v>1.5505169669404372E-5</v>
      </c>
      <c r="EF18" s="32">
        <v>4.0190340063425234E-5</v>
      </c>
      <c r="EG18" s="32">
        <v>4.6322685819097132E-5</v>
      </c>
      <c r="EH18" s="32">
        <v>0</v>
      </c>
      <c r="EI18" s="1"/>
    </row>
    <row r="19" spans="1:139" s="5" customFormat="1" ht="28.5" customHeight="1" thickBot="1" x14ac:dyDescent="0.3">
      <c r="A19" s="12" t="s">
        <v>18</v>
      </c>
      <c r="B19" s="13" t="s">
        <v>161</v>
      </c>
      <c r="C19" s="32">
        <v>6.1725233106251322E-6</v>
      </c>
      <c r="D19" s="32">
        <v>7.4204600467993683E-6</v>
      </c>
      <c r="E19" s="32">
        <v>6.4637745465435813E-6</v>
      </c>
      <c r="F19" s="32">
        <v>1.4112125834099349E-5</v>
      </c>
      <c r="G19" s="32">
        <v>6.0999211597433045E-6</v>
      </c>
      <c r="H19" s="32">
        <v>5.3836706636028882E-6</v>
      </c>
      <c r="I19" s="32">
        <v>3.4892799020956702E-6</v>
      </c>
      <c r="J19" s="32">
        <v>5.2710811638464313E-6</v>
      </c>
      <c r="K19" s="32">
        <v>1.0380179708985848</v>
      </c>
      <c r="L19" s="32">
        <v>5.1107831657449452E-6</v>
      </c>
      <c r="M19" s="32">
        <v>1.413704368321109E-5</v>
      </c>
      <c r="N19" s="32">
        <v>1.4341112699727879E-5</v>
      </c>
      <c r="O19" s="32">
        <v>1.263469104318683E-5</v>
      </c>
      <c r="P19" s="32">
        <v>1.0285176770438376E-5</v>
      </c>
      <c r="Q19" s="32">
        <v>5.8075170913979608E-6</v>
      </c>
      <c r="R19" s="32">
        <v>1.2624701695005367E-5</v>
      </c>
      <c r="S19" s="32">
        <v>1.2285487074194793E-5</v>
      </c>
      <c r="T19" s="32">
        <v>1.0092736452467983E-5</v>
      </c>
      <c r="U19" s="32">
        <v>8.6873113418242463E-6</v>
      </c>
      <c r="V19" s="32">
        <v>6.0334556313091878E-6</v>
      </c>
      <c r="W19" s="32">
        <v>2.4409059163380473E-5</v>
      </c>
      <c r="X19" s="32">
        <v>1.5684887271120156E-5</v>
      </c>
      <c r="Y19" s="32">
        <v>5.5258260533025188E-4</v>
      </c>
      <c r="Z19" s="32">
        <v>4.4604835314187491E-5</v>
      </c>
      <c r="AA19" s="32">
        <v>1.8585167976334904E-5</v>
      </c>
      <c r="AB19" s="32">
        <v>2.1144358109644927E-5</v>
      </c>
      <c r="AC19" s="32">
        <v>1.7096654999913019E-6</v>
      </c>
      <c r="AD19" s="32">
        <v>1.4444272108868246E-3</v>
      </c>
      <c r="AE19" s="32">
        <v>3.869588783353804E-5</v>
      </c>
      <c r="AF19" s="32">
        <v>1.5239878112884294E-5</v>
      </c>
      <c r="AG19" s="32">
        <v>3.2355294765267905E-6</v>
      </c>
      <c r="AH19" s="32">
        <v>1.3817790443311115E-5</v>
      </c>
      <c r="AI19" s="32">
        <v>2.0037098054953315E-4</v>
      </c>
      <c r="AJ19" s="32">
        <v>1.750590938061191E-4</v>
      </c>
      <c r="AK19" s="32">
        <v>7.4812788802789184E-3</v>
      </c>
      <c r="AL19" s="32">
        <v>1.3918332921837121E-5</v>
      </c>
      <c r="AM19" s="32">
        <v>3.6036512201809339E-5</v>
      </c>
      <c r="AN19" s="32">
        <v>1.6713596884012821E-5</v>
      </c>
      <c r="AO19" s="32">
        <v>2.9074446429647274E-5</v>
      </c>
      <c r="AP19" s="32">
        <v>1.9071135744397146E-4</v>
      </c>
      <c r="AQ19" s="32">
        <v>3.9923510115194508E-5</v>
      </c>
      <c r="AR19" s="32">
        <v>2.0548033097723462E-5</v>
      </c>
      <c r="AS19" s="32">
        <v>1.3554660662189309E-5</v>
      </c>
      <c r="AT19" s="32">
        <v>2.7432431321743168E-5</v>
      </c>
      <c r="AU19" s="32">
        <v>6.380256102730855E-4</v>
      </c>
      <c r="AV19" s="32">
        <v>7.4133640323078662E-5</v>
      </c>
      <c r="AW19" s="32">
        <v>6.3478241901320214E-5</v>
      </c>
      <c r="AX19" s="32">
        <v>1.1421869053410659E-5</v>
      </c>
      <c r="AY19" s="32">
        <v>1.0735436668738706E-5</v>
      </c>
      <c r="AZ19" s="32">
        <v>3.4854753513373105E-5</v>
      </c>
      <c r="BA19" s="32">
        <v>1.7587778902819165E-5</v>
      </c>
      <c r="BB19" s="32">
        <v>1.0201514852293392E-5</v>
      </c>
      <c r="BC19" s="32">
        <v>1.0980874426306904E-5</v>
      </c>
      <c r="BD19" s="32">
        <v>1.1505154275626505E-5</v>
      </c>
      <c r="BE19" s="32">
        <v>1.6139787871129915E-5</v>
      </c>
      <c r="BF19" s="32">
        <v>1.4022982266794967E-5</v>
      </c>
      <c r="BG19" s="32">
        <v>1.6709100235729671E-5</v>
      </c>
      <c r="BH19" s="32">
        <v>1.1619578322486795E-4</v>
      </c>
      <c r="BI19" s="32">
        <v>3.0921889906817477E-5</v>
      </c>
      <c r="BJ19" s="32">
        <v>1.472327989535845E-5</v>
      </c>
      <c r="BK19" s="32">
        <v>1.5261492472056084E-5</v>
      </c>
      <c r="BL19" s="32">
        <v>1.0309149556576027E-5</v>
      </c>
      <c r="BM19" s="32">
        <v>1.9178030868078318E-5</v>
      </c>
      <c r="BN19" s="32">
        <v>1.1742572938135888E-5</v>
      </c>
      <c r="BO19" s="32">
        <v>1.0103515996224689E-5</v>
      </c>
      <c r="BP19" s="32">
        <v>1.4389781085808861E-5</v>
      </c>
      <c r="BQ19" s="32">
        <v>1.1415535953004047E-5</v>
      </c>
      <c r="BR19" s="32">
        <v>1.2386068526403723E-5</v>
      </c>
      <c r="BS19" s="32">
        <v>1.7467017012738204E-5</v>
      </c>
      <c r="BT19" s="32">
        <v>1.33146131605145E-5</v>
      </c>
      <c r="BU19" s="32">
        <v>8.8355553460186654E-6</v>
      </c>
      <c r="BV19" s="32">
        <v>1.3135664800000362E-5</v>
      </c>
      <c r="BW19" s="32">
        <v>3.6192104932661893E-5</v>
      </c>
      <c r="BX19" s="32">
        <v>1.8681041969139331E-5</v>
      </c>
      <c r="BY19" s="32">
        <v>3.2343244267269896E-5</v>
      </c>
      <c r="BZ19" s="32">
        <v>1.261230668388167E-5</v>
      </c>
      <c r="CA19" s="32">
        <v>1.5591788291168869E-5</v>
      </c>
      <c r="CB19" s="32">
        <v>1.0905180056348557E-5</v>
      </c>
      <c r="CC19" s="32">
        <v>1.3439449279752392E-5</v>
      </c>
      <c r="CD19" s="32">
        <v>1.5264179405108463E-5</v>
      </c>
      <c r="CE19" s="32">
        <v>2.1684521266804909E-5</v>
      </c>
      <c r="CF19" s="32">
        <v>2.6237623350692234E-5</v>
      </c>
      <c r="CG19" s="32">
        <v>2.6360869883471433E-5</v>
      </c>
      <c r="CH19" s="32">
        <v>8.1256691693474947E-6</v>
      </c>
      <c r="CI19" s="32">
        <v>1.3866776799333554E-5</v>
      </c>
      <c r="CJ19" s="32">
        <v>2.0501788745737969E-5</v>
      </c>
      <c r="CK19" s="32">
        <v>5.3900302611218343E-6</v>
      </c>
      <c r="CL19" s="32">
        <v>2.9754830629423689E-5</v>
      </c>
      <c r="CM19" s="32">
        <v>3.2084455354151446E-5</v>
      </c>
      <c r="CN19" s="32">
        <v>3.3428300946381916E-5</v>
      </c>
      <c r="CO19" s="32">
        <v>2.472944721438642E-5</v>
      </c>
      <c r="CP19" s="32">
        <v>1.8116722780545695E-5</v>
      </c>
      <c r="CQ19" s="32">
        <v>9.4338512315105092E-4</v>
      </c>
      <c r="CR19" s="32">
        <v>3.1433124664525512E-3</v>
      </c>
      <c r="CS19" s="32">
        <v>2.365154779737311E-5</v>
      </c>
      <c r="CT19" s="32">
        <v>2.648617993009991E-5</v>
      </c>
      <c r="CU19" s="32">
        <v>1.5437947299878038E-5</v>
      </c>
      <c r="CV19" s="32">
        <v>9.6607443114420081E-6</v>
      </c>
      <c r="CW19" s="32">
        <v>1.3870491720305823E-5</v>
      </c>
      <c r="CX19" s="32">
        <v>1.6055438577367933E-5</v>
      </c>
      <c r="CY19" s="32">
        <v>1.3673951177168119E-5</v>
      </c>
      <c r="CZ19" s="32">
        <v>1.3280913164283257E-5</v>
      </c>
      <c r="DA19" s="32">
        <v>8.6488786695158116E-6</v>
      </c>
      <c r="DB19" s="32">
        <v>2.2718136187686343E-5</v>
      </c>
      <c r="DC19" s="32">
        <v>4.5671744331227408E-5</v>
      </c>
      <c r="DD19" s="32">
        <v>3.167316989829869E-5</v>
      </c>
      <c r="DE19" s="32">
        <v>3.8761779824028618E-5</v>
      </c>
      <c r="DF19" s="32">
        <v>2.0322034752677572E-5</v>
      </c>
      <c r="DG19" s="32">
        <v>3.0661178359799901E-5</v>
      </c>
      <c r="DH19" s="32">
        <v>3.6416105176034702E-5</v>
      </c>
      <c r="DI19" s="32">
        <v>1.4192738730587441E-5</v>
      </c>
      <c r="DJ19" s="32">
        <v>1.068417592352975E-5</v>
      </c>
      <c r="DK19" s="32">
        <v>1.0117391313042306E-5</v>
      </c>
      <c r="DL19" s="32">
        <v>9.4986701068452059E-6</v>
      </c>
      <c r="DM19" s="32">
        <v>1.0248544766190712E-5</v>
      </c>
      <c r="DN19" s="32">
        <v>2.3239059534749437E-5</v>
      </c>
      <c r="DO19" s="32">
        <v>7.5661183641954988E-5</v>
      </c>
      <c r="DP19" s="32">
        <v>3.5935161393708986E-5</v>
      </c>
      <c r="DQ19" s="32">
        <v>1.948189305904553E-5</v>
      </c>
      <c r="DR19" s="32">
        <v>1.8621954397714342E-5</v>
      </c>
      <c r="DS19" s="32">
        <v>2.5453596569929312E-5</v>
      </c>
      <c r="DT19" s="32">
        <v>1.3043070316444573E-4</v>
      </c>
      <c r="DU19" s="32">
        <v>1.4510237223282459E-5</v>
      </c>
      <c r="DV19" s="32">
        <v>1.1107586394361504E-4</v>
      </c>
      <c r="DW19" s="32">
        <v>7.1849047548480774E-5</v>
      </c>
      <c r="DX19" s="32">
        <v>1.3874124890829876E-4</v>
      </c>
      <c r="DY19" s="32">
        <v>3.1982931550111219E-5</v>
      </c>
      <c r="DZ19" s="32">
        <v>2.9880340350118807E-4</v>
      </c>
      <c r="EA19" s="32">
        <v>1.744928163631261E-4</v>
      </c>
      <c r="EB19" s="32">
        <v>7.8466407118463742E-4</v>
      </c>
      <c r="EC19" s="32">
        <v>1.6493605269593827E-5</v>
      </c>
      <c r="ED19" s="32">
        <v>1.8851167070450386E-5</v>
      </c>
      <c r="EE19" s="32">
        <v>1.0183562268554848E-5</v>
      </c>
      <c r="EF19" s="32">
        <v>3.4273708382343868E-5</v>
      </c>
      <c r="EG19" s="32">
        <v>3.9929713311093938E-5</v>
      </c>
      <c r="EH19" s="32">
        <v>0</v>
      </c>
      <c r="EI19" s="1"/>
    </row>
    <row r="20" spans="1:139" s="5" customFormat="1" ht="28.5" customHeight="1" thickBot="1" x14ac:dyDescent="0.3">
      <c r="A20" s="12" t="s">
        <v>19</v>
      </c>
      <c r="B20" s="13" t="s">
        <v>162</v>
      </c>
      <c r="C20" s="32">
        <v>8.2507278866419639E-6</v>
      </c>
      <c r="D20" s="32">
        <v>9.8703237544928365E-6</v>
      </c>
      <c r="E20" s="32">
        <v>8.7341758626004626E-6</v>
      </c>
      <c r="F20" s="32">
        <v>1.8225672767307446E-5</v>
      </c>
      <c r="G20" s="32">
        <v>8.5235423912773719E-6</v>
      </c>
      <c r="H20" s="32">
        <v>4.0836620733410191E-2</v>
      </c>
      <c r="I20" s="32">
        <v>1.6597242647400454E-5</v>
      </c>
      <c r="J20" s="32">
        <v>7.2290042584036507E-6</v>
      </c>
      <c r="K20" s="32">
        <v>1.1591093038612807E-5</v>
      </c>
      <c r="L20" s="32">
        <v>1.0160886555665165</v>
      </c>
      <c r="M20" s="32">
        <v>1.7696254876473603E-5</v>
      </c>
      <c r="N20" s="32">
        <v>2.709035233475604E-4</v>
      </c>
      <c r="O20" s="32">
        <v>5.0755690573878346E-5</v>
      </c>
      <c r="P20" s="32">
        <v>1.6163674652155594E-5</v>
      </c>
      <c r="Q20" s="32">
        <v>6.911376484617637E-5</v>
      </c>
      <c r="R20" s="32">
        <v>1.0336426602588238E-4</v>
      </c>
      <c r="S20" s="32">
        <v>3.455880509989937E-5</v>
      </c>
      <c r="T20" s="32">
        <v>4.8024123877460515E-5</v>
      </c>
      <c r="U20" s="32">
        <v>3.6828041810270741E-5</v>
      </c>
      <c r="V20" s="32">
        <v>1.1592695405630026E-4</v>
      </c>
      <c r="W20" s="32">
        <v>4.4025458622619432E-3</v>
      </c>
      <c r="X20" s="32">
        <v>3.0078983608121942E-5</v>
      </c>
      <c r="Y20" s="32">
        <v>3.5223904197597477E-5</v>
      </c>
      <c r="Z20" s="32">
        <v>4.2739531921421974E-5</v>
      </c>
      <c r="AA20" s="32">
        <v>2.2184953583753132E-5</v>
      </c>
      <c r="AB20" s="32">
        <v>2.7572766307109127E-5</v>
      </c>
      <c r="AC20" s="32">
        <v>7.9328113213561583E-6</v>
      </c>
      <c r="AD20" s="32">
        <v>5.2776545192004818E-3</v>
      </c>
      <c r="AE20" s="32">
        <v>4.0043755102407559E-5</v>
      </c>
      <c r="AF20" s="32">
        <v>1.7120341690377173E-5</v>
      </c>
      <c r="AG20" s="32">
        <v>3.89117578943227E-6</v>
      </c>
      <c r="AH20" s="32">
        <v>1.5799651455563972E-5</v>
      </c>
      <c r="AI20" s="32">
        <v>2.0116580217320295E-4</v>
      </c>
      <c r="AJ20" s="32">
        <v>5.8327174409767367E-4</v>
      </c>
      <c r="AK20" s="32">
        <v>8.0165242251897511E-3</v>
      </c>
      <c r="AL20" s="32">
        <v>4.3169395534560724E-5</v>
      </c>
      <c r="AM20" s="32">
        <v>6.4390145393471336E-5</v>
      </c>
      <c r="AN20" s="32">
        <v>2.3790789527444929E-5</v>
      </c>
      <c r="AO20" s="32">
        <v>4.972773151751876E-5</v>
      </c>
      <c r="AP20" s="32">
        <v>5.3569143777910174E-4</v>
      </c>
      <c r="AQ20" s="32">
        <v>2.7908699378697429E-5</v>
      </c>
      <c r="AR20" s="32">
        <v>5.4016312430958186E-5</v>
      </c>
      <c r="AS20" s="32">
        <v>3.8731292857798591E-5</v>
      </c>
      <c r="AT20" s="32">
        <v>3.7097945918090344E-5</v>
      </c>
      <c r="AU20" s="32">
        <v>7.1914563703685238E-3</v>
      </c>
      <c r="AV20" s="32">
        <v>4.494989105413293E-5</v>
      </c>
      <c r="AW20" s="32">
        <v>5.0557018645539388E-4</v>
      </c>
      <c r="AX20" s="32">
        <v>1.3340728630820255E-5</v>
      </c>
      <c r="AY20" s="32">
        <v>1.2799050569685816E-5</v>
      </c>
      <c r="AZ20" s="32">
        <v>3.8081054494821501E-5</v>
      </c>
      <c r="BA20" s="32">
        <v>2.0199718177888078E-5</v>
      </c>
      <c r="BB20" s="32">
        <v>1.9569513728520961E-5</v>
      </c>
      <c r="BC20" s="32">
        <v>1.6354199035000463E-5</v>
      </c>
      <c r="BD20" s="32">
        <v>1.5312347156945519E-5</v>
      </c>
      <c r="BE20" s="32">
        <v>1.8795745027101585E-5</v>
      </c>
      <c r="BF20" s="32">
        <v>1.6862042774180674E-5</v>
      </c>
      <c r="BG20" s="32">
        <v>2.6140779125827308E-5</v>
      </c>
      <c r="BH20" s="32">
        <v>1.1013207807750701E-4</v>
      </c>
      <c r="BI20" s="32">
        <v>9.4661196705762106E-5</v>
      </c>
      <c r="BJ20" s="32">
        <v>1.8382935387197834E-5</v>
      </c>
      <c r="BK20" s="32">
        <v>1.7891048630280794E-5</v>
      </c>
      <c r="BL20" s="32">
        <v>1.2617497085249444E-5</v>
      </c>
      <c r="BM20" s="32">
        <v>2.589212328978195E-5</v>
      </c>
      <c r="BN20" s="32">
        <v>1.3427147268447212E-5</v>
      </c>
      <c r="BO20" s="32">
        <v>1.2895215214987464E-5</v>
      </c>
      <c r="BP20" s="32">
        <v>2.1982543990144415E-5</v>
      </c>
      <c r="BQ20" s="32">
        <v>1.3304601733581094E-5</v>
      </c>
      <c r="BR20" s="32">
        <v>1.5983570333159354E-5</v>
      </c>
      <c r="BS20" s="32">
        <v>1.9144706922285671E-5</v>
      </c>
      <c r="BT20" s="32">
        <v>1.611157663568308E-5</v>
      </c>
      <c r="BU20" s="32">
        <v>2.3800379878479539E-5</v>
      </c>
      <c r="BV20" s="32">
        <v>1.9283037593346033E-5</v>
      </c>
      <c r="BW20" s="32">
        <v>4.0588741392873449E-5</v>
      </c>
      <c r="BX20" s="32">
        <v>1.9150926537491812E-5</v>
      </c>
      <c r="BY20" s="32">
        <v>3.4174254404866912E-5</v>
      </c>
      <c r="BZ20" s="32">
        <v>1.3958709011089656E-5</v>
      </c>
      <c r="CA20" s="32">
        <v>1.7815201452825082E-5</v>
      </c>
      <c r="CB20" s="32">
        <v>1.3654936370904341E-5</v>
      </c>
      <c r="CC20" s="32">
        <v>1.6640452428547646E-5</v>
      </c>
      <c r="CD20" s="32">
        <v>1.8425735145388785E-5</v>
      </c>
      <c r="CE20" s="32">
        <v>2.5992229633840546E-5</v>
      </c>
      <c r="CF20" s="32">
        <v>2.8773736538004541E-5</v>
      </c>
      <c r="CG20" s="32">
        <v>3.1867421182742239E-5</v>
      </c>
      <c r="CH20" s="32">
        <v>1.0533690437719976E-5</v>
      </c>
      <c r="CI20" s="32">
        <v>1.666757429004741E-5</v>
      </c>
      <c r="CJ20" s="32">
        <v>2.1438027970243879E-5</v>
      </c>
      <c r="CK20" s="32">
        <v>6.5577386272258058E-6</v>
      </c>
      <c r="CL20" s="32">
        <v>3.0835154724786693E-5</v>
      </c>
      <c r="CM20" s="32">
        <v>3.8975903196892784E-5</v>
      </c>
      <c r="CN20" s="32">
        <v>3.6098703224185899E-5</v>
      </c>
      <c r="CO20" s="32">
        <v>2.6889500661128928E-5</v>
      </c>
      <c r="CP20" s="32">
        <v>2.0425084224789383E-5</v>
      </c>
      <c r="CQ20" s="32">
        <v>1.0002486057877668E-3</v>
      </c>
      <c r="CR20" s="32">
        <v>3.024169635462438E-3</v>
      </c>
      <c r="CS20" s="32">
        <v>6.3246468343575697E-5</v>
      </c>
      <c r="CT20" s="32">
        <v>2.8622486129161595E-5</v>
      </c>
      <c r="CU20" s="32">
        <v>2.0240567971031744E-5</v>
      </c>
      <c r="CV20" s="32">
        <v>1.1509826945413766E-5</v>
      </c>
      <c r="CW20" s="32">
        <v>1.7462508007580734E-5</v>
      </c>
      <c r="CX20" s="32">
        <v>2.138983516244767E-5</v>
      </c>
      <c r="CY20" s="32">
        <v>1.7278623519061641E-5</v>
      </c>
      <c r="CZ20" s="32">
        <v>1.677310694009001E-5</v>
      </c>
      <c r="DA20" s="32">
        <v>9.9149241649680669E-6</v>
      </c>
      <c r="DB20" s="32">
        <v>2.7465163101394877E-5</v>
      </c>
      <c r="DC20" s="32">
        <v>4.9243561500359097E-5</v>
      </c>
      <c r="DD20" s="32">
        <v>3.7954207804981396E-5</v>
      </c>
      <c r="DE20" s="32">
        <v>4.2983327385459893E-5</v>
      </c>
      <c r="DF20" s="32">
        <v>2.4656429815680669E-5</v>
      </c>
      <c r="DG20" s="32">
        <v>3.4787208115335597E-5</v>
      </c>
      <c r="DH20" s="32">
        <v>3.996450918960074E-5</v>
      </c>
      <c r="DI20" s="32">
        <v>1.9241229792177492E-5</v>
      </c>
      <c r="DJ20" s="32">
        <v>1.2203021491024738E-5</v>
      </c>
      <c r="DK20" s="32">
        <v>1.151505394305563E-5</v>
      </c>
      <c r="DL20" s="32">
        <v>1.0929330846445644E-5</v>
      </c>
      <c r="DM20" s="32">
        <v>1.1646488962559473E-5</v>
      </c>
      <c r="DN20" s="32">
        <v>2.3852582341754748E-5</v>
      </c>
      <c r="DO20" s="32">
        <v>7.7345910745970161E-5</v>
      </c>
      <c r="DP20" s="32">
        <v>4.2095489768575193E-5</v>
      </c>
      <c r="DQ20" s="32">
        <v>2.4391215843278527E-5</v>
      </c>
      <c r="DR20" s="32">
        <v>2.0585198058001413E-5</v>
      </c>
      <c r="DS20" s="32">
        <v>3.5590651131194315E-5</v>
      </c>
      <c r="DT20" s="32">
        <v>5.2976888718864461E-4</v>
      </c>
      <c r="DU20" s="32">
        <v>1.9555630905724631E-5</v>
      </c>
      <c r="DV20" s="32">
        <v>7.7437123846795289E-4</v>
      </c>
      <c r="DW20" s="32">
        <v>4.5571359230147187E-4</v>
      </c>
      <c r="DX20" s="32">
        <v>1.4046601222255427E-4</v>
      </c>
      <c r="DY20" s="32">
        <v>3.4797634044153591E-5</v>
      </c>
      <c r="DZ20" s="32">
        <v>2.8693665396343229E-4</v>
      </c>
      <c r="EA20" s="32">
        <v>2.5019903768892289E-4</v>
      </c>
      <c r="EB20" s="32">
        <v>7.9768538592589402E-4</v>
      </c>
      <c r="EC20" s="32">
        <v>1.9392509056127211E-5</v>
      </c>
      <c r="ED20" s="32">
        <v>2.2454091003300465E-5</v>
      </c>
      <c r="EE20" s="32">
        <v>1.7383458521216895E-5</v>
      </c>
      <c r="EF20" s="32">
        <v>4.0791281776034264E-5</v>
      </c>
      <c r="EG20" s="32">
        <v>8.969786445841382E-5</v>
      </c>
      <c r="EH20" s="32">
        <v>0</v>
      </c>
      <c r="EI20" s="1"/>
    </row>
    <row r="21" spans="1:139" s="5" customFormat="1" ht="28.5" customHeight="1" thickBot="1" x14ac:dyDescent="0.3">
      <c r="A21" s="12" t="s">
        <v>20</v>
      </c>
      <c r="B21" s="13" t="s">
        <v>163</v>
      </c>
      <c r="C21" s="32">
        <v>2.1008362294329913E-3</v>
      </c>
      <c r="D21" s="32">
        <v>2.978877868713866E-3</v>
      </c>
      <c r="E21" s="32">
        <v>2.4950215369507057E-3</v>
      </c>
      <c r="F21" s="32">
        <v>5.0366860607524988E-3</v>
      </c>
      <c r="G21" s="32">
        <v>1.1533210591202902E-3</v>
      </c>
      <c r="H21" s="32">
        <v>1.7761564122404875E-3</v>
      </c>
      <c r="I21" s="32">
        <v>8.4552414233201852E-4</v>
      </c>
      <c r="J21" s="32">
        <v>1.5796520696186235E-3</v>
      </c>
      <c r="K21" s="32">
        <v>2.0620918197536966E-3</v>
      </c>
      <c r="L21" s="32">
        <v>1.6391643431995133E-3</v>
      </c>
      <c r="M21" s="32">
        <v>1.0130623347600767</v>
      </c>
      <c r="N21" s="32">
        <v>6.058660212621749E-4</v>
      </c>
      <c r="O21" s="32">
        <v>1.1716710979809736E-3</v>
      </c>
      <c r="P21" s="32">
        <v>4.6453410020114193E-4</v>
      </c>
      <c r="Q21" s="32">
        <v>2.148389029825381E-3</v>
      </c>
      <c r="R21" s="32">
        <v>7.6709108883939072E-4</v>
      </c>
      <c r="S21" s="32">
        <v>2.9990966737193153E-3</v>
      </c>
      <c r="T21" s="32">
        <v>3.8478060401104038E-3</v>
      </c>
      <c r="U21" s="32">
        <v>2.3135613585420333E-3</v>
      </c>
      <c r="V21" s="32">
        <v>1.0159151587542674E-3</v>
      </c>
      <c r="W21" s="32">
        <v>1.0290322515816316E-3</v>
      </c>
      <c r="X21" s="32">
        <v>2.522931738993991E-3</v>
      </c>
      <c r="Y21" s="32">
        <v>7.5335051372415183E-4</v>
      </c>
      <c r="Z21" s="32">
        <v>9.7721283971117113E-4</v>
      </c>
      <c r="AA21" s="32">
        <v>6.7325496361381387E-3</v>
      </c>
      <c r="AB21" s="32">
        <v>5.5514274535757276E-4</v>
      </c>
      <c r="AC21" s="32">
        <v>1.0023834672750284E-4</v>
      </c>
      <c r="AD21" s="32">
        <v>3.3994924357417155E-4</v>
      </c>
      <c r="AE21" s="32">
        <v>9.1644099412066873E-4</v>
      </c>
      <c r="AF21" s="32">
        <v>1.6607029585119834E-4</v>
      </c>
      <c r="AG21" s="32">
        <v>1.5361846719162023E-5</v>
      </c>
      <c r="AH21" s="32">
        <v>3.0005556988935438E-4</v>
      </c>
      <c r="AI21" s="32">
        <v>1.0137127905956761E-3</v>
      </c>
      <c r="AJ21" s="32">
        <v>3.089577368410663E-4</v>
      </c>
      <c r="AK21" s="32">
        <v>2.373042852129457E-3</v>
      </c>
      <c r="AL21" s="32">
        <v>1.5073773571516642E-3</v>
      </c>
      <c r="AM21" s="32">
        <v>2.5189283424536689E-3</v>
      </c>
      <c r="AN21" s="32">
        <v>5.3174860710805405E-3</v>
      </c>
      <c r="AO21" s="32">
        <v>2.5327727544005455E-3</v>
      </c>
      <c r="AP21" s="32">
        <v>3.6168144693855702E-3</v>
      </c>
      <c r="AQ21" s="32">
        <v>0.3082371075762369</v>
      </c>
      <c r="AR21" s="32">
        <v>1.0986165352709305E-2</v>
      </c>
      <c r="AS21" s="32">
        <v>2.9236769069293329E-3</v>
      </c>
      <c r="AT21" s="32">
        <v>9.8604148194793035E-3</v>
      </c>
      <c r="AU21" s="32">
        <v>1.6507072469240144E-3</v>
      </c>
      <c r="AV21" s="32">
        <v>1.5813191945190331E-3</v>
      </c>
      <c r="AW21" s="32">
        <v>7.971778860991827E-3</v>
      </c>
      <c r="AX21" s="32">
        <v>1.7795123630697855E-4</v>
      </c>
      <c r="AY21" s="32">
        <v>1.3433648203403742E-4</v>
      </c>
      <c r="AZ21" s="32">
        <v>7.0249506026183407E-4</v>
      </c>
      <c r="BA21" s="32">
        <v>4.3974662810668046E-4</v>
      </c>
      <c r="BB21" s="32">
        <v>1.0364598289581751E-4</v>
      </c>
      <c r="BC21" s="32">
        <v>1.4927061705183881E-4</v>
      </c>
      <c r="BD21" s="32">
        <v>2.6812219793071406E-4</v>
      </c>
      <c r="BE21" s="32">
        <v>5.5491430350497386E-4</v>
      </c>
      <c r="BF21" s="32">
        <v>2.3335669056028007E-4</v>
      </c>
      <c r="BG21" s="32">
        <v>5.9916623652594221E-4</v>
      </c>
      <c r="BH21" s="32">
        <v>1.130415240694225E-3</v>
      </c>
      <c r="BI21" s="32">
        <v>5.5483568411588183E-4</v>
      </c>
      <c r="BJ21" s="32">
        <v>1.0605720722211778E-4</v>
      </c>
      <c r="BK21" s="32">
        <v>1.6986317197443271E-4</v>
      </c>
      <c r="BL21" s="32">
        <v>1.2795211811371217E-4</v>
      </c>
      <c r="BM21" s="32">
        <v>3.4834998840925469E-4</v>
      </c>
      <c r="BN21" s="32">
        <v>1.6211924785483679E-4</v>
      </c>
      <c r="BO21" s="32">
        <v>1.2113828643924231E-4</v>
      </c>
      <c r="BP21" s="32">
        <v>1.3931078470695707E-4</v>
      </c>
      <c r="BQ21" s="32">
        <v>1.6479675575658634E-4</v>
      </c>
      <c r="BR21" s="32">
        <v>1.0542313455579691E-4</v>
      </c>
      <c r="BS21" s="32">
        <v>1.3997235832610992E-4</v>
      </c>
      <c r="BT21" s="32">
        <v>1.9325314551015723E-4</v>
      </c>
      <c r="BU21" s="32">
        <v>7.0066914458825967E-5</v>
      </c>
      <c r="BV21" s="32">
        <v>1.486259345954974E-4</v>
      </c>
      <c r="BW21" s="32">
        <v>1.1430379166265224E-4</v>
      </c>
      <c r="BX21" s="32">
        <v>4.8800566267821737E-5</v>
      </c>
      <c r="BY21" s="32">
        <v>1.3662858875753458E-4</v>
      </c>
      <c r="BZ21" s="32">
        <v>2.860025193467731E-4</v>
      </c>
      <c r="CA21" s="32">
        <v>7.4119016237091865E-4</v>
      </c>
      <c r="CB21" s="32">
        <v>1.3067329606557387E-4</v>
      </c>
      <c r="CC21" s="32">
        <v>1.5243407790254662E-4</v>
      </c>
      <c r="CD21" s="32">
        <v>2.7422948598508921E-4</v>
      </c>
      <c r="CE21" s="32">
        <v>1.8226653212253518E-4</v>
      </c>
      <c r="CF21" s="32">
        <v>1.3743467799348584E-4</v>
      </c>
      <c r="CG21" s="32">
        <v>7.0592871915811954E-4</v>
      </c>
      <c r="CH21" s="32">
        <v>7.6301710557960913E-5</v>
      </c>
      <c r="CI21" s="32">
        <v>9.7746494293404258E-5</v>
      </c>
      <c r="CJ21" s="32">
        <v>5.7623215841432652E-5</v>
      </c>
      <c r="CK21" s="32">
        <v>1.2008055215463818E-4</v>
      </c>
      <c r="CL21" s="32">
        <v>1.5924391944434503E-4</v>
      </c>
      <c r="CM21" s="32">
        <v>2.5406725415380382E-4</v>
      </c>
      <c r="CN21" s="32">
        <v>1.4188422802510441E-4</v>
      </c>
      <c r="CO21" s="32">
        <v>1.4372510061234816E-4</v>
      </c>
      <c r="CP21" s="32">
        <v>1.2051519390113721E-4</v>
      </c>
      <c r="CQ21" s="32">
        <v>4.2766126807771679E-4</v>
      </c>
      <c r="CR21" s="32">
        <v>7.2256920028732779E-4</v>
      </c>
      <c r="CS21" s="32">
        <v>1.1758300231564567E-3</v>
      </c>
      <c r="CT21" s="32">
        <v>1.3792359484430535E-4</v>
      </c>
      <c r="CU21" s="32">
        <v>2.5190401471037161E-5</v>
      </c>
      <c r="CV21" s="32">
        <v>2.7471003639453842E-5</v>
      </c>
      <c r="CW21" s="32">
        <v>3.8365547069526679E-5</v>
      </c>
      <c r="CX21" s="32">
        <v>7.2548653729097071E-5</v>
      </c>
      <c r="CY21" s="32">
        <v>3.2000795211591534E-5</v>
      </c>
      <c r="CZ21" s="32">
        <v>3.3616372240749839E-5</v>
      </c>
      <c r="DA21" s="32">
        <v>3.0323183471272813E-5</v>
      </c>
      <c r="DB21" s="32">
        <v>1.0036360265020973E-4</v>
      </c>
      <c r="DC21" s="32">
        <v>6.2472779885405178E-5</v>
      </c>
      <c r="DD21" s="32">
        <v>3.8255997932577386E-5</v>
      </c>
      <c r="DE21" s="32">
        <v>8.7389248604648775E-5</v>
      </c>
      <c r="DF21" s="32">
        <v>1.4459599624545632E-4</v>
      </c>
      <c r="DG21" s="32">
        <v>9.1033554049607578E-5</v>
      </c>
      <c r="DH21" s="32">
        <v>5.8080166089186261E-5</v>
      </c>
      <c r="DI21" s="32">
        <v>9.114998497674042E-5</v>
      </c>
      <c r="DJ21" s="32">
        <v>7.3209890282085896E-5</v>
      </c>
      <c r="DK21" s="32">
        <v>9.300538744232526E-5</v>
      </c>
      <c r="DL21" s="32">
        <v>7.3088319902328127E-5</v>
      </c>
      <c r="DM21" s="32">
        <v>6.779491693119465E-5</v>
      </c>
      <c r="DN21" s="32">
        <v>1.2257628203143408E-5</v>
      </c>
      <c r="DO21" s="32">
        <v>6.956416832533208E-5</v>
      </c>
      <c r="DP21" s="32">
        <v>4.025607354917012E-5</v>
      </c>
      <c r="DQ21" s="32">
        <v>1.1251058111215754E-4</v>
      </c>
      <c r="DR21" s="32">
        <v>3.540568899515395E-5</v>
      </c>
      <c r="DS21" s="32">
        <v>2.4809103806989726E-4</v>
      </c>
      <c r="DT21" s="32">
        <v>1.1926998157279682E-4</v>
      </c>
      <c r="DU21" s="32">
        <v>4.5014421050035528E-5</v>
      </c>
      <c r="DV21" s="32">
        <v>1.0261784221213923E-4</v>
      </c>
      <c r="DW21" s="32">
        <v>2.2352993673978647E-4</v>
      </c>
      <c r="DX21" s="32">
        <v>1.231709135538619E-4</v>
      </c>
      <c r="DY21" s="32">
        <v>6.5979638795169416E-5</v>
      </c>
      <c r="DZ21" s="32">
        <v>1.0684394283657823E-4</v>
      </c>
      <c r="EA21" s="32">
        <v>1.3222480013542405E-4</v>
      </c>
      <c r="EB21" s="32">
        <v>2.7277708204296631E-4</v>
      </c>
      <c r="EC21" s="32">
        <v>4.6595264815808513E-5</v>
      </c>
      <c r="ED21" s="32">
        <v>1.424646841960626E-4</v>
      </c>
      <c r="EE21" s="32">
        <v>1.2561891623738056E-4</v>
      </c>
      <c r="EF21" s="32">
        <v>8.3099513443711089E-5</v>
      </c>
      <c r="EG21" s="32">
        <v>6.3634721807453469E-5</v>
      </c>
      <c r="EH21" s="32">
        <v>0</v>
      </c>
      <c r="EI21" s="1"/>
    </row>
    <row r="22" spans="1:139" s="5" customFormat="1" ht="28.5" customHeight="1" thickBot="1" x14ac:dyDescent="0.3">
      <c r="A22" s="12" t="s">
        <v>21</v>
      </c>
      <c r="B22" s="13" t="s">
        <v>164</v>
      </c>
      <c r="C22" s="32">
        <v>9.9807001108035706E-6</v>
      </c>
      <c r="D22" s="32">
        <v>1.0961839085727773E-5</v>
      </c>
      <c r="E22" s="32">
        <v>9.9944488858973939E-6</v>
      </c>
      <c r="F22" s="32">
        <v>1.8788961466760307E-5</v>
      </c>
      <c r="G22" s="32">
        <v>1.263696246557546E-5</v>
      </c>
      <c r="H22" s="32">
        <v>8.9586657317980522E-6</v>
      </c>
      <c r="I22" s="32">
        <v>5.7809204591425817E-6</v>
      </c>
      <c r="J22" s="32">
        <v>9.4550351766982226E-6</v>
      </c>
      <c r="K22" s="32">
        <v>8.7499764511152823E-6</v>
      </c>
      <c r="L22" s="32">
        <v>8.1693618416981526E-6</v>
      </c>
      <c r="M22" s="32">
        <v>1.9699050272553924E-5</v>
      </c>
      <c r="N22" s="32">
        <v>1.0054432537335953</v>
      </c>
      <c r="O22" s="32">
        <v>1.4772862025323696E-5</v>
      </c>
      <c r="P22" s="32">
        <v>2.5061551150978959E-4</v>
      </c>
      <c r="Q22" s="32">
        <v>8.5665490974249206E-6</v>
      </c>
      <c r="R22" s="32">
        <v>1.7916712937137968E-5</v>
      </c>
      <c r="S22" s="32">
        <v>1.6656381084834974E-5</v>
      </c>
      <c r="T22" s="32">
        <v>1.4568568371241675E-5</v>
      </c>
      <c r="U22" s="32">
        <v>4.7404394100075811E-5</v>
      </c>
      <c r="V22" s="32">
        <v>9.5736732375069854E-6</v>
      </c>
      <c r="W22" s="32">
        <v>2.9157668857513553E-5</v>
      </c>
      <c r="X22" s="32">
        <v>1.7353942743406918E-5</v>
      </c>
      <c r="Y22" s="32">
        <v>2.8343585602209221E-5</v>
      </c>
      <c r="Z22" s="32">
        <v>9.995959611663088E-5</v>
      </c>
      <c r="AA22" s="32">
        <v>1.7986829855041584E-5</v>
      </c>
      <c r="AB22" s="32">
        <v>2.806939093302349E-5</v>
      </c>
      <c r="AC22" s="32">
        <v>3.2449517937832287E-6</v>
      </c>
      <c r="AD22" s="32">
        <v>9.7050824439101163E-5</v>
      </c>
      <c r="AE22" s="32">
        <v>4.6924907702235139E-5</v>
      </c>
      <c r="AF22" s="32">
        <v>2.2230141691862022E-5</v>
      </c>
      <c r="AG22" s="32">
        <v>6.8559849936598117E-5</v>
      </c>
      <c r="AH22" s="32">
        <v>4.0301431941565725E-5</v>
      </c>
      <c r="AI22" s="32">
        <v>5.530680757714579E-5</v>
      </c>
      <c r="AJ22" s="32">
        <v>4.7709239127500624E-5</v>
      </c>
      <c r="AK22" s="32">
        <v>4.7821392771554642E-5</v>
      </c>
      <c r="AL22" s="32">
        <v>1.8063205849350789E-5</v>
      </c>
      <c r="AM22" s="32">
        <v>5.3634998905415132E-5</v>
      </c>
      <c r="AN22" s="32">
        <v>1.8401711454895853E-5</v>
      </c>
      <c r="AO22" s="32">
        <v>3.4737852673806633E-5</v>
      </c>
      <c r="AP22" s="32">
        <v>6.4731846891850363E-5</v>
      </c>
      <c r="AQ22" s="32">
        <v>2.9181333970704133E-5</v>
      </c>
      <c r="AR22" s="32">
        <v>5.385403627316173E-5</v>
      </c>
      <c r="AS22" s="32">
        <v>1.9823664211576812E-5</v>
      </c>
      <c r="AT22" s="32">
        <v>2.2936368409145389E-5</v>
      </c>
      <c r="AU22" s="32">
        <v>2.7569639240003422E-5</v>
      </c>
      <c r="AV22" s="32">
        <v>4.6707105115675785E-5</v>
      </c>
      <c r="AW22" s="32">
        <v>3.5822355178379231E-5</v>
      </c>
      <c r="AX22" s="32">
        <v>5.1454963902984617E-5</v>
      </c>
      <c r="AY22" s="32">
        <v>7.4580561856166783E-5</v>
      </c>
      <c r="AZ22" s="32">
        <v>1.5599510902309483E-4</v>
      </c>
      <c r="BA22" s="32">
        <v>3.9675182802948162E-5</v>
      </c>
      <c r="BB22" s="32">
        <v>1.7133552845079069E-5</v>
      </c>
      <c r="BC22" s="32">
        <v>2.364181014660254E-5</v>
      </c>
      <c r="BD22" s="32">
        <v>6.0211240942661496E-5</v>
      </c>
      <c r="BE22" s="32">
        <v>1.7311722369552437E-5</v>
      </c>
      <c r="BF22" s="32">
        <v>2.7761116209588885E-5</v>
      </c>
      <c r="BG22" s="32">
        <v>2.2814871576733117E-5</v>
      </c>
      <c r="BH22" s="32">
        <v>6.5987561075524939E-5</v>
      </c>
      <c r="BI22" s="32">
        <v>4.9025661923924613E-5</v>
      </c>
      <c r="BJ22" s="32">
        <v>4.2221310995925784E-5</v>
      </c>
      <c r="BK22" s="32">
        <v>2.5106552570677003E-5</v>
      </c>
      <c r="BL22" s="32">
        <v>5.4267115055042968E-5</v>
      </c>
      <c r="BM22" s="32">
        <v>3.9692921155072513E-5</v>
      </c>
      <c r="BN22" s="32">
        <v>1.6853389525277355E-5</v>
      </c>
      <c r="BO22" s="32">
        <v>3.5225015954329724E-5</v>
      </c>
      <c r="BP22" s="32">
        <v>3.0946248789878007E-5</v>
      </c>
      <c r="BQ22" s="32">
        <v>1.5803166458157426E-5</v>
      </c>
      <c r="BR22" s="32">
        <v>2.5178389077546909E-5</v>
      </c>
      <c r="BS22" s="32">
        <v>1.9084651125945525E-5</v>
      </c>
      <c r="BT22" s="32">
        <v>6.2446850368816262E-5</v>
      </c>
      <c r="BU22" s="32">
        <v>3.061680577394789E-5</v>
      </c>
      <c r="BV22" s="32">
        <v>7.9475143246853317E-3</v>
      </c>
      <c r="BW22" s="32">
        <v>6.3792744782799752E-5</v>
      </c>
      <c r="BX22" s="32">
        <v>8.8974967210091565E-5</v>
      </c>
      <c r="BY22" s="32">
        <v>8.66299494626631E-5</v>
      </c>
      <c r="BZ22" s="32">
        <v>4.979146748510496E-5</v>
      </c>
      <c r="CA22" s="32">
        <v>3.1548297614810072E-5</v>
      </c>
      <c r="CB22" s="32">
        <v>1.8985108350678675E-5</v>
      </c>
      <c r="CC22" s="32">
        <v>2.1469178448150107E-5</v>
      </c>
      <c r="CD22" s="32">
        <v>2.5036505288045351E-5</v>
      </c>
      <c r="CE22" s="32">
        <v>2.64918871887026E-5</v>
      </c>
      <c r="CF22" s="32">
        <v>3.1163012728806791E-5</v>
      </c>
      <c r="CG22" s="32">
        <v>4.3658308956968239E-5</v>
      </c>
      <c r="CH22" s="32">
        <v>4.5574061081210132E-5</v>
      </c>
      <c r="CI22" s="32">
        <v>1.4204757796074132E-4</v>
      </c>
      <c r="CJ22" s="32">
        <v>4.7001535291316656E-5</v>
      </c>
      <c r="CK22" s="32">
        <v>1.266267374026061E-5</v>
      </c>
      <c r="CL22" s="32">
        <v>3.751595236053109E-5</v>
      </c>
      <c r="CM22" s="32">
        <v>3.825095555653545E-5</v>
      </c>
      <c r="CN22" s="32">
        <v>5.4517838778089126E-5</v>
      </c>
      <c r="CO22" s="32">
        <v>4.117369573309112E-5</v>
      </c>
      <c r="CP22" s="32">
        <v>2.8039795037369652E-5</v>
      </c>
      <c r="CQ22" s="32">
        <v>5.7202587466082596E-4</v>
      </c>
      <c r="CR22" s="32">
        <v>2.4724910216071582E-4</v>
      </c>
      <c r="CS22" s="32">
        <v>8.436899517937874E-5</v>
      </c>
      <c r="CT22" s="32">
        <v>7.1129895723523337E-5</v>
      </c>
      <c r="CU22" s="32">
        <v>1.4294163917719581E-5</v>
      </c>
      <c r="CV22" s="32">
        <v>6.5428762182462649E-5</v>
      </c>
      <c r="CW22" s="32">
        <v>6.6960091769044589E-5</v>
      </c>
      <c r="CX22" s="32">
        <v>5.9720230154421926E-5</v>
      </c>
      <c r="CY22" s="32">
        <v>8.2874883318228654E-5</v>
      </c>
      <c r="CZ22" s="32">
        <v>3.2242541825572372E-5</v>
      </c>
      <c r="DA22" s="32">
        <v>3.1379830755368562E-5</v>
      </c>
      <c r="DB22" s="32">
        <v>7.4707206320147234E-5</v>
      </c>
      <c r="DC22" s="32">
        <v>6.0095912017718426E-5</v>
      </c>
      <c r="DD22" s="32">
        <v>3.1399869366476095E-5</v>
      </c>
      <c r="DE22" s="32">
        <v>3.7575661253652392E-5</v>
      </c>
      <c r="DF22" s="32">
        <v>1.9637184265215474E-5</v>
      </c>
      <c r="DG22" s="32">
        <v>3.3899963669275863E-5</v>
      </c>
      <c r="DH22" s="32">
        <v>5.7025541419816753E-5</v>
      </c>
      <c r="DI22" s="32">
        <v>3.2261492854913262E-5</v>
      </c>
      <c r="DJ22" s="32">
        <v>3.9204171615750832E-5</v>
      </c>
      <c r="DK22" s="32">
        <v>1.3714735029623183E-5</v>
      </c>
      <c r="DL22" s="32">
        <v>1.620319870475421E-5</v>
      </c>
      <c r="DM22" s="32">
        <v>9.653999975075362E-6</v>
      </c>
      <c r="DN22" s="32">
        <v>9.3516238179650347E-6</v>
      </c>
      <c r="DO22" s="32">
        <v>4.8894501471087376E-5</v>
      </c>
      <c r="DP22" s="32">
        <v>3.1024199181949532E-5</v>
      </c>
      <c r="DQ22" s="32">
        <v>8.9281615517648981E-3</v>
      </c>
      <c r="DR22" s="32">
        <v>4.594474905284037E-5</v>
      </c>
      <c r="DS22" s="32">
        <v>1.4066012779892373E-4</v>
      </c>
      <c r="DT22" s="32">
        <v>4.0755892188158359E-5</v>
      </c>
      <c r="DU22" s="32">
        <v>4.2602523953670343E-5</v>
      </c>
      <c r="DV22" s="32">
        <v>4.3471408518612728E-5</v>
      </c>
      <c r="DW22" s="32">
        <v>5.4359065539378191E-5</v>
      </c>
      <c r="DX22" s="32">
        <v>1.3588769131648489E-4</v>
      </c>
      <c r="DY22" s="32">
        <v>5.3770654016938165E-4</v>
      </c>
      <c r="DZ22" s="32">
        <v>3.9037383322345334E-5</v>
      </c>
      <c r="EA22" s="32">
        <v>1.1981641829454107E-4</v>
      </c>
      <c r="EB22" s="32">
        <v>2.0999742980593706E-4</v>
      </c>
      <c r="EC22" s="32">
        <v>2.6454364623735215E-5</v>
      </c>
      <c r="ED22" s="32">
        <v>7.3970189291042393E-5</v>
      </c>
      <c r="EE22" s="32">
        <v>9.1004828904153579E-5</v>
      </c>
      <c r="EF22" s="32">
        <v>1.2135518843574205E-2</v>
      </c>
      <c r="EG22" s="32">
        <v>2.1689099161094407E-5</v>
      </c>
      <c r="EH22" s="32">
        <v>0</v>
      </c>
      <c r="EI22" s="1"/>
    </row>
    <row r="23" spans="1:139" s="5" customFormat="1" ht="28.5" customHeight="1" thickBot="1" x14ac:dyDescent="0.3">
      <c r="A23" s="12" t="s">
        <v>22</v>
      </c>
      <c r="B23" s="13" t="s">
        <v>165</v>
      </c>
      <c r="C23" s="32">
        <v>2.5002351176746302E-5</v>
      </c>
      <c r="D23" s="32">
        <v>2.1438655190580376E-5</v>
      </c>
      <c r="E23" s="32">
        <v>2.5147409862562609E-5</v>
      </c>
      <c r="F23" s="32">
        <v>4.1246515434493404E-5</v>
      </c>
      <c r="G23" s="32">
        <v>2.3826250396428471E-5</v>
      </c>
      <c r="H23" s="32">
        <v>2.2842148484311458E-5</v>
      </c>
      <c r="I23" s="32">
        <v>1.288109590729922E-5</v>
      </c>
      <c r="J23" s="32">
        <v>2.9687262618968095E-5</v>
      </c>
      <c r="K23" s="32">
        <v>2.1553935832499999E-5</v>
      </c>
      <c r="L23" s="32">
        <v>2.4116899844775533E-5</v>
      </c>
      <c r="M23" s="32">
        <v>3.0164901601864688E-5</v>
      </c>
      <c r="N23" s="32">
        <v>9.0953129492028718E-4</v>
      </c>
      <c r="O23" s="32">
        <v>1.0021738662534292</v>
      </c>
      <c r="P23" s="32">
        <v>5.837474176884726E-5</v>
      </c>
      <c r="Q23" s="32">
        <v>1.9083119557471043E-5</v>
      </c>
      <c r="R23" s="32">
        <v>2.5125371884310876E-5</v>
      </c>
      <c r="S23" s="32">
        <v>7.8215655953179261E-5</v>
      </c>
      <c r="T23" s="32">
        <v>2.5747230716663781E-5</v>
      </c>
      <c r="U23" s="32">
        <v>2.7434858724993205E-5</v>
      </c>
      <c r="V23" s="32">
        <v>1.7974908121749526E-5</v>
      </c>
      <c r="W23" s="32">
        <v>2.771816985357194E-5</v>
      </c>
      <c r="X23" s="32">
        <v>1.9299780893570276E-2</v>
      </c>
      <c r="Y23" s="32">
        <v>8.0678608648940774E-4</v>
      </c>
      <c r="Z23" s="32">
        <v>9.1022139142973586E-4</v>
      </c>
      <c r="AA23" s="32">
        <v>8.3141149188723104E-2</v>
      </c>
      <c r="AB23" s="32">
        <v>2.285224753555715E-5</v>
      </c>
      <c r="AC23" s="32">
        <v>4.854186916472234E-6</v>
      </c>
      <c r="AD23" s="32">
        <v>5.8705943062411584E-5</v>
      </c>
      <c r="AE23" s="32">
        <v>7.1109446554905797E-4</v>
      </c>
      <c r="AF23" s="32">
        <v>1.9327586655717034E-5</v>
      </c>
      <c r="AG23" s="32">
        <v>1.4153773930723751E-5</v>
      </c>
      <c r="AH23" s="32">
        <v>2.4853418892800578E-5</v>
      </c>
      <c r="AI23" s="32">
        <v>3.4745016316962561E-3</v>
      </c>
      <c r="AJ23" s="32">
        <v>1.3929659869086705E-4</v>
      </c>
      <c r="AK23" s="32">
        <v>6.5309131105048177E-4</v>
      </c>
      <c r="AL23" s="32">
        <v>4.1514860439579581E-5</v>
      </c>
      <c r="AM23" s="32">
        <v>6.0237709359403108E-3</v>
      </c>
      <c r="AN23" s="32">
        <v>2.0537281981321089E-5</v>
      </c>
      <c r="AO23" s="32">
        <v>7.0308261843287455E-5</v>
      </c>
      <c r="AP23" s="32">
        <v>1.9467485953823568E-4</v>
      </c>
      <c r="AQ23" s="32">
        <v>3.2346724127386625E-5</v>
      </c>
      <c r="AR23" s="32">
        <v>7.4610783655631468E-5</v>
      </c>
      <c r="AS23" s="32">
        <v>2.2284182870386571E-5</v>
      </c>
      <c r="AT23" s="32">
        <v>2.0543835183749063E-5</v>
      </c>
      <c r="AU23" s="32">
        <v>2.5904663664541008E-4</v>
      </c>
      <c r="AV23" s="32">
        <v>1.3214244964996575E-4</v>
      </c>
      <c r="AW23" s="32">
        <v>2.1407756877658572E-4</v>
      </c>
      <c r="AX23" s="32">
        <v>2.4610301734398168E-5</v>
      </c>
      <c r="AY23" s="32">
        <v>2.0612715199061485E-5</v>
      </c>
      <c r="AZ23" s="32">
        <v>6.3961616796361798E-3</v>
      </c>
      <c r="BA23" s="32">
        <v>3.9557027677986566E-4</v>
      </c>
      <c r="BB23" s="32">
        <v>1.7873535260439338E-5</v>
      </c>
      <c r="BC23" s="32">
        <v>2.9129576599921369E-5</v>
      </c>
      <c r="BD23" s="32">
        <v>3.0568789164739181E-5</v>
      </c>
      <c r="BE23" s="32">
        <v>2.8874946358132384E-5</v>
      </c>
      <c r="BF23" s="32">
        <v>2.2335993712375317E-5</v>
      </c>
      <c r="BG23" s="32">
        <v>2.9908854783189487E-5</v>
      </c>
      <c r="BH23" s="32">
        <v>1.0086193285632969E-4</v>
      </c>
      <c r="BI23" s="32">
        <v>3.3907707408981673E-5</v>
      </c>
      <c r="BJ23" s="32">
        <v>2.7112218771159165E-5</v>
      </c>
      <c r="BK23" s="32">
        <v>2.6300944840575359E-5</v>
      </c>
      <c r="BL23" s="32">
        <v>2.839668575030226E-5</v>
      </c>
      <c r="BM23" s="32">
        <v>2.7756961092310181E-5</v>
      </c>
      <c r="BN23" s="32">
        <v>2.1481946573005823E-5</v>
      </c>
      <c r="BO23" s="32">
        <v>2.363999617137484E-5</v>
      </c>
      <c r="BP23" s="32">
        <v>3.7362972214832903E-5</v>
      </c>
      <c r="BQ23" s="32">
        <v>1.8611671197481074E-5</v>
      </c>
      <c r="BR23" s="32">
        <v>2.1602045697078152E-5</v>
      </c>
      <c r="BS23" s="32">
        <v>2.1167201648221821E-5</v>
      </c>
      <c r="BT23" s="32">
        <v>2.8412929581731006E-5</v>
      </c>
      <c r="BU23" s="32">
        <v>1.6945934118429297E-5</v>
      </c>
      <c r="BV23" s="32">
        <v>2.559255053215054E-4</v>
      </c>
      <c r="BW23" s="32">
        <v>3.0891509797353542E-5</v>
      </c>
      <c r="BX23" s="32">
        <v>1.9659294495256546E-5</v>
      </c>
      <c r="BY23" s="32">
        <v>2.3792344800569104E-5</v>
      </c>
      <c r="BZ23" s="32">
        <v>2.1773995945241947E-5</v>
      </c>
      <c r="CA23" s="32">
        <v>1.7188656898989677E-5</v>
      </c>
      <c r="CB23" s="32">
        <v>2.3843684602966874E-5</v>
      </c>
      <c r="CC23" s="32">
        <v>2.7707082348407232E-5</v>
      </c>
      <c r="CD23" s="32">
        <v>2.9829567658742723E-5</v>
      </c>
      <c r="CE23" s="32">
        <v>2.5513518429628614E-5</v>
      </c>
      <c r="CF23" s="32">
        <v>3.0124286594246587E-5</v>
      </c>
      <c r="CG23" s="32">
        <v>2.2218418651656727E-5</v>
      </c>
      <c r="CH23" s="32">
        <v>1.5797262850163925E-5</v>
      </c>
      <c r="CI23" s="32">
        <v>2.3798581457298059E-5</v>
      </c>
      <c r="CJ23" s="32">
        <v>2.0507215478237028E-5</v>
      </c>
      <c r="CK23" s="32">
        <v>1.2629124267117793E-5</v>
      </c>
      <c r="CL23" s="32">
        <v>2.5482448945346276E-5</v>
      </c>
      <c r="CM23" s="32">
        <v>2.6420700455242969E-5</v>
      </c>
      <c r="CN23" s="32">
        <v>2.1627706809675605E-5</v>
      </c>
      <c r="CO23" s="32">
        <v>1.8488027317572273E-5</v>
      </c>
      <c r="CP23" s="32">
        <v>1.1017913404443981E-5</v>
      </c>
      <c r="CQ23" s="32">
        <v>1.5995982273841363E-4</v>
      </c>
      <c r="CR23" s="32">
        <v>5.0172477204400451E-4</v>
      </c>
      <c r="CS23" s="32">
        <v>2.5588852157736753E-5</v>
      </c>
      <c r="CT23" s="32">
        <v>1.9830804133651564E-5</v>
      </c>
      <c r="CU23" s="32">
        <v>6.6658700341358009E-6</v>
      </c>
      <c r="CV23" s="32">
        <v>1.2099293541746287E-5</v>
      </c>
      <c r="CW23" s="32">
        <v>1.5140062984765697E-5</v>
      </c>
      <c r="CX23" s="32">
        <v>1.6933892076674556E-5</v>
      </c>
      <c r="CY23" s="32">
        <v>1.5555862318332868E-5</v>
      </c>
      <c r="CZ23" s="32">
        <v>9.3625609808569799E-6</v>
      </c>
      <c r="DA23" s="32">
        <v>9.2271010726974713E-6</v>
      </c>
      <c r="DB23" s="32">
        <v>1.9257446175300227E-5</v>
      </c>
      <c r="DC23" s="32">
        <v>2.0805851968933927E-5</v>
      </c>
      <c r="DD23" s="32">
        <v>1.164403076215259E-5</v>
      </c>
      <c r="DE23" s="32">
        <v>1.6566014364328927E-5</v>
      </c>
      <c r="DF23" s="32">
        <v>1.2669944193312848E-5</v>
      </c>
      <c r="DG23" s="32">
        <v>1.4868373232241863E-5</v>
      </c>
      <c r="DH23" s="32">
        <v>1.9255014058974309E-5</v>
      </c>
      <c r="DI23" s="32">
        <v>5.2351149150028558E-5</v>
      </c>
      <c r="DJ23" s="32">
        <v>1.2651378679830062E-5</v>
      </c>
      <c r="DK23" s="32">
        <v>7.1467593171520344E-6</v>
      </c>
      <c r="DL23" s="32">
        <v>8.070862908132707E-6</v>
      </c>
      <c r="DM23" s="32">
        <v>4.7471243632484621E-6</v>
      </c>
      <c r="DN23" s="32">
        <v>5.4104811631253351E-6</v>
      </c>
      <c r="DO23" s="32">
        <v>2.1264724065957838E-5</v>
      </c>
      <c r="DP23" s="32">
        <v>1.2564275538148288E-5</v>
      </c>
      <c r="DQ23" s="32">
        <v>1.591333812480646E-3</v>
      </c>
      <c r="DR23" s="32">
        <v>1.2777792735521578E-5</v>
      </c>
      <c r="DS23" s="32">
        <v>4.7554303343027217E-5</v>
      </c>
      <c r="DT23" s="32">
        <v>4.7249618471026252E-5</v>
      </c>
      <c r="DU23" s="32">
        <v>1.1115226053852799E-5</v>
      </c>
      <c r="DV23" s="32">
        <v>5.8872685025606933E-5</v>
      </c>
      <c r="DW23" s="32">
        <v>3.4684464222627334E-5</v>
      </c>
      <c r="DX23" s="32">
        <v>4.5730665344845839E-5</v>
      </c>
      <c r="DY23" s="32">
        <v>1.0243081551155606E-4</v>
      </c>
      <c r="DZ23" s="32">
        <v>4.0850120458020075E-5</v>
      </c>
      <c r="EA23" s="32">
        <v>7.9978110111293631E-5</v>
      </c>
      <c r="EB23" s="32">
        <v>1.0002112035029712E-4</v>
      </c>
      <c r="EC23" s="32">
        <v>1.717555393675253E-5</v>
      </c>
      <c r="ED23" s="32">
        <v>2.1562424128848227E-5</v>
      </c>
      <c r="EE23" s="32">
        <v>2.5367524531547896E-5</v>
      </c>
      <c r="EF23" s="32">
        <v>8.0009242895532039E-3</v>
      </c>
      <c r="EG23" s="32">
        <v>2.0126334885868639E-3</v>
      </c>
      <c r="EH23" s="32">
        <v>0</v>
      </c>
      <c r="EI23" s="1"/>
    </row>
    <row r="24" spans="1:139" s="5" customFormat="1" ht="28.5" customHeight="1" thickBot="1" x14ac:dyDescent="0.3">
      <c r="A24" s="12" t="s">
        <v>23</v>
      </c>
      <c r="B24" s="13" t="s">
        <v>166</v>
      </c>
      <c r="C24" s="32">
        <v>8.0162766835493158E-5</v>
      </c>
      <c r="D24" s="32">
        <v>8.7428180280772302E-5</v>
      </c>
      <c r="E24" s="32">
        <v>8.5982401352120136E-5</v>
      </c>
      <c r="F24" s="32">
        <v>2.0201674849643984E-4</v>
      </c>
      <c r="G24" s="32">
        <v>4.6759760227049587E-3</v>
      </c>
      <c r="H24" s="32">
        <v>7.2172743621275165E-5</v>
      </c>
      <c r="I24" s="32">
        <v>2.4583266915391698E-4</v>
      </c>
      <c r="J24" s="32">
        <v>7.5508542719178093E-5</v>
      </c>
      <c r="K24" s="32">
        <v>7.4293159423479506E-5</v>
      </c>
      <c r="L24" s="32">
        <v>1.2979321533943179E-4</v>
      </c>
      <c r="M24" s="32">
        <v>1.3445975446087661E-4</v>
      </c>
      <c r="N24" s="32">
        <v>1.5089915168629768E-3</v>
      </c>
      <c r="O24" s="32">
        <v>2.4084012061487939E-3</v>
      </c>
      <c r="P24" s="32">
        <v>1.0023456613786648</v>
      </c>
      <c r="Q24" s="32">
        <v>2.967524698765526E-4</v>
      </c>
      <c r="R24" s="32">
        <v>4.6945155562984437E-3</v>
      </c>
      <c r="S24" s="32">
        <v>1.3855555258110983E-4</v>
      </c>
      <c r="T24" s="32">
        <v>1.3254836586418684E-4</v>
      </c>
      <c r="U24" s="32">
        <v>4.9681779570871971E-4</v>
      </c>
      <c r="V24" s="32">
        <v>1.6098981704300636E-4</v>
      </c>
      <c r="W24" s="32">
        <v>5.4259205729495919E-4</v>
      </c>
      <c r="X24" s="32">
        <v>3.5769197202884201E-4</v>
      </c>
      <c r="Y24" s="32">
        <v>5.1221884760276797E-4</v>
      </c>
      <c r="Z24" s="32">
        <v>1.0488875005241417E-3</v>
      </c>
      <c r="AA24" s="32">
        <v>4.3036754920726709E-4</v>
      </c>
      <c r="AB24" s="32">
        <v>1.8936040350452338E-4</v>
      </c>
      <c r="AC24" s="32">
        <v>3.7704703996216489E-5</v>
      </c>
      <c r="AD24" s="32">
        <v>1.908688873476639E-4</v>
      </c>
      <c r="AE24" s="32">
        <v>6.1650599765393531E-4</v>
      </c>
      <c r="AF24" s="32">
        <v>2.0522185391790235E-4</v>
      </c>
      <c r="AG24" s="32">
        <v>1.6999837932293947E-4</v>
      </c>
      <c r="AH24" s="32">
        <v>1.4659814913033106E-4</v>
      </c>
      <c r="AI24" s="32">
        <v>6.510509621278054E-4</v>
      </c>
      <c r="AJ24" s="32">
        <v>7.3130994414289784E-4</v>
      </c>
      <c r="AK24" s="32">
        <v>3.8424311381709556E-2</v>
      </c>
      <c r="AL24" s="32">
        <v>1.5370350245150473E-4</v>
      </c>
      <c r="AM24" s="32">
        <v>2.8172878319489068E-3</v>
      </c>
      <c r="AN24" s="32">
        <v>4.8541964857989266E-4</v>
      </c>
      <c r="AO24" s="32">
        <v>1.1924343323357969E-3</v>
      </c>
      <c r="AP24" s="32">
        <v>1.9376191610390254E-3</v>
      </c>
      <c r="AQ24" s="32">
        <v>4.7429614683094413E-4</v>
      </c>
      <c r="AR24" s="32">
        <v>3.7463025591459126E-4</v>
      </c>
      <c r="AS24" s="32">
        <v>1.8611651013417262E-4</v>
      </c>
      <c r="AT24" s="32">
        <v>4.5067380871697334E-4</v>
      </c>
      <c r="AU24" s="32">
        <v>1.0642274268141873E-3</v>
      </c>
      <c r="AV24" s="32">
        <v>7.0570741619417491E-4</v>
      </c>
      <c r="AW24" s="32">
        <v>4.8032802847561317E-4</v>
      </c>
      <c r="AX24" s="32">
        <v>5.2297714153790021E-4</v>
      </c>
      <c r="AY24" s="32">
        <v>5.4292106528137376E-4</v>
      </c>
      <c r="AZ24" s="32">
        <v>3.0205279728718948E-4</v>
      </c>
      <c r="BA24" s="32">
        <v>3.2502681225857124E-4</v>
      </c>
      <c r="BB24" s="32">
        <v>1.2012206656180289E-4</v>
      </c>
      <c r="BC24" s="32">
        <v>5.1303678021556035E-3</v>
      </c>
      <c r="BD24" s="32">
        <v>1.1127246373508122E-2</v>
      </c>
      <c r="BE24" s="32">
        <v>4.0407289358866482E-4</v>
      </c>
      <c r="BF24" s="32">
        <v>3.845417534882068E-4</v>
      </c>
      <c r="BG24" s="32">
        <v>7.4049088343931802E-4</v>
      </c>
      <c r="BH24" s="32">
        <v>1.6825716487311364E-3</v>
      </c>
      <c r="BI24" s="32">
        <v>1.0275322397762375E-3</v>
      </c>
      <c r="BJ24" s="32">
        <v>1.5988262890782799E-4</v>
      </c>
      <c r="BK24" s="32">
        <v>2.8980343595516351E-4</v>
      </c>
      <c r="BL24" s="32">
        <v>1.098482674522781E-3</v>
      </c>
      <c r="BM24" s="32">
        <v>2.5748130133228773E-4</v>
      </c>
      <c r="BN24" s="32">
        <v>4.2994060591284721E-4</v>
      </c>
      <c r="BO24" s="32">
        <v>1.3889273861011399E-4</v>
      </c>
      <c r="BP24" s="32">
        <v>2.0945941783819682E-4</v>
      </c>
      <c r="BQ24" s="32">
        <v>1.2178761394708088E-4</v>
      </c>
      <c r="BR24" s="32">
        <v>1.9429233509452742E-4</v>
      </c>
      <c r="BS24" s="32">
        <v>1.9694065596045882E-4</v>
      </c>
      <c r="BT24" s="32">
        <v>3.8884556322712073E-4</v>
      </c>
      <c r="BU24" s="32">
        <v>9.7090160322767317E-5</v>
      </c>
      <c r="BV24" s="32">
        <v>1.0381301741504909E-3</v>
      </c>
      <c r="BW24" s="32">
        <v>3.3648203391565027E-4</v>
      </c>
      <c r="BX24" s="32">
        <v>1.743292696062567E-4</v>
      </c>
      <c r="BY24" s="32">
        <v>2.4724385894786598E-4</v>
      </c>
      <c r="BZ24" s="32">
        <v>3.2459783045277798E-4</v>
      </c>
      <c r="CA24" s="32">
        <v>9.7990791141315601E-4</v>
      </c>
      <c r="CB24" s="32">
        <v>1.9229821186530547E-4</v>
      </c>
      <c r="CC24" s="32">
        <v>1.9707215314017717E-4</v>
      </c>
      <c r="CD24" s="32">
        <v>1.9320929799864289E-4</v>
      </c>
      <c r="CE24" s="32">
        <v>2.4219501494777417E-4</v>
      </c>
      <c r="CF24" s="32">
        <v>2.5351918317247237E-4</v>
      </c>
      <c r="CG24" s="32">
        <v>3.9746613847809999E-4</v>
      </c>
      <c r="CH24" s="32">
        <v>1.889110703155077E-4</v>
      </c>
      <c r="CI24" s="32">
        <v>1.9866343689057319E-4</v>
      </c>
      <c r="CJ24" s="32">
        <v>1.7021807657791404E-4</v>
      </c>
      <c r="CK24" s="32">
        <v>9.6385332232302128E-5</v>
      </c>
      <c r="CL24" s="32">
        <v>1.680778789604136E-4</v>
      </c>
      <c r="CM24" s="32">
        <v>3.6994966059995799E-4</v>
      </c>
      <c r="CN24" s="32">
        <v>4.2800750082056183E-4</v>
      </c>
      <c r="CO24" s="32">
        <v>2.1374090557630399E-4</v>
      </c>
      <c r="CP24" s="32">
        <v>1.6325916426192458E-4</v>
      </c>
      <c r="CQ24" s="32">
        <v>4.1371127498426421E-3</v>
      </c>
      <c r="CR24" s="32">
        <v>4.4678517022258696E-3</v>
      </c>
      <c r="CS24" s="32">
        <v>7.9079932743040496E-4</v>
      </c>
      <c r="CT24" s="32">
        <v>3.1306532515166472E-4</v>
      </c>
      <c r="CU24" s="32">
        <v>4.0777651215644615E-4</v>
      </c>
      <c r="CV24" s="32">
        <v>2.0461226690156881E-4</v>
      </c>
      <c r="CW24" s="32">
        <v>3.1480539343618178E-4</v>
      </c>
      <c r="CX24" s="32">
        <v>4.0688638970150958E-4</v>
      </c>
      <c r="CY24" s="32">
        <v>4.2447511502567286E-4</v>
      </c>
      <c r="CZ24" s="32">
        <v>2.9534515809431089E-4</v>
      </c>
      <c r="DA24" s="32">
        <v>2.281790250541627E-4</v>
      </c>
      <c r="DB24" s="32">
        <v>2.2280669847398408E-3</v>
      </c>
      <c r="DC24" s="32">
        <v>1.641032562160287E-3</v>
      </c>
      <c r="DD24" s="32">
        <v>1.8102882738871626E-4</v>
      </c>
      <c r="DE24" s="32">
        <v>8.029009233017256E-4</v>
      </c>
      <c r="DF24" s="32">
        <v>3.8506024113876781E-4</v>
      </c>
      <c r="DG24" s="32">
        <v>1.4024927045291266E-3</v>
      </c>
      <c r="DH24" s="32">
        <v>1.4512766321001637E-3</v>
      </c>
      <c r="DI24" s="32">
        <v>2.6712897532752197E-4</v>
      </c>
      <c r="DJ24" s="32">
        <v>3.8557273834441825E-4</v>
      </c>
      <c r="DK24" s="32">
        <v>3.1806097622526556E-4</v>
      </c>
      <c r="DL24" s="32">
        <v>3.3724233979933463E-4</v>
      </c>
      <c r="DM24" s="32">
        <v>4.0663922320766837E-4</v>
      </c>
      <c r="DN24" s="32">
        <v>1.0686543265522668E-4</v>
      </c>
      <c r="DO24" s="32">
        <v>5.8176267592280491E-4</v>
      </c>
      <c r="DP24" s="32">
        <v>2.5907775024726419E-4</v>
      </c>
      <c r="DQ24" s="32">
        <v>1.2345241836535508E-3</v>
      </c>
      <c r="DR24" s="32">
        <v>8.8960696383125703E-4</v>
      </c>
      <c r="DS24" s="32">
        <v>5.4924082629033769E-4</v>
      </c>
      <c r="DT24" s="32">
        <v>1.8869760033512581E-4</v>
      </c>
      <c r="DU24" s="32">
        <v>3.1319471136676355E-4</v>
      </c>
      <c r="DV24" s="32">
        <v>6.4978452207808024E-4</v>
      </c>
      <c r="DW24" s="32">
        <v>9.3833247422645016E-4</v>
      </c>
      <c r="DX24" s="32">
        <v>1.1110606885880287E-3</v>
      </c>
      <c r="DY24" s="32">
        <v>6.9479146651119951E-4</v>
      </c>
      <c r="DZ24" s="32">
        <v>8.3257023828556622E-4</v>
      </c>
      <c r="EA24" s="32">
        <v>9.3769552271147165E-4</v>
      </c>
      <c r="EB24" s="32">
        <v>1.4080540862934339E-3</v>
      </c>
      <c r="EC24" s="32">
        <v>2.3447223531306802E-4</v>
      </c>
      <c r="ED24" s="32">
        <v>4.5914647735481882E-4</v>
      </c>
      <c r="EE24" s="32">
        <v>2.2990836860999612E-4</v>
      </c>
      <c r="EF24" s="32">
        <v>7.0778478142827163E-4</v>
      </c>
      <c r="EG24" s="32">
        <v>4.3347240924021031E-4</v>
      </c>
      <c r="EH24" s="32">
        <v>0</v>
      </c>
      <c r="EI24" s="1"/>
    </row>
    <row r="25" spans="1:139" s="5" customFormat="1" ht="28.5" customHeight="1" thickBot="1" x14ac:dyDescent="0.3">
      <c r="A25" s="12" t="s">
        <v>24</v>
      </c>
      <c r="B25" s="13" t="s">
        <v>167</v>
      </c>
      <c r="C25" s="32">
        <v>3.030496713226114E-6</v>
      </c>
      <c r="D25" s="32">
        <v>3.5782681661650025E-6</v>
      </c>
      <c r="E25" s="32">
        <v>3.1720053593786969E-6</v>
      </c>
      <c r="F25" s="32">
        <v>6.7060807075990002E-6</v>
      </c>
      <c r="G25" s="32">
        <v>3.2707967017403037E-6</v>
      </c>
      <c r="H25" s="32">
        <v>2.6812315167136416E-6</v>
      </c>
      <c r="I25" s="32">
        <v>1.7238126701808527E-6</v>
      </c>
      <c r="J25" s="32">
        <v>2.6670011660762781E-6</v>
      </c>
      <c r="K25" s="32">
        <v>2.71756415186485E-6</v>
      </c>
      <c r="L25" s="32">
        <v>2.5611469118130423E-6</v>
      </c>
      <c r="M25" s="32">
        <v>6.7158608948031018E-6</v>
      </c>
      <c r="N25" s="32">
        <v>7.2908263419797286E-6</v>
      </c>
      <c r="O25" s="32">
        <v>5.8466122998985053E-6</v>
      </c>
      <c r="P25" s="32">
        <v>5.4857843006030572E-6</v>
      </c>
      <c r="Q25" s="32">
        <v>1.0000028166407351</v>
      </c>
      <c r="R25" s="32">
        <v>6.1480090789299358E-6</v>
      </c>
      <c r="S25" s="32">
        <v>5.9625628376045842E-6</v>
      </c>
      <c r="T25" s="32">
        <v>4.8449787618377924E-6</v>
      </c>
      <c r="U25" s="32">
        <v>4.2609246048596894E-6</v>
      </c>
      <c r="V25" s="32">
        <v>2.9131854011403328E-6</v>
      </c>
      <c r="W25" s="32">
        <v>1.103046397012383E-5</v>
      </c>
      <c r="X25" s="32">
        <v>6.6023789229088639E-6</v>
      </c>
      <c r="Y25" s="32">
        <v>1.3391987260836479E-5</v>
      </c>
      <c r="Z25" s="32">
        <v>1.7411350852962717E-5</v>
      </c>
      <c r="AA25" s="32">
        <v>7.8546704843841434E-6</v>
      </c>
      <c r="AB25" s="32">
        <v>9.8394941219615244E-6</v>
      </c>
      <c r="AC25" s="32">
        <v>8.6791884257295695E-7</v>
      </c>
      <c r="AD25" s="32">
        <v>2.6155941485913058E-4</v>
      </c>
      <c r="AE25" s="32">
        <v>1.4865833974660256E-5</v>
      </c>
      <c r="AF25" s="32">
        <v>7.6461458390165793E-6</v>
      </c>
      <c r="AG25" s="32">
        <v>1.9723514525836426E-6</v>
      </c>
      <c r="AH25" s="32">
        <v>7.0885820490933369E-6</v>
      </c>
      <c r="AI25" s="32">
        <v>1.0707175549474522E-4</v>
      </c>
      <c r="AJ25" s="32">
        <v>3.9149776746411359E-5</v>
      </c>
      <c r="AK25" s="32">
        <v>4.212334992671353E-3</v>
      </c>
      <c r="AL25" s="32">
        <v>7.19365786592567E-6</v>
      </c>
      <c r="AM25" s="32">
        <v>1.5597676779104502E-5</v>
      </c>
      <c r="AN25" s="32">
        <v>8.4146848107131829E-6</v>
      </c>
      <c r="AO25" s="32">
        <v>1.5672142897824123E-5</v>
      </c>
      <c r="AP25" s="32">
        <v>2.1723281052591839E-5</v>
      </c>
      <c r="AQ25" s="32">
        <v>2.2658622930239166E-5</v>
      </c>
      <c r="AR25" s="32">
        <v>1.0793246874294675E-5</v>
      </c>
      <c r="AS25" s="32">
        <v>6.5629856601769017E-6</v>
      </c>
      <c r="AT25" s="32">
        <v>1.5412876842616328E-5</v>
      </c>
      <c r="AU25" s="32">
        <v>1.735865544391135E-4</v>
      </c>
      <c r="AV25" s="32">
        <v>1.1031390262038677E-5</v>
      </c>
      <c r="AW25" s="32">
        <v>2.3666975194784083E-5</v>
      </c>
      <c r="AX25" s="32">
        <v>6.3275831838021358E-6</v>
      </c>
      <c r="AY25" s="32">
        <v>5.6262566725292298E-6</v>
      </c>
      <c r="AZ25" s="32">
        <v>1.8669208396157725E-5</v>
      </c>
      <c r="BA25" s="32">
        <v>9.1300387169996607E-6</v>
      </c>
      <c r="BB25" s="32">
        <v>4.962843544261976E-6</v>
      </c>
      <c r="BC25" s="32">
        <v>6.1034103935032263E-6</v>
      </c>
      <c r="BD25" s="32">
        <v>6.1263484669986056E-6</v>
      </c>
      <c r="BE25" s="32">
        <v>8.9859327728996808E-6</v>
      </c>
      <c r="BF25" s="32">
        <v>8.047590688572883E-6</v>
      </c>
      <c r="BG25" s="32">
        <v>9.193984016076504E-6</v>
      </c>
      <c r="BH25" s="32">
        <v>1.9590375956853503E-5</v>
      </c>
      <c r="BI25" s="32">
        <v>1.4642507260392333E-5</v>
      </c>
      <c r="BJ25" s="32">
        <v>8.5507311742231126E-6</v>
      </c>
      <c r="BK25" s="32">
        <v>8.4243101774233182E-6</v>
      </c>
      <c r="BL25" s="32">
        <v>5.4258078481362904E-6</v>
      </c>
      <c r="BM25" s="32">
        <v>1.0191855737747401E-5</v>
      </c>
      <c r="BN25" s="32">
        <v>6.4220399262793988E-6</v>
      </c>
      <c r="BO25" s="32">
        <v>6.158916623289683E-6</v>
      </c>
      <c r="BP25" s="32">
        <v>1.0995101363713496E-5</v>
      </c>
      <c r="BQ25" s="32">
        <v>7.6534851693062629E-6</v>
      </c>
      <c r="BR25" s="32">
        <v>7.8090919072529104E-6</v>
      </c>
      <c r="BS25" s="32">
        <v>9.560349281795176E-6</v>
      </c>
      <c r="BT25" s="32">
        <v>7.0094251697782017E-6</v>
      </c>
      <c r="BU25" s="32">
        <v>6.1466439603621023E-6</v>
      </c>
      <c r="BV25" s="32">
        <v>7.6992079277799678E-6</v>
      </c>
      <c r="BW25" s="32">
        <v>1.7339321518358762E-5</v>
      </c>
      <c r="BX25" s="32">
        <v>9.397408274291565E-6</v>
      </c>
      <c r="BY25" s="32">
        <v>1.4662639103958782E-5</v>
      </c>
      <c r="BZ25" s="32">
        <v>6.21757923307755E-6</v>
      </c>
      <c r="CA25" s="32">
        <v>1.2690652418998111E-5</v>
      </c>
      <c r="CB25" s="32">
        <v>5.5462513685808557E-6</v>
      </c>
      <c r="CC25" s="32">
        <v>6.7560086013224607E-6</v>
      </c>
      <c r="CD25" s="32">
        <v>7.5279171380308808E-6</v>
      </c>
      <c r="CE25" s="32">
        <v>1.0295356039625031E-5</v>
      </c>
      <c r="CF25" s="32">
        <v>1.2145060501466072E-5</v>
      </c>
      <c r="CG25" s="32">
        <v>1.4061833623236958E-5</v>
      </c>
      <c r="CH25" s="32">
        <v>4.3833217116306496E-6</v>
      </c>
      <c r="CI25" s="32">
        <v>8.0259843982189727E-6</v>
      </c>
      <c r="CJ25" s="32">
        <v>9.4741067231084232E-6</v>
      </c>
      <c r="CK25" s="32">
        <v>3.4111982938439168E-6</v>
      </c>
      <c r="CL25" s="32">
        <v>1.3274696191599023E-5</v>
      </c>
      <c r="CM25" s="32">
        <v>2.4423352273497068E-5</v>
      </c>
      <c r="CN25" s="32">
        <v>1.6952666927198973E-5</v>
      </c>
      <c r="CO25" s="32">
        <v>1.4172705278686136E-5</v>
      </c>
      <c r="CP25" s="32">
        <v>9.3890603863545025E-6</v>
      </c>
      <c r="CQ25" s="32">
        <v>1.6972625676549573E-3</v>
      </c>
      <c r="CR25" s="32">
        <v>1.1903409457608705E-3</v>
      </c>
      <c r="CS25" s="32">
        <v>1.7595796239505729E-5</v>
      </c>
      <c r="CT25" s="32">
        <v>1.3722728935473925E-5</v>
      </c>
      <c r="CU25" s="32">
        <v>9.7384540182638405E-6</v>
      </c>
      <c r="CV25" s="32">
        <v>5.4531846386997959E-6</v>
      </c>
      <c r="CW25" s="32">
        <v>8.1328139400937738E-6</v>
      </c>
      <c r="CX25" s="32">
        <v>1.347295770883217E-5</v>
      </c>
      <c r="CY25" s="32">
        <v>7.6166493476442749E-6</v>
      </c>
      <c r="CZ25" s="32">
        <v>7.564017994178091E-6</v>
      </c>
      <c r="DA25" s="32">
        <v>4.4111965990333539E-6</v>
      </c>
      <c r="DB25" s="32">
        <v>1.2091533937315151E-5</v>
      </c>
      <c r="DC25" s="32">
        <v>2.0867367244024611E-5</v>
      </c>
      <c r="DD25" s="32">
        <v>2.2333162020264953E-5</v>
      </c>
      <c r="DE25" s="32">
        <v>1.8775793721718067E-5</v>
      </c>
      <c r="DF25" s="32">
        <v>1.2754639442181093E-5</v>
      </c>
      <c r="DG25" s="32">
        <v>1.6663557030075128E-5</v>
      </c>
      <c r="DH25" s="32">
        <v>1.6897356275300773E-5</v>
      </c>
      <c r="DI25" s="32">
        <v>9.3641809005597099E-6</v>
      </c>
      <c r="DJ25" s="32">
        <v>5.6723314539214138E-6</v>
      </c>
      <c r="DK25" s="32">
        <v>5.5415514640709802E-6</v>
      </c>
      <c r="DL25" s="32">
        <v>5.0648098928189115E-6</v>
      </c>
      <c r="DM25" s="32">
        <v>5.3649997203050142E-6</v>
      </c>
      <c r="DN25" s="32">
        <v>1.023327066775612E-5</v>
      </c>
      <c r="DO25" s="32">
        <v>4.0495289782882156E-5</v>
      </c>
      <c r="DP25" s="32">
        <v>1.606897359760576E-5</v>
      </c>
      <c r="DQ25" s="32">
        <v>8.9516604653937198E-6</v>
      </c>
      <c r="DR25" s="32">
        <v>1.1623383844221338E-5</v>
      </c>
      <c r="DS25" s="32">
        <v>4.8973734893241157E-5</v>
      </c>
      <c r="DT25" s="32">
        <v>1.4054547702456444E-4</v>
      </c>
      <c r="DU25" s="32">
        <v>8.1849088167141385E-6</v>
      </c>
      <c r="DV25" s="32">
        <v>8.2185604686806391E-5</v>
      </c>
      <c r="DW25" s="32">
        <v>3.1373580600867548E-4</v>
      </c>
      <c r="DX25" s="32">
        <v>6.7670274864953708E-5</v>
      </c>
      <c r="DY25" s="32">
        <v>1.6610440365598514E-5</v>
      </c>
      <c r="DZ25" s="32">
        <v>1.9204094356038346E-4</v>
      </c>
      <c r="EA25" s="32">
        <v>3.2085178478548181E-4</v>
      </c>
      <c r="EB25" s="32">
        <v>4.5349279011066429E-4</v>
      </c>
      <c r="EC25" s="32">
        <v>1.0824931993997257E-5</v>
      </c>
      <c r="ED25" s="32">
        <v>9.5469990490326036E-6</v>
      </c>
      <c r="EE25" s="32">
        <v>4.9314087102855377E-6</v>
      </c>
      <c r="EF25" s="32">
        <v>1.7003461416851108E-5</v>
      </c>
      <c r="EG25" s="32">
        <v>2.3109464942022062E-5</v>
      </c>
      <c r="EH25" s="32">
        <v>0</v>
      </c>
      <c r="EI25" s="1"/>
    </row>
    <row r="26" spans="1:139" s="5" customFormat="1" ht="28.5" customHeight="1" thickBot="1" x14ac:dyDescent="0.3">
      <c r="A26" s="12" t="s">
        <v>25</v>
      </c>
      <c r="B26" s="13" t="s">
        <v>168</v>
      </c>
      <c r="C26" s="32">
        <v>2.2477444783037754E-5</v>
      </c>
      <c r="D26" s="32">
        <v>2.6639495865729689E-5</v>
      </c>
      <c r="E26" s="32">
        <v>2.7531344832500968E-5</v>
      </c>
      <c r="F26" s="32">
        <v>4.5851016846391664E-5</v>
      </c>
      <c r="G26" s="32">
        <v>9.1981279314586203E-5</v>
      </c>
      <c r="H26" s="32">
        <v>2.6955031827735745E-4</v>
      </c>
      <c r="I26" s="32">
        <v>1.4781099534596656E-3</v>
      </c>
      <c r="J26" s="32">
        <v>2.2948579894190922E-5</v>
      </c>
      <c r="K26" s="32">
        <v>5.1651845434120159E-4</v>
      </c>
      <c r="L26" s="32">
        <v>6.1921869635664815E-3</v>
      </c>
      <c r="M26" s="32">
        <v>4.516988662299393E-5</v>
      </c>
      <c r="N26" s="32">
        <v>3.0924407769428265E-2</v>
      </c>
      <c r="O26" s="32">
        <v>4.4584860853862374E-3</v>
      </c>
      <c r="P26" s="32">
        <v>4.9981627898040989E-4</v>
      </c>
      <c r="Q26" s="32">
        <v>7.4685118392178824E-3</v>
      </c>
      <c r="R26" s="32">
        <v>1.0107361505702146</v>
      </c>
      <c r="S26" s="32">
        <v>2.3878513438314567E-3</v>
      </c>
      <c r="T26" s="32">
        <v>4.2493971328905391E-3</v>
      </c>
      <c r="U26" s="32">
        <v>3.1421525706312164E-3</v>
      </c>
      <c r="V26" s="32">
        <v>1.3178286289757788E-2</v>
      </c>
      <c r="W26" s="32">
        <v>2.4424998682186692E-2</v>
      </c>
      <c r="X26" s="32">
        <v>1.4511273036194833E-4</v>
      </c>
      <c r="Y26" s="32">
        <v>1.227811492795656E-4</v>
      </c>
      <c r="Z26" s="32">
        <v>1.3941041367954748E-4</v>
      </c>
      <c r="AA26" s="32">
        <v>4.2629135116680774E-4</v>
      </c>
      <c r="AB26" s="32">
        <v>5.9410379821105329E-5</v>
      </c>
      <c r="AC26" s="32">
        <v>3.7554191129256173E-5</v>
      </c>
      <c r="AD26" s="32">
        <v>1.1319504550723496E-4</v>
      </c>
      <c r="AE26" s="32">
        <v>1.5906135298615699E-4</v>
      </c>
      <c r="AF26" s="32">
        <v>7.2757816085957405E-5</v>
      </c>
      <c r="AG26" s="32">
        <v>2.0138634018043598E-5</v>
      </c>
      <c r="AH26" s="32">
        <v>9.7733131768366503E-5</v>
      </c>
      <c r="AI26" s="32">
        <v>1.5802259610328808E-4</v>
      </c>
      <c r="AJ26" s="32">
        <v>2.357908710295488E-4</v>
      </c>
      <c r="AK26" s="32">
        <v>0.1777261360322008</v>
      </c>
      <c r="AL26" s="32">
        <v>7.1267024864107853E-4</v>
      </c>
      <c r="AM26" s="32">
        <v>5.5475925783414926E-4</v>
      </c>
      <c r="AN26" s="32">
        <v>6.8759591815557321E-4</v>
      </c>
      <c r="AO26" s="32">
        <v>4.0290177516003831E-4</v>
      </c>
      <c r="AP26" s="32">
        <v>4.1621163604052406E-4</v>
      </c>
      <c r="AQ26" s="32">
        <v>1.3330616452230323E-4</v>
      </c>
      <c r="AR26" s="32">
        <v>2.1682973554053295E-4</v>
      </c>
      <c r="AS26" s="32">
        <v>2.7943151586194612E-3</v>
      </c>
      <c r="AT26" s="32">
        <v>9.9255245538985544E-4</v>
      </c>
      <c r="AU26" s="32">
        <v>3.9357942673116014E-4</v>
      </c>
      <c r="AV26" s="32">
        <v>2.1832270325468605E-4</v>
      </c>
      <c r="AW26" s="32">
        <v>2.2475966709811727E-4</v>
      </c>
      <c r="AX26" s="32">
        <v>7.7540105725162626E-5</v>
      </c>
      <c r="AY26" s="32">
        <v>4.7782062098360041E-5</v>
      </c>
      <c r="AZ26" s="32">
        <v>8.5964495042317813E-5</v>
      </c>
      <c r="BA26" s="32">
        <v>5.6455703791052821E-5</v>
      </c>
      <c r="BB26" s="32">
        <v>1.024705626117852E-4</v>
      </c>
      <c r="BC26" s="32">
        <v>5.984955567571943E-5</v>
      </c>
      <c r="BD26" s="32">
        <v>5.9462727872956387E-5</v>
      </c>
      <c r="BE26" s="32">
        <v>6.8527577971237157E-5</v>
      </c>
      <c r="BF26" s="32">
        <v>8.3629042253235519E-5</v>
      </c>
      <c r="BG26" s="32">
        <v>1.2136768030133475E-4</v>
      </c>
      <c r="BH26" s="32">
        <v>5.3933896363823669E-4</v>
      </c>
      <c r="BI26" s="32">
        <v>1.0959096251227256E-4</v>
      </c>
      <c r="BJ26" s="32">
        <v>6.3689805383023178E-5</v>
      </c>
      <c r="BK26" s="32">
        <v>9.0387060623260793E-5</v>
      </c>
      <c r="BL26" s="32">
        <v>4.4037627163219787E-5</v>
      </c>
      <c r="BM26" s="32">
        <v>7.6166142653263458E-5</v>
      </c>
      <c r="BN26" s="32">
        <v>4.387759182660215E-5</v>
      </c>
      <c r="BO26" s="32">
        <v>4.5705066572328647E-5</v>
      </c>
      <c r="BP26" s="32">
        <v>6.0689463560692912E-5</v>
      </c>
      <c r="BQ26" s="32">
        <v>5.1748885041788649E-5</v>
      </c>
      <c r="BR26" s="32">
        <v>5.0157493149568207E-5</v>
      </c>
      <c r="BS26" s="32">
        <v>5.8773206589781036E-5</v>
      </c>
      <c r="BT26" s="32">
        <v>5.8174456279773935E-5</v>
      </c>
      <c r="BU26" s="32">
        <v>3.2724229336073522E-5</v>
      </c>
      <c r="BV26" s="32">
        <v>3.0136614614983053E-4</v>
      </c>
      <c r="BW26" s="32">
        <v>7.8480593821390912E-5</v>
      </c>
      <c r="BX26" s="32">
        <v>1.2443437447307322E-4</v>
      </c>
      <c r="BY26" s="32">
        <v>1.0641850456424577E-4</v>
      </c>
      <c r="BZ26" s="32">
        <v>5.4691582636998735E-5</v>
      </c>
      <c r="CA26" s="32">
        <v>5.5617920968253509E-5</v>
      </c>
      <c r="CB26" s="32">
        <v>3.5382376555976309E-5</v>
      </c>
      <c r="CC26" s="32">
        <v>4.8676918807708546E-5</v>
      </c>
      <c r="CD26" s="32">
        <v>4.7000851480927938E-5</v>
      </c>
      <c r="CE26" s="32">
        <v>5.2632918689293327E-5</v>
      </c>
      <c r="CF26" s="32">
        <v>5.8756015699110128E-5</v>
      </c>
      <c r="CG26" s="32">
        <v>7.0378557778602206E-5</v>
      </c>
      <c r="CH26" s="32">
        <v>3.5175093761282919E-5</v>
      </c>
      <c r="CI26" s="32">
        <v>5.5554344281752477E-5</v>
      </c>
      <c r="CJ26" s="32">
        <v>3.8742193456870385E-5</v>
      </c>
      <c r="CK26" s="32">
        <v>1.8111931592563016E-5</v>
      </c>
      <c r="CL26" s="32">
        <v>5.6758701916976271E-5</v>
      </c>
      <c r="CM26" s="32">
        <v>1.2067122895171167E-4</v>
      </c>
      <c r="CN26" s="32">
        <v>1.0525366138385125E-4</v>
      </c>
      <c r="CO26" s="32">
        <v>6.4227811929150507E-5</v>
      </c>
      <c r="CP26" s="32">
        <v>4.2508031513071504E-5</v>
      </c>
      <c r="CQ26" s="32">
        <v>6.3880606780013678E-3</v>
      </c>
      <c r="CR26" s="32">
        <v>3.8799995666612378E-3</v>
      </c>
      <c r="CS26" s="32">
        <v>8.3107629108303513E-5</v>
      </c>
      <c r="CT26" s="32">
        <v>8.0072980951933779E-5</v>
      </c>
      <c r="CU26" s="32">
        <v>4.553887234178176E-5</v>
      </c>
      <c r="CV26" s="32">
        <v>3.3473725604787941E-5</v>
      </c>
      <c r="CW26" s="32">
        <v>5.1351450793722971E-5</v>
      </c>
      <c r="CX26" s="32">
        <v>8.1877530976517883E-5</v>
      </c>
      <c r="CY26" s="32">
        <v>5.1510527508231032E-5</v>
      </c>
      <c r="CZ26" s="32">
        <v>4.6724239178979928E-5</v>
      </c>
      <c r="DA26" s="32">
        <v>2.428247990860966E-5</v>
      </c>
      <c r="DB26" s="32">
        <v>4.8923052512024709E-5</v>
      </c>
      <c r="DC26" s="32">
        <v>8.2921345704453672E-5</v>
      </c>
      <c r="DD26" s="32">
        <v>9.1354670901136586E-5</v>
      </c>
      <c r="DE26" s="32">
        <v>7.7611989223519789E-5</v>
      </c>
      <c r="DF26" s="32">
        <v>1.151642946183928E-4</v>
      </c>
      <c r="DG26" s="32">
        <v>6.5202313247791492E-5</v>
      </c>
      <c r="DH26" s="32">
        <v>7.6308671798464868E-5</v>
      </c>
      <c r="DI26" s="32">
        <v>4.053584979533322E-5</v>
      </c>
      <c r="DJ26" s="32">
        <v>3.2894469254139757E-5</v>
      </c>
      <c r="DK26" s="32">
        <v>3.2244798949082306E-5</v>
      </c>
      <c r="DL26" s="32">
        <v>3.1853664870110175E-5</v>
      </c>
      <c r="DM26" s="32">
        <v>2.8383020643723112E-5</v>
      </c>
      <c r="DN26" s="32">
        <v>3.621437130898298E-5</v>
      </c>
      <c r="DO26" s="32">
        <v>1.5612712279292878E-4</v>
      </c>
      <c r="DP26" s="32">
        <v>6.5814155764259689E-5</v>
      </c>
      <c r="DQ26" s="32">
        <v>4.4172368914755324E-4</v>
      </c>
      <c r="DR26" s="32">
        <v>5.5877180819346462E-5</v>
      </c>
      <c r="DS26" s="32">
        <v>2.0533087037325997E-4</v>
      </c>
      <c r="DT26" s="32">
        <v>7.9136957365039156E-5</v>
      </c>
      <c r="DU26" s="32">
        <v>4.9576890756715094E-5</v>
      </c>
      <c r="DV26" s="32">
        <v>7.6002563525633744E-4</v>
      </c>
      <c r="DW26" s="32">
        <v>1.8195517907127799E-4</v>
      </c>
      <c r="DX26" s="32">
        <v>2.6047150579912965E-4</v>
      </c>
      <c r="DY26" s="32">
        <v>1.0637175045499085E-4</v>
      </c>
      <c r="DZ26" s="32">
        <v>1.933892489751376E-4</v>
      </c>
      <c r="EA26" s="32">
        <v>2.2431654572259289E-4</v>
      </c>
      <c r="EB26" s="32">
        <v>2.2343987647893498E-4</v>
      </c>
      <c r="EC26" s="32">
        <v>7.1150165650416257E-5</v>
      </c>
      <c r="ED26" s="32">
        <v>7.412610806178031E-5</v>
      </c>
      <c r="EE26" s="32">
        <v>5.5759958256935383E-5</v>
      </c>
      <c r="EF26" s="32">
        <v>4.7751395426724752E-4</v>
      </c>
      <c r="EG26" s="32">
        <v>9.9635563521025583E-5</v>
      </c>
      <c r="EH26" s="32">
        <v>0</v>
      </c>
      <c r="EI26" s="1"/>
    </row>
    <row r="27" spans="1:139" s="5" customFormat="1" ht="28.5" customHeight="1" thickBot="1" x14ac:dyDescent="0.3">
      <c r="A27" s="12" t="s">
        <v>26</v>
      </c>
      <c r="B27" s="13" t="s">
        <v>169</v>
      </c>
      <c r="C27" s="32">
        <v>3.9623185870301284E-5</v>
      </c>
      <c r="D27" s="32">
        <v>3.7111575309567154E-5</v>
      </c>
      <c r="E27" s="32">
        <v>3.9215125858941673E-5</v>
      </c>
      <c r="F27" s="32">
        <v>7.1922992149281439E-5</v>
      </c>
      <c r="G27" s="32">
        <v>3.9613017217100455E-5</v>
      </c>
      <c r="H27" s="32">
        <v>3.5067226894505349E-5</v>
      </c>
      <c r="I27" s="32">
        <v>2.6685735265355199E-5</v>
      </c>
      <c r="J27" s="32">
        <v>4.1640901932099632E-5</v>
      </c>
      <c r="K27" s="32">
        <v>3.5139768742048619E-5</v>
      </c>
      <c r="L27" s="32">
        <v>4.0780937274423763E-5</v>
      </c>
      <c r="M27" s="32">
        <v>6.223500850252639E-5</v>
      </c>
      <c r="N27" s="32">
        <v>6.2740793888089191E-5</v>
      </c>
      <c r="O27" s="32">
        <v>5.1514991747077997E-5</v>
      </c>
      <c r="P27" s="32">
        <v>4.1465559387906537E-5</v>
      </c>
      <c r="Q27" s="32">
        <v>3.5249877710048678E-5</v>
      </c>
      <c r="R27" s="32">
        <v>5.5640709920949401E-5</v>
      </c>
      <c r="S27" s="32">
        <v>1.0000670242768186</v>
      </c>
      <c r="T27" s="32">
        <v>4.6918832972677576E-5</v>
      </c>
      <c r="U27" s="32">
        <v>4.8032708615601063E-5</v>
      </c>
      <c r="V27" s="32">
        <v>3.2510295856872189E-5</v>
      </c>
      <c r="W27" s="32">
        <v>7.7637241852664051E-5</v>
      </c>
      <c r="X27" s="32">
        <v>1.4532991485415595E-4</v>
      </c>
      <c r="Y27" s="32">
        <v>5.4574932997081998E-4</v>
      </c>
      <c r="Z27" s="32">
        <v>5.6829846425715199E-4</v>
      </c>
      <c r="AA27" s="32">
        <v>1.9284465513446928E-4</v>
      </c>
      <c r="AB27" s="32">
        <v>6.0035794210683246E-5</v>
      </c>
      <c r="AC27" s="32">
        <v>9.6384622973829597E-6</v>
      </c>
      <c r="AD27" s="32">
        <v>3.7094121292267196E-4</v>
      </c>
      <c r="AE27" s="32">
        <v>5.2966442158403765E-4</v>
      </c>
      <c r="AF27" s="32">
        <v>6.3155109082147274E-5</v>
      </c>
      <c r="AG27" s="32">
        <v>9.4198650577366967E-6</v>
      </c>
      <c r="AH27" s="32">
        <v>4.8239085540429683E-5</v>
      </c>
      <c r="AI27" s="32">
        <v>8.7033445788816614E-4</v>
      </c>
      <c r="AJ27" s="32">
        <v>2.2507944206384416E-3</v>
      </c>
      <c r="AK27" s="32">
        <v>5.6434759108278687E-4</v>
      </c>
      <c r="AL27" s="32">
        <v>0.2324933577917345</v>
      </c>
      <c r="AM27" s="32">
        <v>4.0569830279544986E-4</v>
      </c>
      <c r="AN27" s="32">
        <v>5.92618997031503E-5</v>
      </c>
      <c r="AO27" s="32">
        <v>2.1254493488445402E-3</v>
      </c>
      <c r="AP27" s="32">
        <v>4.8892343018948044E-3</v>
      </c>
      <c r="AQ27" s="32">
        <v>9.299946630247204E-5</v>
      </c>
      <c r="AR27" s="32">
        <v>1.526516847815101E-3</v>
      </c>
      <c r="AS27" s="32">
        <v>1.0971140230443344E-4</v>
      </c>
      <c r="AT27" s="32">
        <v>9.183254209536542E-5</v>
      </c>
      <c r="AU27" s="32">
        <v>4.0561658189314898E-4</v>
      </c>
      <c r="AV27" s="32">
        <v>1.8488104444929409E-3</v>
      </c>
      <c r="AW27" s="32">
        <v>1.4397195765655712E-4</v>
      </c>
      <c r="AX27" s="32">
        <v>8.1410556441179248E-5</v>
      </c>
      <c r="AY27" s="32">
        <v>3.9771559198015295E-5</v>
      </c>
      <c r="AZ27" s="32">
        <v>1.774540423612311E-4</v>
      </c>
      <c r="BA27" s="32">
        <v>9.6026092757663575E-5</v>
      </c>
      <c r="BB27" s="32">
        <v>3.6803845880527853E-5</v>
      </c>
      <c r="BC27" s="32">
        <v>5.3348680399046781E-5</v>
      </c>
      <c r="BD27" s="32">
        <v>5.9450269181183252E-5</v>
      </c>
      <c r="BE27" s="32">
        <v>7.5787730557013211E-5</v>
      </c>
      <c r="BF27" s="32">
        <v>6.1052520041881815E-5</v>
      </c>
      <c r="BG27" s="32">
        <v>9.0327156307792492E-5</v>
      </c>
      <c r="BH27" s="32">
        <v>1.2633849808242137E-2</v>
      </c>
      <c r="BI27" s="32">
        <v>2.6690880227102186E-4</v>
      </c>
      <c r="BJ27" s="32">
        <v>5.8516325631005606E-4</v>
      </c>
      <c r="BK27" s="32">
        <v>5.4068744357511485E-5</v>
      </c>
      <c r="BL27" s="32">
        <v>5.0674444128689476E-5</v>
      </c>
      <c r="BM27" s="32">
        <v>8.3417492141901699E-5</v>
      </c>
      <c r="BN27" s="32">
        <v>5.3803853097047018E-5</v>
      </c>
      <c r="BO27" s="32">
        <v>4.5985034474257536E-5</v>
      </c>
      <c r="BP27" s="32">
        <v>6.7397682422247826E-5</v>
      </c>
      <c r="BQ27" s="32">
        <v>6.8423205850330412E-5</v>
      </c>
      <c r="BR27" s="32">
        <v>6.1438379676595655E-5</v>
      </c>
      <c r="BS27" s="32">
        <v>1.2159692435181302E-4</v>
      </c>
      <c r="BT27" s="32">
        <v>6.2410183007148736E-5</v>
      </c>
      <c r="BU27" s="32">
        <v>5.3008969019548553E-5</v>
      </c>
      <c r="BV27" s="32">
        <v>4.8279158283770107E-5</v>
      </c>
      <c r="BW27" s="32">
        <v>9.2520013166176037E-5</v>
      </c>
      <c r="BX27" s="32">
        <v>3.8038177629573652E-5</v>
      </c>
      <c r="BY27" s="32">
        <v>7.121543400066203E-5</v>
      </c>
      <c r="BZ27" s="32">
        <v>6.2183732869693274E-5</v>
      </c>
      <c r="CA27" s="32">
        <v>6.5544894104434731E-5</v>
      </c>
      <c r="CB27" s="32">
        <v>5.1266387347799499E-5</v>
      </c>
      <c r="CC27" s="32">
        <v>6.002567018521741E-5</v>
      </c>
      <c r="CD27" s="32">
        <v>6.3196067714687681E-5</v>
      </c>
      <c r="CE27" s="32">
        <v>7.0457416750706813E-5</v>
      </c>
      <c r="CF27" s="32">
        <v>8.3270901694585515E-5</v>
      </c>
      <c r="CG27" s="32">
        <v>1.0052039720857737E-4</v>
      </c>
      <c r="CH27" s="32">
        <v>6.0812512404237699E-5</v>
      </c>
      <c r="CI27" s="32">
        <v>4.8467714246137714E-5</v>
      </c>
      <c r="CJ27" s="32">
        <v>5.3800399566982345E-5</v>
      </c>
      <c r="CK27" s="32">
        <v>2.5951446107278941E-5</v>
      </c>
      <c r="CL27" s="32">
        <v>8.0787353584261802E-5</v>
      </c>
      <c r="CM27" s="32">
        <v>8.7998099863047621E-5</v>
      </c>
      <c r="CN27" s="32">
        <v>8.9606807747058512E-5</v>
      </c>
      <c r="CO27" s="32">
        <v>6.8625338173041735E-5</v>
      </c>
      <c r="CP27" s="32">
        <v>6.7111114246216804E-5</v>
      </c>
      <c r="CQ27" s="32">
        <v>2.54259844720109E-3</v>
      </c>
      <c r="CR27" s="32">
        <v>5.4037248874737008E-3</v>
      </c>
      <c r="CS27" s="32">
        <v>1.5595826616703726E-4</v>
      </c>
      <c r="CT27" s="32">
        <v>6.9494479456960769E-5</v>
      </c>
      <c r="CU27" s="32">
        <v>5.0912336232418979E-5</v>
      </c>
      <c r="CV27" s="32">
        <v>3.6485906447326867E-5</v>
      </c>
      <c r="CW27" s="32">
        <v>3.0520522386039386E-5</v>
      </c>
      <c r="CX27" s="32">
        <v>4.264397704343544E-5</v>
      </c>
      <c r="CY27" s="32">
        <v>3.800200765001376E-5</v>
      </c>
      <c r="CZ27" s="32">
        <v>3.1015976674721614E-5</v>
      </c>
      <c r="DA27" s="32">
        <v>2.5016482354545174E-5</v>
      </c>
      <c r="DB27" s="32">
        <v>8.8231517234274999E-5</v>
      </c>
      <c r="DC27" s="32">
        <v>1.0314332579804957E-4</v>
      </c>
      <c r="DD27" s="32">
        <v>1.0124703032564261E-4</v>
      </c>
      <c r="DE27" s="32">
        <v>8.5198648554811167E-5</v>
      </c>
      <c r="DF27" s="32">
        <v>1.189060353140957E-2</v>
      </c>
      <c r="DG27" s="32">
        <v>9.267549906466911E-5</v>
      </c>
      <c r="DH27" s="32">
        <v>8.3879269311527954E-5</v>
      </c>
      <c r="DI27" s="32">
        <v>1.1913987487079208E-4</v>
      </c>
      <c r="DJ27" s="32">
        <v>3.0254150334389125E-5</v>
      </c>
      <c r="DK27" s="32">
        <v>2.8987296119018082E-5</v>
      </c>
      <c r="DL27" s="32">
        <v>2.7572604716033849E-5</v>
      </c>
      <c r="DM27" s="32">
        <v>2.5392773961511278E-5</v>
      </c>
      <c r="DN27" s="32">
        <v>4.2253356341494164E-5</v>
      </c>
      <c r="DO27" s="32">
        <v>1.56015187070019E-4</v>
      </c>
      <c r="DP27" s="32">
        <v>7.3239727809122927E-5</v>
      </c>
      <c r="DQ27" s="32">
        <v>1.4207582580785208E-4</v>
      </c>
      <c r="DR27" s="32">
        <v>5.9672657716319376E-5</v>
      </c>
      <c r="DS27" s="32">
        <v>8.3497614282319798E-5</v>
      </c>
      <c r="DT27" s="32">
        <v>1.2051937749161047E-4</v>
      </c>
      <c r="DU27" s="32">
        <v>4.3625237705597871E-5</v>
      </c>
      <c r="DV27" s="32">
        <v>1.3599112378213598E-4</v>
      </c>
      <c r="DW27" s="32">
        <v>8.4625611857279615E-5</v>
      </c>
      <c r="DX27" s="32">
        <v>2.7070934146307732E-4</v>
      </c>
      <c r="DY27" s="32">
        <v>7.687306532695681E-5</v>
      </c>
      <c r="DZ27" s="32">
        <v>3.6971319123907007E-4</v>
      </c>
      <c r="EA27" s="32">
        <v>2.307574049966621E-4</v>
      </c>
      <c r="EB27" s="32">
        <v>6.6799516501132221E-4</v>
      </c>
      <c r="EC27" s="32">
        <v>4.3989187384142391E-5</v>
      </c>
      <c r="ED27" s="32">
        <v>1.3925621546746617E-4</v>
      </c>
      <c r="EE27" s="32">
        <v>3.3623103194451516E-4</v>
      </c>
      <c r="EF27" s="32">
        <v>7.4551901541905364E-5</v>
      </c>
      <c r="EG27" s="32">
        <v>1.1687657308855042E-4</v>
      </c>
      <c r="EH27" s="32">
        <v>0</v>
      </c>
      <c r="EI27" s="1"/>
    </row>
    <row r="28" spans="1:139" s="5" customFormat="1" ht="28.5" customHeight="1" thickBot="1" x14ac:dyDescent="0.3">
      <c r="A28" s="12" t="s">
        <v>27</v>
      </c>
      <c r="B28" s="13" t="s">
        <v>170</v>
      </c>
      <c r="C28" s="32">
        <v>5.7523333246919874E-4</v>
      </c>
      <c r="D28" s="32">
        <v>1.1665954826093781E-3</v>
      </c>
      <c r="E28" s="32">
        <v>7.3147620190758961E-4</v>
      </c>
      <c r="F28" s="32">
        <v>1.6036912499849745E-3</v>
      </c>
      <c r="G28" s="32">
        <v>2.0099668187431715E-4</v>
      </c>
      <c r="H28" s="32">
        <v>5.6696499452837891E-4</v>
      </c>
      <c r="I28" s="32">
        <v>1.9454047989426478E-4</v>
      </c>
      <c r="J28" s="32">
        <v>2.8927624774386187E-4</v>
      </c>
      <c r="K28" s="32">
        <v>7.3012614467998413E-4</v>
      </c>
      <c r="L28" s="32">
        <v>4.510439692257372E-4</v>
      </c>
      <c r="M28" s="32">
        <v>1.8986542479658977E-3</v>
      </c>
      <c r="N28" s="32">
        <v>8.5569299757327661E-4</v>
      </c>
      <c r="O28" s="32">
        <v>4.1239265314954381E-4</v>
      </c>
      <c r="P28" s="32">
        <v>1.7281274516957529E-4</v>
      </c>
      <c r="Q28" s="32">
        <v>9.2536923341513997E-4</v>
      </c>
      <c r="R28" s="32">
        <v>4.9186203440866865E-4</v>
      </c>
      <c r="S28" s="32">
        <v>1.1707534128920177E-3</v>
      </c>
      <c r="T28" s="32">
        <v>1.0017677233420057</v>
      </c>
      <c r="U28" s="32">
        <v>9.3096326333830639E-4</v>
      </c>
      <c r="V28" s="32">
        <v>5.452456143522676E-4</v>
      </c>
      <c r="W28" s="32">
        <v>1.2016838752747311E-2</v>
      </c>
      <c r="X28" s="32">
        <v>4.3052828459311368E-4</v>
      </c>
      <c r="Y28" s="32">
        <v>2.5496120609301874E-4</v>
      </c>
      <c r="Z28" s="32">
        <v>3.8023493812321915E-4</v>
      </c>
      <c r="AA28" s="32">
        <v>5.830781355938776E-4</v>
      </c>
      <c r="AB28" s="32">
        <v>3.412074080004133E-4</v>
      </c>
      <c r="AC28" s="32">
        <v>3.7598093998072043E-5</v>
      </c>
      <c r="AD28" s="32">
        <v>5.5364739048658729E-4</v>
      </c>
      <c r="AE28" s="32">
        <v>2.8842039357020963E-4</v>
      </c>
      <c r="AF28" s="32">
        <v>1.2439236305758405E-4</v>
      </c>
      <c r="AG28" s="32">
        <v>1.4289038341302684E-5</v>
      </c>
      <c r="AH28" s="32">
        <v>9.7549596290374984E-5</v>
      </c>
      <c r="AI28" s="32">
        <v>8.5642794381669254E-4</v>
      </c>
      <c r="AJ28" s="32">
        <v>4.4924526882704984E-4</v>
      </c>
      <c r="AK28" s="32">
        <v>8.5142571625397144E-4</v>
      </c>
      <c r="AL28" s="32">
        <v>2.8134495504131055E-2</v>
      </c>
      <c r="AM28" s="32">
        <v>3.5930015280218031E-4</v>
      </c>
      <c r="AN28" s="32">
        <v>8.0566278688680925E-4</v>
      </c>
      <c r="AO28" s="32">
        <v>5.6801448798801484E-4</v>
      </c>
      <c r="AP28" s="32">
        <v>1.1222314833659707E-3</v>
      </c>
      <c r="AQ28" s="32">
        <v>1.9694784160742183E-2</v>
      </c>
      <c r="AR28" s="32">
        <v>1.0555220446329652E-3</v>
      </c>
      <c r="AS28" s="32">
        <v>0.65463122829964204</v>
      </c>
      <c r="AT28" s="32">
        <v>0.21928098910992455</v>
      </c>
      <c r="AU28" s="32">
        <v>3.572438364440826E-4</v>
      </c>
      <c r="AV28" s="32">
        <v>3.9733620179400466E-4</v>
      </c>
      <c r="AW28" s="32">
        <v>7.3951850923754839E-4</v>
      </c>
      <c r="AX28" s="32">
        <v>7.3563035664169277E-5</v>
      </c>
      <c r="AY28" s="32">
        <v>5.8451389922419988E-5</v>
      </c>
      <c r="AZ28" s="32">
        <v>2.2957207149499714E-4</v>
      </c>
      <c r="BA28" s="32">
        <v>1.3501688527632258E-4</v>
      </c>
      <c r="BB28" s="32">
        <v>9.0937481873851233E-5</v>
      </c>
      <c r="BC28" s="32">
        <v>1.1005158584733272E-4</v>
      </c>
      <c r="BD28" s="32">
        <v>1.0207587942268543E-4</v>
      </c>
      <c r="BE28" s="32">
        <v>1.331624032671775E-4</v>
      </c>
      <c r="BF28" s="32">
        <v>9.0163918155453804E-5</v>
      </c>
      <c r="BG28" s="32">
        <v>1.4569556046512794E-4</v>
      </c>
      <c r="BH28" s="32">
        <v>1.6904160575688765E-3</v>
      </c>
      <c r="BI28" s="32">
        <v>1.5461001156452582E-4</v>
      </c>
      <c r="BJ28" s="32">
        <v>1.4850022648235216E-4</v>
      </c>
      <c r="BK28" s="32">
        <v>1.0924418911255679E-4</v>
      </c>
      <c r="BL28" s="32">
        <v>9.1872356777027278E-5</v>
      </c>
      <c r="BM28" s="32">
        <v>1.2556830265596019E-4</v>
      </c>
      <c r="BN28" s="32">
        <v>9.0326696436150573E-5</v>
      </c>
      <c r="BO28" s="32">
        <v>8.7144871753638167E-5</v>
      </c>
      <c r="BP28" s="32">
        <v>1.2989354744137558E-4</v>
      </c>
      <c r="BQ28" s="32">
        <v>7.523554157375174E-5</v>
      </c>
      <c r="BR28" s="32">
        <v>8.7134571710458254E-5</v>
      </c>
      <c r="BS28" s="32">
        <v>9.1886269076787389E-5</v>
      </c>
      <c r="BT28" s="32">
        <v>1.1051946461640991E-4</v>
      </c>
      <c r="BU28" s="32">
        <v>5.2409656574935926E-5</v>
      </c>
      <c r="BV28" s="32">
        <v>9.3720404719016578E-5</v>
      </c>
      <c r="BW28" s="32">
        <v>1.0045742221368822E-4</v>
      </c>
      <c r="BX28" s="32">
        <v>4.8052374541724532E-5</v>
      </c>
      <c r="BY28" s="32">
        <v>5.9938121772180455E-5</v>
      </c>
      <c r="BZ28" s="32">
        <v>9.0844306453698802E-5</v>
      </c>
      <c r="CA28" s="32">
        <v>1.4643379635414269E-4</v>
      </c>
      <c r="CB28" s="32">
        <v>9.3996095819919991E-5</v>
      </c>
      <c r="CC28" s="32">
        <v>1.0342471500722337E-4</v>
      </c>
      <c r="CD28" s="32">
        <v>1.221654325282437E-4</v>
      </c>
      <c r="CE28" s="32">
        <v>1.0188620489078436E-4</v>
      </c>
      <c r="CF28" s="32">
        <v>1.2123574274305384E-4</v>
      </c>
      <c r="CG28" s="32">
        <v>1.3981877279321719E-4</v>
      </c>
      <c r="CH28" s="32">
        <v>5.7964322915247313E-5</v>
      </c>
      <c r="CI28" s="32">
        <v>8.2375937039536442E-5</v>
      </c>
      <c r="CJ28" s="32">
        <v>5.8254859159545369E-5</v>
      </c>
      <c r="CK28" s="32">
        <v>4.95266814503781E-5</v>
      </c>
      <c r="CL28" s="32">
        <v>1.0603952969472944E-4</v>
      </c>
      <c r="CM28" s="32">
        <v>1.1020420515900834E-4</v>
      </c>
      <c r="CN28" s="32">
        <v>1.1241900989303974E-4</v>
      </c>
      <c r="CO28" s="32">
        <v>8.9406760988164984E-5</v>
      </c>
      <c r="CP28" s="32">
        <v>5.6033797917985967E-5</v>
      </c>
      <c r="CQ28" s="32">
        <v>1.0002746368039475E-3</v>
      </c>
      <c r="CR28" s="32">
        <v>2.1589601998021611E-3</v>
      </c>
      <c r="CS28" s="32">
        <v>1.5572904936881954E-4</v>
      </c>
      <c r="CT28" s="32">
        <v>7.3739126440672541E-5</v>
      </c>
      <c r="CU28" s="32">
        <v>4.4812696336904673E-5</v>
      </c>
      <c r="CV28" s="32">
        <v>2.9756324811342042E-5</v>
      </c>
      <c r="CW28" s="32">
        <v>4.4732936017923202E-5</v>
      </c>
      <c r="CX28" s="32">
        <v>9.0539758444112481E-5</v>
      </c>
      <c r="CY28" s="32">
        <v>3.9447460261097102E-5</v>
      </c>
      <c r="CZ28" s="32">
        <v>3.8027328852697542E-5</v>
      </c>
      <c r="DA28" s="32">
        <v>3.0280139495838127E-5</v>
      </c>
      <c r="DB28" s="32">
        <v>1.7497758156007721E-4</v>
      </c>
      <c r="DC28" s="32">
        <v>9.5650953723104622E-5</v>
      </c>
      <c r="DD28" s="32">
        <v>5.5069050332124398E-5</v>
      </c>
      <c r="DE28" s="32">
        <v>7.8064533112102671E-5</v>
      </c>
      <c r="DF28" s="32">
        <v>9.8520646261475675E-5</v>
      </c>
      <c r="DG28" s="32">
        <v>1.1761393587716182E-4</v>
      </c>
      <c r="DH28" s="32">
        <v>6.7688255822803581E-5</v>
      </c>
      <c r="DI28" s="32">
        <v>7.3980637106979579E-5</v>
      </c>
      <c r="DJ28" s="32">
        <v>4.2670904707606604E-5</v>
      </c>
      <c r="DK28" s="32">
        <v>4.5342051952299444E-5</v>
      </c>
      <c r="DL28" s="32">
        <v>4.088657238420707E-5</v>
      </c>
      <c r="DM28" s="32">
        <v>3.3678833561591217E-5</v>
      </c>
      <c r="DN28" s="32">
        <v>2.6974272883928862E-5</v>
      </c>
      <c r="DO28" s="32">
        <v>1.1358334171858489E-4</v>
      </c>
      <c r="DP28" s="32">
        <v>4.7870420445459997E-5</v>
      </c>
      <c r="DQ28" s="32">
        <v>1.2644175067989265E-4</v>
      </c>
      <c r="DR28" s="32">
        <v>4.7307046596699663E-5</v>
      </c>
      <c r="DS28" s="32">
        <v>1.8461430494236492E-4</v>
      </c>
      <c r="DT28" s="32">
        <v>2.1229800809990251E-4</v>
      </c>
      <c r="DU28" s="32">
        <v>7.6181695126434164E-5</v>
      </c>
      <c r="DV28" s="32">
        <v>9.325479474920007E-5</v>
      </c>
      <c r="DW28" s="32">
        <v>7.7912812618174582E-5</v>
      </c>
      <c r="DX28" s="32">
        <v>1.6610555996583295E-4</v>
      </c>
      <c r="DY28" s="32">
        <v>5.9828812745202868E-5</v>
      </c>
      <c r="DZ28" s="32">
        <v>2.7594258312474765E-4</v>
      </c>
      <c r="EA28" s="32">
        <v>1.5848465099238277E-4</v>
      </c>
      <c r="EB28" s="32">
        <v>7.0619295802270491E-4</v>
      </c>
      <c r="EC28" s="32">
        <v>4.9551258118086591E-5</v>
      </c>
      <c r="ED28" s="32">
        <v>9.2754753829342251E-5</v>
      </c>
      <c r="EE28" s="32">
        <v>2.5582649766210262E-4</v>
      </c>
      <c r="EF28" s="32">
        <v>9.3467595150759097E-5</v>
      </c>
      <c r="EG28" s="32">
        <v>7.6777908586135162E-5</v>
      </c>
      <c r="EH28" s="32">
        <v>0</v>
      </c>
      <c r="EI28" s="1"/>
    </row>
    <row r="29" spans="1:139" s="5" customFormat="1" ht="28.5" customHeight="1" thickBot="1" x14ac:dyDescent="0.3">
      <c r="A29" s="12" t="s">
        <v>28</v>
      </c>
      <c r="B29" s="13" t="s">
        <v>171</v>
      </c>
      <c r="C29" s="32">
        <v>8.8746570984574248E-6</v>
      </c>
      <c r="D29" s="32">
        <v>1.0276408010095283E-5</v>
      </c>
      <c r="E29" s="32">
        <v>1.0060997881293605E-5</v>
      </c>
      <c r="F29" s="32">
        <v>1.8591872365370956E-5</v>
      </c>
      <c r="G29" s="32">
        <v>1.8398324749323937E-2</v>
      </c>
      <c r="H29" s="32">
        <v>8.1039698215995252E-6</v>
      </c>
      <c r="I29" s="32">
        <v>5.3461473450800629E-6</v>
      </c>
      <c r="J29" s="32">
        <v>8.5255023944135248E-6</v>
      </c>
      <c r="K29" s="32">
        <v>7.8890691781674535E-6</v>
      </c>
      <c r="L29" s="32">
        <v>7.6083089735501783E-6</v>
      </c>
      <c r="M29" s="32">
        <v>1.8046374849482231E-5</v>
      </c>
      <c r="N29" s="32">
        <v>1.8467583468586412E-5</v>
      </c>
      <c r="O29" s="32">
        <v>1.5181603317242174E-5</v>
      </c>
      <c r="P29" s="32">
        <v>1.4669830261726217E-5</v>
      </c>
      <c r="Q29" s="32">
        <v>8.3464493610298139E-6</v>
      </c>
      <c r="R29" s="32">
        <v>1.7424407837058204E-5</v>
      </c>
      <c r="S29" s="32">
        <v>1.5632554658633037E-5</v>
      </c>
      <c r="T29" s="32">
        <v>1.3921686312854303E-5</v>
      </c>
      <c r="U29" s="32">
        <v>1.0009679614604048</v>
      </c>
      <c r="V29" s="32">
        <v>8.0077222931663495E-6</v>
      </c>
      <c r="W29" s="32">
        <v>2.795316715042114E-5</v>
      </c>
      <c r="X29" s="32">
        <v>3.5215972576714796E-5</v>
      </c>
      <c r="Y29" s="32">
        <v>7.6452008947580137E-5</v>
      </c>
      <c r="Z29" s="32">
        <v>8.4386573777272725E-5</v>
      </c>
      <c r="AA29" s="32">
        <v>3.3145329178711513E-5</v>
      </c>
      <c r="AB29" s="32">
        <v>2.7455935662645609E-5</v>
      </c>
      <c r="AC29" s="32">
        <v>2.1987067335780699E-6</v>
      </c>
      <c r="AD29" s="32">
        <v>1.6977653861282925E-3</v>
      </c>
      <c r="AE29" s="32">
        <v>8.3988087091494941E-5</v>
      </c>
      <c r="AF29" s="32">
        <v>2.4648964553742201E-5</v>
      </c>
      <c r="AG29" s="32">
        <v>6.168625252659578E-6</v>
      </c>
      <c r="AH29" s="32">
        <v>2.9683263707228072E-5</v>
      </c>
      <c r="AI29" s="32">
        <v>1.9231348219254544E-4</v>
      </c>
      <c r="AJ29" s="32">
        <v>2.4264170100744335E-4</v>
      </c>
      <c r="AK29" s="32">
        <v>4.1616188543457625E-2</v>
      </c>
      <c r="AL29" s="32">
        <v>2.0564532971987045E-5</v>
      </c>
      <c r="AM29" s="32">
        <v>4.7235088694283273E-4</v>
      </c>
      <c r="AN29" s="32">
        <v>3.3582135645391795E-5</v>
      </c>
      <c r="AO29" s="32">
        <v>3.2787235608804294E-4</v>
      </c>
      <c r="AP29" s="32">
        <v>4.8369388673378313E-4</v>
      </c>
      <c r="AQ29" s="32">
        <v>5.1878401895806918E-5</v>
      </c>
      <c r="AR29" s="32">
        <v>4.3145094965504266E-5</v>
      </c>
      <c r="AS29" s="32">
        <v>1.672448302463067E-5</v>
      </c>
      <c r="AT29" s="32">
        <v>3.1401148861724257E-5</v>
      </c>
      <c r="AU29" s="32">
        <v>9.5231357432063997E-4</v>
      </c>
      <c r="AV29" s="32">
        <v>7.209227362520294E-5</v>
      </c>
      <c r="AW29" s="32">
        <v>1.1839232513156726E-4</v>
      </c>
      <c r="AX29" s="32">
        <v>2.3856502433486624E-5</v>
      </c>
      <c r="AY29" s="32">
        <v>1.8604541986915336E-5</v>
      </c>
      <c r="AZ29" s="32">
        <v>2.0470105009320677E-4</v>
      </c>
      <c r="BA29" s="32">
        <v>3.0939528539847126E-5</v>
      </c>
      <c r="BB29" s="32">
        <v>1.3978383702189558E-5</v>
      </c>
      <c r="BC29" s="32">
        <v>1.9927571994258027E-5</v>
      </c>
      <c r="BD29" s="32">
        <v>2.0571938489573621E-5</v>
      </c>
      <c r="BE29" s="32">
        <v>2.4415738299396614E-5</v>
      </c>
      <c r="BF29" s="32">
        <v>2.6181073350457234E-5</v>
      </c>
      <c r="BG29" s="32">
        <v>3.6050624176660873E-5</v>
      </c>
      <c r="BH29" s="32">
        <v>6.4034389712783202E-4</v>
      </c>
      <c r="BI29" s="32">
        <v>4.6899342540229592E-5</v>
      </c>
      <c r="BJ29" s="32">
        <v>2.193753369968284E-5</v>
      </c>
      <c r="BK29" s="32">
        <v>2.8257790706830487E-5</v>
      </c>
      <c r="BL29" s="32">
        <v>1.5875235097670562E-5</v>
      </c>
      <c r="BM29" s="32">
        <v>2.8699063706358081E-5</v>
      </c>
      <c r="BN29" s="32">
        <v>1.6232710360623724E-5</v>
      </c>
      <c r="BO29" s="32">
        <v>1.6085610484995105E-5</v>
      </c>
      <c r="BP29" s="32">
        <v>2.448734602148342E-5</v>
      </c>
      <c r="BQ29" s="32">
        <v>1.8875215577858416E-5</v>
      </c>
      <c r="BR29" s="32">
        <v>1.9530076882620947E-5</v>
      </c>
      <c r="BS29" s="32">
        <v>2.2159653371161678E-5</v>
      </c>
      <c r="BT29" s="32">
        <v>1.9922983583317434E-5</v>
      </c>
      <c r="BU29" s="32">
        <v>1.2983345377957542E-5</v>
      </c>
      <c r="BV29" s="32">
        <v>2.3814103022094503E-5</v>
      </c>
      <c r="BW29" s="32">
        <v>3.9923366028784414E-5</v>
      </c>
      <c r="BX29" s="32">
        <v>2.847764899738069E-5</v>
      </c>
      <c r="BY29" s="32">
        <v>4.0970935339353518E-5</v>
      </c>
      <c r="BZ29" s="32">
        <v>1.7704263831947902E-5</v>
      </c>
      <c r="CA29" s="32">
        <v>2.8080278810505752E-5</v>
      </c>
      <c r="CB29" s="32">
        <v>1.4715600825436392E-5</v>
      </c>
      <c r="CC29" s="32">
        <v>1.8154881276714228E-5</v>
      </c>
      <c r="CD29" s="32">
        <v>2.0021262890898981E-5</v>
      </c>
      <c r="CE29" s="32">
        <v>2.5244930865656408E-5</v>
      </c>
      <c r="CF29" s="32">
        <v>2.8685078587156552E-5</v>
      </c>
      <c r="CG29" s="32">
        <v>3.1737248913292218E-5</v>
      </c>
      <c r="CH29" s="32">
        <v>1.398772611145067E-5</v>
      </c>
      <c r="CI29" s="32">
        <v>2.1530375507224333E-5</v>
      </c>
      <c r="CJ29" s="32">
        <v>1.9752457672746638E-5</v>
      </c>
      <c r="CK29" s="32">
        <v>7.219337699416803E-6</v>
      </c>
      <c r="CL29" s="32">
        <v>2.9224944747995001E-5</v>
      </c>
      <c r="CM29" s="32">
        <v>4.5762728094568807E-5</v>
      </c>
      <c r="CN29" s="32">
        <v>4.2930721085626476E-5</v>
      </c>
      <c r="CO29" s="32">
        <v>2.8634838520334792E-5</v>
      </c>
      <c r="CP29" s="32">
        <v>2.0811675423215365E-5</v>
      </c>
      <c r="CQ29" s="32">
        <v>1.4205240489308789E-3</v>
      </c>
      <c r="CR29" s="32">
        <v>2.5332639677988953E-3</v>
      </c>
      <c r="CS29" s="32">
        <v>3.3557754315702745E-5</v>
      </c>
      <c r="CT29" s="32">
        <v>3.3646172237164007E-5</v>
      </c>
      <c r="CU29" s="32">
        <v>2.2898519341674286E-5</v>
      </c>
      <c r="CV29" s="32">
        <v>1.3446730646013836E-5</v>
      </c>
      <c r="CW29" s="32">
        <v>2.1396282805100623E-5</v>
      </c>
      <c r="CX29" s="32">
        <v>3.522877283549394E-5</v>
      </c>
      <c r="CY29" s="32">
        <v>2.218197257013917E-5</v>
      </c>
      <c r="CZ29" s="32">
        <v>2.0555550369829425E-5</v>
      </c>
      <c r="DA29" s="32">
        <v>1.0772979771526575E-5</v>
      </c>
      <c r="DB29" s="32">
        <v>2.4304591143138363E-5</v>
      </c>
      <c r="DC29" s="32">
        <v>4.5378978171946564E-5</v>
      </c>
      <c r="DD29" s="32">
        <v>3.8222157862759161E-5</v>
      </c>
      <c r="DE29" s="32">
        <v>4.190728687918173E-5</v>
      </c>
      <c r="DF29" s="32">
        <v>2.9194280017783201E-5</v>
      </c>
      <c r="DG29" s="32">
        <v>3.4653538642300415E-5</v>
      </c>
      <c r="DH29" s="32">
        <v>4.0214684052754428E-5</v>
      </c>
      <c r="DI29" s="32">
        <v>3.1425883439488012E-5</v>
      </c>
      <c r="DJ29" s="32">
        <v>1.3874937015039107E-5</v>
      </c>
      <c r="DK29" s="32">
        <v>1.3411793914717751E-5</v>
      </c>
      <c r="DL29" s="32">
        <v>1.3118624984771735E-5</v>
      </c>
      <c r="DM29" s="32">
        <v>1.2950341258331636E-5</v>
      </c>
      <c r="DN29" s="32">
        <v>2.1428651118009975E-5</v>
      </c>
      <c r="DO29" s="32">
        <v>7.5571932746903382E-5</v>
      </c>
      <c r="DP29" s="32">
        <v>4.236649856049834E-5</v>
      </c>
      <c r="DQ29" s="32">
        <v>2.3646832345898148E-5</v>
      </c>
      <c r="DR29" s="32">
        <v>2.2191842993418595E-5</v>
      </c>
      <c r="DS29" s="32">
        <v>9.5893195718118075E-5</v>
      </c>
      <c r="DT29" s="32">
        <v>3.6196315710457661E-4</v>
      </c>
      <c r="DU29" s="32">
        <v>2.3856615513960767E-5</v>
      </c>
      <c r="DV29" s="32">
        <v>1.0893755279815828E-3</v>
      </c>
      <c r="DW29" s="32">
        <v>1.4304226229961436E-3</v>
      </c>
      <c r="DX29" s="32">
        <v>1.3345449359146767E-4</v>
      </c>
      <c r="DY29" s="32">
        <v>3.8021865121259502E-5</v>
      </c>
      <c r="DZ29" s="32">
        <v>9.4202185267278912E-5</v>
      </c>
      <c r="EA29" s="32">
        <v>5.0383985137634698E-4</v>
      </c>
      <c r="EB29" s="32">
        <v>1.2953526302405313E-4</v>
      </c>
      <c r="EC29" s="32">
        <v>2.6654961325927678E-5</v>
      </c>
      <c r="ED29" s="32">
        <v>3.0798648929664919E-5</v>
      </c>
      <c r="EE29" s="32">
        <v>3.1979791277139399E-5</v>
      </c>
      <c r="EF29" s="32">
        <v>3.7048255231927364E-5</v>
      </c>
      <c r="EG29" s="32">
        <v>7.0894576111201363E-5</v>
      </c>
      <c r="EH29" s="32">
        <v>0</v>
      </c>
      <c r="EI29" s="1"/>
    </row>
    <row r="30" spans="1:139" s="5" customFormat="1" ht="28.5" customHeight="1" thickBot="1" x14ac:dyDescent="0.3">
      <c r="A30" s="12" t="s">
        <v>29</v>
      </c>
      <c r="B30" s="13" t="s">
        <v>172</v>
      </c>
      <c r="C30" s="32">
        <v>2.6889046313838903E-6</v>
      </c>
      <c r="D30" s="32">
        <v>2.7195647388681965E-6</v>
      </c>
      <c r="E30" s="32">
        <v>3.0311680594337094E-6</v>
      </c>
      <c r="F30" s="32">
        <v>4.9448037324546331E-6</v>
      </c>
      <c r="G30" s="32">
        <v>2.7808022409096556E-6</v>
      </c>
      <c r="H30" s="32">
        <v>2.3825132192003134E-6</v>
      </c>
      <c r="I30" s="32">
        <v>1.4878249967487983E-6</v>
      </c>
      <c r="J30" s="32">
        <v>2.8530381262279121E-6</v>
      </c>
      <c r="K30" s="32">
        <v>2.2847076697150865E-6</v>
      </c>
      <c r="L30" s="32">
        <v>2.4610349496559557E-6</v>
      </c>
      <c r="M30" s="32">
        <v>3.8634453986423498E-6</v>
      </c>
      <c r="N30" s="32">
        <v>2.8947560907004577E-6</v>
      </c>
      <c r="O30" s="32">
        <v>2.7754628822450299E-6</v>
      </c>
      <c r="P30" s="32">
        <v>2.4164271069243532E-6</v>
      </c>
      <c r="Q30" s="32">
        <v>2.2982638854434512E-6</v>
      </c>
      <c r="R30" s="32">
        <v>2.9936522310834385E-6</v>
      </c>
      <c r="S30" s="32">
        <v>3.4721981890039926E-6</v>
      </c>
      <c r="T30" s="32">
        <v>3.4023600438453099E-6</v>
      </c>
      <c r="U30" s="32">
        <v>3.0979324719822717E-6</v>
      </c>
      <c r="V30" s="32">
        <v>1.0011262948077213</v>
      </c>
      <c r="W30" s="32">
        <v>3.5894139781224157E-6</v>
      </c>
      <c r="X30" s="32">
        <v>8.8907098939778958E-5</v>
      </c>
      <c r="Y30" s="32">
        <v>7.1369389194029002E-5</v>
      </c>
      <c r="Z30" s="32">
        <v>7.8200263601915852E-5</v>
      </c>
      <c r="AA30" s="32">
        <v>2.5505026356526218E-5</v>
      </c>
      <c r="AB30" s="32">
        <v>4.7321882607123559E-6</v>
      </c>
      <c r="AC30" s="32">
        <v>4.243459907142037E-7</v>
      </c>
      <c r="AD30" s="32">
        <v>3.7546125200820885E-5</v>
      </c>
      <c r="AE30" s="32">
        <v>6.4868996810538113E-5</v>
      </c>
      <c r="AF30" s="32">
        <v>4.2224732183069383E-6</v>
      </c>
      <c r="AG30" s="32">
        <v>9.1479174865731836E-7</v>
      </c>
      <c r="AH30" s="32">
        <v>6.877446128596224E-6</v>
      </c>
      <c r="AI30" s="32">
        <v>2.6226673179996355E-4</v>
      </c>
      <c r="AJ30" s="32">
        <v>2.6341327324961959E-5</v>
      </c>
      <c r="AK30" s="32">
        <v>9.7620720210445672E-3</v>
      </c>
      <c r="AL30" s="32">
        <v>1.4367703733645943E-5</v>
      </c>
      <c r="AM30" s="32">
        <v>6.874755291358678E-5</v>
      </c>
      <c r="AN30" s="32">
        <v>6.9522753863329769E-6</v>
      </c>
      <c r="AO30" s="32">
        <v>6.9445025003938058E-5</v>
      </c>
      <c r="AP30" s="32">
        <v>2.1490155119200023E-4</v>
      </c>
      <c r="AQ30" s="32">
        <v>2.3269022547188316E-5</v>
      </c>
      <c r="AR30" s="32">
        <v>6.5088512577497516E-3</v>
      </c>
      <c r="AS30" s="32">
        <v>3.2233279361197402E-6</v>
      </c>
      <c r="AT30" s="32">
        <v>4.0636958843682777E-6</v>
      </c>
      <c r="AU30" s="32">
        <v>3.2832452109679082E-3</v>
      </c>
      <c r="AV30" s="32">
        <v>2.0086399491721927E-4</v>
      </c>
      <c r="AW30" s="32">
        <v>3.4157682587425018E-4</v>
      </c>
      <c r="AX30" s="32">
        <v>3.1118975841445921E-5</v>
      </c>
      <c r="AY30" s="32">
        <v>4.6962209716122049E-6</v>
      </c>
      <c r="AZ30" s="32">
        <v>3.9909315218287325E-5</v>
      </c>
      <c r="BA30" s="32">
        <v>1.3433111457935736E-5</v>
      </c>
      <c r="BB30" s="32">
        <v>2.1968054314359998E-6</v>
      </c>
      <c r="BC30" s="32">
        <v>5.2613676099967526E-6</v>
      </c>
      <c r="BD30" s="32">
        <v>3.6971619272846679E-6</v>
      </c>
      <c r="BE30" s="32">
        <v>4.683868478307619E-6</v>
      </c>
      <c r="BF30" s="32">
        <v>5.2070754044861925E-6</v>
      </c>
      <c r="BG30" s="32">
        <v>1.0964661675278899E-5</v>
      </c>
      <c r="BH30" s="32">
        <v>1.5588385455372176E-4</v>
      </c>
      <c r="BI30" s="32">
        <v>1.3948297186457177E-4</v>
      </c>
      <c r="BJ30" s="32">
        <v>4.147255275538667E-6</v>
      </c>
      <c r="BK30" s="32">
        <v>5.1716517909107084E-6</v>
      </c>
      <c r="BL30" s="32">
        <v>2.8828522717640035E-6</v>
      </c>
      <c r="BM30" s="32">
        <v>6.0472696725033661E-6</v>
      </c>
      <c r="BN30" s="32">
        <v>2.7382963964774489E-6</v>
      </c>
      <c r="BO30" s="32">
        <v>3.0312899320853763E-6</v>
      </c>
      <c r="BP30" s="32">
        <v>4.8804594015885834E-6</v>
      </c>
      <c r="BQ30" s="32">
        <v>2.912709764546542E-6</v>
      </c>
      <c r="BR30" s="32">
        <v>3.3272528406062032E-6</v>
      </c>
      <c r="BS30" s="32">
        <v>3.1506483644921927E-6</v>
      </c>
      <c r="BT30" s="32">
        <v>3.5395455724343292E-6</v>
      </c>
      <c r="BU30" s="32">
        <v>8.3406338481909545E-6</v>
      </c>
      <c r="BV30" s="32">
        <v>3.7422590388924398E-6</v>
      </c>
      <c r="BW30" s="32">
        <v>3.638852636201583E-6</v>
      </c>
      <c r="BX30" s="32">
        <v>4.7162442083549798E-6</v>
      </c>
      <c r="BY30" s="32">
        <v>5.1169311754722998E-6</v>
      </c>
      <c r="BZ30" s="32">
        <v>2.6834987807284513E-6</v>
      </c>
      <c r="CA30" s="32">
        <v>2.5076275627612532E-6</v>
      </c>
      <c r="CB30" s="32">
        <v>2.6625160673359196E-6</v>
      </c>
      <c r="CC30" s="32">
        <v>3.1744708200258894E-6</v>
      </c>
      <c r="CD30" s="32">
        <v>3.4127225595887567E-6</v>
      </c>
      <c r="CE30" s="32">
        <v>3.6193085313921271E-6</v>
      </c>
      <c r="CF30" s="32">
        <v>3.289549754006813E-6</v>
      </c>
      <c r="CG30" s="32">
        <v>7.5988158779392917E-6</v>
      </c>
      <c r="CH30" s="32">
        <v>2.6349594681436823E-6</v>
      </c>
      <c r="CI30" s="32">
        <v>3.0086612152099559E-6</v>
      </c>
      <c r="CJ30" s="32">
        <v>1.7921178856005971E-6</v>
      </c>
      <c r="CK30" s="32">
        <v>1.8867957138453451E-6</v>
      </c>
      <c r="CL30" s="32">
        <v>2.695277049992687E-6</v>
      </c>
      <c r="CM30" s="32">
        <v>5.7797564084623897E-6</v>
      </c>
      <c r="CN30" s="32">
        <v>4.994125103430138E-6</v>
      </c>
      <c r="CO30" s="32">
        <v>2.7375737189339521E-6</v>
      </c>
      <c r="CP30" s="32">
        <v>2.0320658313957849E-6</v>
      </c>
      <c r="CQ30" s="32">
        <v>1.472038649132139E-4</v>
      </c>
      <c r="CR30" s="32">
        <v>9.5379380794257342E-5</v>
      </c>
      <c r="CS30" s="32">
        <v>8.7657373682515779E-6</v>
      </c>
      <c r="CT30" s="32">
        <v>4.3119767291702385E-6</v>
      </c>
      <c r="CU30" s="32">
        <v>1.8865367527494941E-6</v>
      </c>
      <c r="CV30" s="32">
        <v>1.7934119513529611E-6</v>
      </c>
      <c r="CW30" s="32">
        <v>2.4862980708937847E-6</v>
      </c>
      <c r="CX30" s="32">
        <v>4.2236803493145741E-6</v>
      </c>
      <c r="CY30" s="32">
        <v>2.4425082582170865E-6</v>
      </c>
      <c r="CZ30" s="32">
        <v>2.364361326653504E-6</v>
      </c>
      <c r="DA30" s="32">
        <v>1.200245142977061E-6</v>
      </c>
      <c r="DB30" s="32">
        <v>2.3423532011236526E-6</v>
      </c>
      <c r="DC30" s="32">
        <v>3.0421806013614367E-6</v>
      </c>
      <c r="DD30" s="32">
        <v>4.3954612694212851E-6</v>
      </c>
      <c r="DE30" s="32">
        <v>3.3039520894486579E-6</v>
      </c>
      <c r="DF30" s="32">
        <v>3.1880170047974375E-6</v>
      </c>
      <c r="DG30" s="32">
        <v>4.9002350514735425E-6</v>
      </c>
      <c r="DH30" s="32">
        <v>2.974833862720743E-6</v>
      </c>
      <c r="DI30" s="32">
        <v>6.5632349292436677E-6</v>
      </c>
      <c r="DJ30" s="32">
        <v>1.61472475550193E-6</v>
      </c>
      <c r="DK30" s="32">
        <v>1.6621035679055662E-6</v>
      </c>
      <c r="DL30" s="32">
        <v>1.6652574835616144E-6</v>
      </c>
      <c r="DM30" s="32">
        <v>1.3251069991269346E-6</v>
      </c>
      <c r="DN30" s="32">
        <v>1.0644750555297325E-6</v>
      </c>
      <c r="DO30" s="32">
        <v>5.820715658104871E-6</v>
      </c>
      <c r="DP30" s="32">
        <v>2.2970388319478236E-6</v>
      </c>
      <c r="DQ30" s="32">
        <v>3.0263766419304884E-6</v>
      </c>
      <c r="DR30" s="32">
        <v>2.2775334226973191E-6</v>
      </c>
      <c r="DS30" s="32">
        <v>3.5255232850955852E-6</v>
      </c>
      <c r="DT30" s="32">
        <v>5.9097372519839999E-6</v>
      </c>
      <c r="DU30" s="32">
        <v>2.5323477326216466E-6</v>
      </c>
      <c r="DV30" s="32">
        <v>3.4919930335663537E-5</v>
      </c>
      <c r="DW30" s="32">
        <v>2.8775243311481485E-5</v>
      </c>
      <c r="DX30" s="32">
        <v>8.0504483183189301E-6</v>
      </c>
      <c r="DY30" s="32">
        <v>3.4652458721025823E-6</v>
      </c>
      <c r="DZ30" s="32">
        <v>1.5486965371062339E-3</v>
      </c>
      <c r="EA30" s="32">
        <v>3.0876198962118768E-4</v>
      </c>
      <c r="EB30" s="32">
        <v>1.8693342947391255E-5</v>
      </c>
      <c r="EC30" s="32">
        <v>3.4836877871463398E-6</v>
      </c>
      <c r="ED30" s="32">
        <v>4.9918006318753082E-6</v>
      </c>
      <c r="EE30" s="32">
        <v>6.632699235649891E-6</v>
      </c>
      <c r="EF30" s="32">
        <v>3.3360656492787919E-6</v>
      </c>
      <c r="EG30" s="32">
        <v>4.7498317934259799E-6</v>
      </c>
      <c r="EH30" s="32">
        <v>0</v>
      </c>
      <c r="EI30" s="1"/>
    </row>
    <row r="31" spans="1:139" s="5" customFormat="1" ht="28.5" customHeight="1" thickBot="1" x14ac:dyDescent="0.3">
      <c r="A31" s="12" t="s">
        <v>30</v>
      </c>
      <c r="B31" s="13" t="s">
        <v>173</v>
      </c>
      <c r="C31" s="32">
        <v>2.3085449113239836E-5</v>
      </c>
      <c r="D31" s="32">
        <v>2.5156930027443724E-5</v>
      </c>
      <c r="E31" s="32">
        <v>2.449604600343011E-5</v>
      </c>
      <c r="F31" s="32">
        <v>4.2104886309237376E-5</v>
      </c>
      <c r="G31" s="32">
        <v>1.5830036719778452E-4</v>
      </c>
      <c r="H31" s="32">
        <v>5.1390260167311996E-4</v>
      </c>
      <c r="I31" s="32">
        <v>2.9043212119743002E-3</v>
      </c>
      <c r="J31" s="32">
        <v>2.6397166955877547E-5</v>
      </c>
      <c r="K31" s="32">
        <v>1.0065340526005271E-3</v>
      </c>
      <c r="L31" s="32">
        <v>1.2227895600662999E-2</v>
      </c>
      <c r="M31" s="32">
        <v>4.0901041619422257E-5</v>
      </c>
      <c r="N31" s="32">
        <v>6.0992644564787528E-2</v>
      </c>
      <c r="O31" s="32">
        <v>8.7598639969127083E-3</v>
      </c>
      <c r="P31" s="32">
        <v>9.3678795234015586E-4</v>
      </c>
      <c r="Q31" s="32">
        <v>1.4721885456471262E-2</v>
      </c>
      <c r="R31" s="32">
        <v>2.1153343523815642E-2</v>
      </c>
      <c r="S31" s="32">
        <v>4.6676464513816952E-3</v>
      </c>
      <c r="T31" s="32">
        <v>8.3510371656009205E-3</v>
      </c>
      <c r="U31" s="32">
        <v>6.1588348235639334E-3</v>
      </c>
      <c r="V31" s="32">
        <v>2.5997830502325604E-2</v>
      </c>
      <c r="W31" s="32">
        <v>1.0481346363700579</v>
      </c>
      <c r="X31" s="32">
        <v>1.9818200654866941E-4</v>
      </c>
      <c r="Y31" s="32">
        <v>5.1869337468145328E-5</v>
      </c>
      <c r="Z31" s="32">
        <v>6.3317655960436987E-5</v>
      </c>
      <c r="AA31" s="32">
        <v>7.6213476815999322E-4</v>
      </c>
      <c r="AB31" s="32">
        <v>2.6547303064579473E-5</v>
      </c>
      <c r="AC31" s="32">
        <v>1.4104028125301626E-3</v>
      </c>
      <c r="AD31" s="32">
        <v>1.2435270842962919E-4</v>
      </c>
      <c r="AE31" s="32">
        <v>6.1065918823119368E-5</v>
      </c>
      <c r="AF31" s="32">
        <v>2.291627332512293E-5</v>
      </c>
      <c r="AG31" s="32">
        <v>1.0399524223291815E-5</v>
      </c>
      <c r="AH31" s="32">
        <v>2.9693970424772317E-5</v>
      </c>
      <c r="AI31" s="32">
        <v>8.78010923586789E-5</v>
      </c>
      <c r="AJ31" s="32">
        <v>6.7464048751738449E-5</v>
      </c>
      <c r="AK31" s="32">
        <v>4.4654089777415801E-3</v>
      </c>
      <c r="AL31" s="32">
        <v>1.3408602194681302E-3</v>
      </c>
      <c r="AM31" s="32">
        <v>1.0992992806488006E-4</v>
      </c>
      <c r="AN31" s="32">
        <v>1.171067372676385E-3</v>
      </c>
      <c r="AO31" s="32">
        <v>5.8906297155730003E-5</v>
      </c>
      <c r="AP31" s="32">
        <v>1.0082840896870697E-4</v>
      </c>
      <c r="AQ31" s="32">
        <v>1.9009024878007132E-4</v>
      </c>
      <c r="AR31" s="32">
        <v>2.1832513577477205E-4</v>
      </c>
      <c r="AS31" s="32">
        <v>5.4642253514093865E-3</v>
      </c>
      <c r="AT31" s="32">
        <v>1.8442868157802245E-3</v>
      </c>
      <c r="AU31" s="32">
        <v>2.3906860621594712E-4</v>
      </c>
      <c r="AV31" s="32">
        <v>4.9536627152416216E-5</v>
      </c>
      <c r="AW31" s="32">
        <v>5.8795852070119542E-5</v>
      </c>
      <c r="AX31" s="32">
        <v>2.8709687278936862E-5</v>
      </c>
      <c r="AY31" s="32">
        <v>2.2459522275353153E-5</v>
      </c>
      <c r="AZ31" s="32">
        <v>1.2155006172598688E-4</v>
      </c>
      <c r="BA31" s="32">
        <v>3.4431955105307183E-5</v>
      </c>
      <c r="BB31" s="32">
        <v>1.9343691358184754E-3</v>
      </c>
      <c r="BC31" s="32">
        <v>3.9116372692079505E-5</v>
      </c>
      <c r="BD31" s="32">
        <v>4.2594034094087151E-5</v>
      </c>
      <c r="BE31" s="32">
        <v>3.0810439806924147E-5</v>
      </c>
      <c r="BF31" s="32">
        <v>3.4258948252659482E-5</v>
      </c>
      <c r="BG31" s="32">
        <v>3.6762205752244748E-5</v>
      </c>
      <c r="BH31" s="32">
        <v>1.2835361821124047E-4</v>
      </c>
      <c r="BI31" s="32">
        <v>3.3390439346601841E-5</v>
      </c>
      <c r="BJ31" s="32">
        <v>3.4612506841449493E-5</v>
      </c>
      <c r="BK31" s="32">
        <v>6.7113918775598373E-5</v>
      </c>
      <c r="BL31" s="32">
        <v>3.3793832262126755E-5</v>
      </c>
      <c r="BM31" s="32">
        <v>5.6850916480060096E-5</v>
      </c>
      <c r="BN31" s="32">
        <v>2.7273193203019929E-5</v>
      </c>
      <c r="BO31" s="32">
        <v>2.9827084206304118E-5</v>
      </c>
      <c r="BP31" s="32">
        <v>4.1262215946594108E-5</v>
      </c>
      <c r="BQ31" s="32">
        <v>2.2222540618521295E-5</v>
      </c>
      <c r="BR31" s="32">
        <v>3.0119917394635231E-5</v>
      </c>
      <c r="BS31" s="32">
        <v>3.9796183138684979E-5</v>
      </c>
      <c r="BT31" s="32">
        <v>1.3833464932764712E-4</v>
      </c>
      <c r="BU31" s="32">
        <v>1.74215240809775E-5</v>
      </c>
      <c r="BV31" s="32">
        <v>5.2138921520973125E-4</v>
      </c>
      <c r="BW31" s="32">
        <v>3.0617321213259911E-5</v>
      </c>
      <c r="BX31" s="32">
        <v>1.0309631979323081E-4</v>
      </c>
      <c r="BY31" s="32">
        <v>2.924246617174954E-5</v>
      </c>
      <c r="BZ31" s="32">
        <v>5.2227453479170156E-5</v>
      </c>
      <c r="CA31" s="32">
        <v>7.2398669118031429E-5</v>
      </c>
      <c r="CB31" s="32">
        <v>5.0345726689096803E-5</v>
      </c>
      <c r="CC31" s="32">
        <v>5.6487921893457857E-5</v>
      </c>
      <c r="CD31" s="32">
        <v>3.877750815981338E-5</v>
      </c>
      <c r="CE31" s="32">
        <v>3.4040644338334904E-5</v>
      </c>
      <c r="CF31" s="32">
        <v>3.8330474154652303E-5</v>
      </c>
      <c r="CG31" s="32">
        <v>1.9293585055139903E-5</v>
      </c>
      <c r="CH31" s="32">
        <v>1.9913159509991933E-5</v>
      </c>
      <c r="CI31" s="32">
        <v>3.2557611786564625E-5</v>
      </c>
      <c r="CJ31" s="32">
        <v>1.9313487947989397E-5</v>
      </c>
      <c r="CK31" s="32">
        <v>1.381066468493893E-5</v>
      </c>
      <c r="CL31" s="32">
        <v>2.3714017885115339E-5</v>
      </c>
      <c r="CM31" s="32">
        <v>3.0246981850474071E-5</v>
      </c>
      <c r="CN31" s="32">
        <v>2.5308644101750074E-5</v>
      </c>
      <c r="CO31" s="32">
        <v>1.8365389660809435E-5</v>
      </c>
      <c r="CP31" s="32">
        <v>1.2428400531078919E-5</v>
      </c>
      <c r="CQ31" s="32">
        <v>2.6993413852367148E-4</v>
      </c>
      <c r="CR31" s="32">
        <v>3.586844641815438E-4</v>
      </c>
      <c r="CS31" s="32">
        <v>2.2669166101793496E-5</v>
      </c>
      <c r="CT31" s="32">
        <v>1.9035319458354657E-5</v>
      </c>
      <c r="CU31" s="32">
        <v>9.5698182430910904E-6</v>
      </c>
      <c r="CV31" s="32">
        <v>1.1204892803476148E-5</v>
      </c>
      <c r="CW31" s="32">
        <v>1.4028954563250203E-5</v>
      </c>
      <c r="CX31" s="32">
        <v>4.5494995492032796E-5</v>
      </c>
      <c r="CY31" s="32">
        <v>1.4687004143453621E-5</v>
      </c>
      <c r="CZ31" s="32">
        <v>1.0748712434604386E-5</v>
      </c>
      <c r="DA31" s="32">
        <v>1.440097304156993E-5</v>
      </c>
      <c r="DB31" s="32">
        <v>2.1288898468868163E-5</v>
      </c>
      <c r="DC31" s="32">
        <v>2.1277567955034572E-5</v>
      </c>
      <c r="DD31" s="32">
        <v>1.2304261044436951E-5</v>
      </c>
      <c r="DE31" s="32">
        <v>1.9189915005833572E-5</v>
      </c>
      <c r="DF31" s="32">
        <v>1.1020144203574724E-4</v>
      </c>
      <c r="DG31" s="32">
        <v>1.7889112425766421E-5</v>
      </c>
      <c r="DH31" s="32">
        <v>1.9917472901688958E-5</v>
      </c>
      <c r="DI31" s="32">
        <v>2.0095118204094008E-5</v>
      </c>
      <c r="DJ31" s="32">
        <v>1.2248977339175136E-5</v>
      </c>
      <c r="DK31" s="32">
        <v>8.7429263331885431E-6</v>
      </c>
      <c r="DL31" s="32">
        <v>1.051322283961157E-5</v>
      </c>
      <c r="DM31" s="32">
        <v>6.4006269392159627E-6</v>
      </c>
      <c r="DN31" s="32">
        <v>4.8405809780295785E-6</v>
      </c>
      <c r="DO31" s="32">
        <v>2.2405351748304278E-5</v>
      </c>
      <c r="DP31" s="32">
        <v>1.370134424617343E-5</v>
      </c>
      <c r="DQ31" s="32">
        <v>8.0390345268393094E-4</v>
      </c>
      <c r="DR31" s="32">
        <v>1.3047551081616848E-5</v>
      </c>
      <c r="DS31" s="32">
        <v>5.4357211082625614E-4</v>
      </c>
      <c r="DT31" s="32">
        <v>8.5378748226415431E-5</v>
      </c>
      <c r="DU31" s="32">
        <v>1.4576972295544843E-5</v>
      </c>
      <c r="DV31" s="32">
        <v>3.2133701163244971E-4</v>
      </c>
      <c r="DW31" s="32">
        <v>4.0391276284721724E-5</v>
      </c>
      <c r="DX31" s="32">
        <v>4.6260982016965244E-5</v>
      </c>
      <c r="DY31" s="32">
        <v>6.431303964885361E-5</v>
      </c>
      <c r="DZ31" s="32">
        <v>6.5980528668069488E-5</v>
      </c>
      <c r="EA31" s="32">
        <v>5.1865991312879019E-5</v>
      </c>
      <c r="EB31" s="32">
        <v>7.7281472643804893E-5</v>
      </c>
      <c r="EC31" s="32">
        <v>1.6088096842373716E-5</v>
      </c>
      <c r="ED31" s="32">
        <v>2.5149611696005195E-5</v>
      </c>
      <c r="EE31" s="32">
        <v>2.849755254520955E-5</v>
      </c>
      <c r="EF31" s="32">
        <v>8.5762269891476086E-4</v>
      </c>
      <c r="EG31" s="32">
        <v>3.4819018669586263E-5</v>
      </c>
      <c r="EH31" s="32">
        <v>0</v>
      </c>
      <c r="EI31" s="1"/>
    </row>
    <row r="32" spans="1:139" s="5" customFormat="1" ht="28.5" customHeight="1" thickBot="1" x14ac:dyDescent="0.3">
      <c r="A32" s="12" t="s">
        <v>31</v>
      </c>
      <c r="B32" s="13" t="s">
        <v>174</v>
      </c>
      <c r="C32" s="32">
        <v>3.6735839950241046E-4</v>
      </c>
      <c r="D32" s="32">
        <v>3.2161408165314081E-4</v>
      </c>
      <c r="E32" s="32">
        <v>3.6346922142544298E-4</v>
      </c>
      <c r="F32" s="32">
        <v>6.5006213215447299E-4</v>
      </c>
      <c r="G32" s="32">
        <v>3.1185986676895473E-4</v>
      </c>
      <c r="H32" s="32">
        <v>3.2165190330786297E-4</v>
      </c>
      <c r="I32" s="32">
        <v>1.8246779707975592E-4</v>
      </c>
      <c r="J32" s="32">
        <v>4.0891801410361739E-4</v>
      </c>
      <c r="K32" s="32">
        <v>3.0598796816490743E-4</v>
      </c>
      <c r="L32" s="32">
        <v>3.4670736106761805E-4</v>
      </c>
      <c r="M32" s="32">
        <v>5.3469858994019946E-4</v>
      </c>
      <c r="N32" s="32">
        <v>3.6569269778119717E-4</v>
      </c>
      <c r="O32" s="32">
        <v>3.6200554746334255E-4</v>
      </c>
      <c r="P32" s="32">
        <v>2.7451983006698979E-4</v>
      </c>
      <c r="Q32" s="32">
        <v>2.8139950215428007E-4</v>
      </c>
      <c r="R32" s="32">
        <v>3.6531204557722647E-4</v>
      </c>
      <c r="S32" s="32">
        <v>4.4141780026892355E-4</v>
      </c>
      <c r="T32" s="32">
        <v>3.9570370224951669E-4</v>
      </c>
      <c r="U32" s="32">
        <v>3.1103927896424123E-4</v>
      </c>
      <c r="V32" s="32">
        <v>2.9378530792858879E-4</v>
      </c>
      <c r="W32" s="32">
        <v>4.4118108961725547E-4</v>
      </c>
      <c r="X32" s="32">
        <v>1.0611835971933572</v>
      </c>
      <c r="Y32" s="32">
        <v>4.1724522356875474E-2</v>
      </c>
      <c r="Z32" s="32">
        <v>4.6536696426400508E-2</v>
      </c>
      <c r="AA32" s="32">
        <v>1.4065467234458713E-2</v>
      </c>
      <c r="AB32" s="32">
        <v>3.5259997868908739E-4</v>
      </c>
      <c r="AC32" s="32">
        <v>6.7221312322053893E-5</v>
      </c>
      <c r="AD32" s="32">
        <v>1.9589132144270205E-3</v>
      </c>
      <c r="AE32" s="32">
        <v>3.6461468506323848E-2</v>
      </c>
      <c r="AF32" s="32">
        <v>2.9848532394628372E-4</v>
      </c>
      <c r="AG32" s="32">
        <v>4.2227297813685206E-5</v>
      </c>
      <c r="AH32" s="32">
        <v>3.5094155889470191E-4</v>
      </c>
      <c r="AI32" s="32">
        <v>0.18368980264822446</v>
      </c>
      <c r="AJ32" s="32">
        <v>6.0098416156077576E-3</v>
      </c>
      <c r="AK32" s="32">
        <v>5.1434401928723221E-4</v>
      </c>
      <c r="AL32" s="32">
        <v>4.7440663408944027E-4</v>
      </c>
      <c r="AM32" s="32">
        <v>0.32257618243350178</v>
      </c>
      <c r="AN32" s="32">
        <v>3.3297860050262093E-4</v>
      </c>
      <c r="AO32" s="32">
        <v>2.1594234454075504E-3</v>
      </c>
      <c r="AP32" s="32">
        <v>7.6947739757852974E-3</v>
      </c>
      <c r="AQ32" s="32">
        <v>8.3644212431005429E-4</v>
      </c>
      <c r="AR32" s="32">
        <v>2.7355533351642002E-3</v>
      </c>
      <c r="AS32" s="32">
        <v>3.3005330646911741E-4</v>
      </c>
      <c r="AT32" s="32">
        <v>3.4109026118659037E-4</v>
      </c>
      <c r="AU32" s="32">
        <v>2.8822106812627282E-3</v>
      </c>
      <c r="AV32" s="32">
        <v>5.2559426532365746E-3</v>
      </c>
      <c r="AW32" s="32">
        <v>9.8371581043486776E-3</v>
      </c>
      <c r="AX32" s="32">
        <v>3.7069014182218292E-4</v>
      </c>
      <c r="AY32" s="32">
        <v>3.1181315808153195E-4</v>
      </c>
      <c r="AZ32" s="32">
        <v>2.6126646311682038E-2</v>
      </c>
      <c r="BA32" s="32">
        <v>7.0240487018753588E-3</v>
      </c>
      <c r="BB32" s="32">
        <v>2.5473405363240435E-4</v>
      </c>
      <c r="BC32" s="32">
        <v>3.8584297321592919E-4</v>
      </c>
      <c r="BD32" s="32">
        <v>3.873850989677966E-4</v>
      </c>
      <c r="BE32" s="32">
        <v>4.1091930858346476E-4</v>
      </c>
      <c r="BF32" s="32">
        <v>3.3154024420680654E-4</v>
      </c>
      <c r="BG32" s="32">
        <v>4.0030986291288167E-4</v>
      </c>
      <c r="BH32" s="32">
        <v>5.4960471780280296E-4</v>
      </c>
      <c r="BI32" s="32">
        <v>6.648087623463278E-4</v>
      </c>
      <c r="BJ32" s="32">
        <v>3.135810229307047E-4</v>
      </c>
      <c r="BK32" s="32">
        <v>3.865380273007847E-4</v>
      </c>
      <c r="BL32" s="32">
        <v>3.1748631364771551E-4</v>
      </c>
      <c r="BM32" s="32">
        <v>4.637646894434345E-4</v>
      </c>
      <c r="BN32" s="32">
        <v>3.4144304986775367E-4</v>
      </c>
      <c r="BO32" s="32">
        <v>2.9342412507879804E-4</v>
      </c>
      <c r="BP32" s="32">
        <v>4.8215703991550611E-4</v>
      </c>
      <c r="BQ32" s="32">
        <v>2.8774538092021828E-4</v>
      </c>
      <c r="BR32" s="32">
        <v>3.1268621046507891E-4</v>
      </c>
      <c r="BS32" s="32">
        <v>3.3239844104189986E-4</v>
      </c>
      <c r="BT32" s="32">
        <v>3.4844174549543731E-4</v>
      </c>
      <c r="BU32" s="32">
        <v>1.9246565578753542E-4</v>
      </c>
      <c r="BV32" s="32">
        <v>5.9725689214223325E-4</v>
      </c>
      <c r="BW32" s="32">
        <v>4.0535145794282166E-4</v>
      </c>
      <c r="BX32" s="32">
        <v>1.3683567382949345E-4</v>
      </c>
      <c r="BY32" s="32">
        <v>2.3038920041257801E-4</v>
      </c>
      <c r="BZ32" s="32">
        <v>2.5679062077434985E-4</v>
      </c>
      <c r="CA32" s="32">
        <v>4.1577348003381536E-4</v>
      </c>
      <c r="CB32" s="32">
        <v>3.2572879166931833E-4</v>
      </c>
      <c r="CC32" s="32">
        <v>3.8081145458253556E-4</v>
      </c>
      <c r="CD32" s="32">
        <v>4.1185898817571121E-4</v>
      </c>
      <c r="CE32" s="32">
        <v>3.767245381988235E-4</v>
      </c>
      <c r="CF32" s="32">
        <v>4.3872915265960762E-4</v>
      </c>
      <c r="CG32" s="32">
        <v>5.8547029318842053E-4</v>
      </c>
      <c r="CH32" s="32">
        <v>1.85923970794202E-4</v>
      </c>
      <c r="CI32" s="32">
        <v>2.8907207636051998E-4</v>
      </c>
      <c r="CJ32" s="32">
        <v>2.3909867491816531E-4</v>
      </c>
      <c r="CK32" s="32">
        <v>1.6744172898042141E-4</v>
      </c>
      <c r="CL32" s="32">
        <v>4.1918993807703504E-4</v>
      </c>
      <c r="CM32" s="32">
        <v>3.9923472057408433E-4</v>
      </c>
      <c r="CN32" s="32">
        <v>3.1465103435511618E-4</v>
      </c>
      <c r="CO32" s="32">
        <v>3.1162749832901963E-4</v>
      </c>
      <c r="CP32" s="32">
        <v>2.2757347305667831E-4</v>
      </c>
      <c r="CQ32" s="32">
        <v>5.5456632513471776E-3</v>
      </c>
      <c r="CR32" s="32">
        <v>1.4872913239392193E-2</v>
      </c>
      <c r="CS32" s="32">
        <v>4.3746481060059867E-4</v>
      </c>
      <c r="CT32" s="32">
        <v>2.0385637055099224E-4</v>
      </c>
      <c r="CU32" s="32">
        <v>1.2191031854237199E-4</v>
      </c>
      <c r="CV32" s="32">
        <v>7.7760064482694874E-5</v>
      </c>
      <c r="CW32" s="32">
        <v>1.0327117282332579E-4</v>
      </c>
      <c r="CX32" s="32">
        <v>2.1095182160627614E-4</v>
      </c>
      <c r="CY32" s="32">
        <v>1.1958343745891983E-4</v>
      </c>
      <c r="CZ32" s="32">
        <v>1.0777416578596683E-4</v>
      </c>
      <c r="DA32" s="32">
        <v>9.6265682993230807E-5</v>
      </c>
      <c r="DB32" s="32">
        <v>1.9196499790919734E-4</v>
      </c>
      <c r="DC32" s="32">
        <v>2.9899534386237415E-4</v>
      </c>
      <c r="DD32" s="32">
        <v>2.2371428572442664E-4</v>
      </c>
      <c r="DE32" s="32">
        <v>2.9309457785377274E-4</v>
      </c>
      <c r="DF32" s="32">
        <v>2.4294604850971975E-4</v>
      </c>
      <c r="DG32" s="32">
        <v>2.5386234461427249E-4</v>
      </c>
      <c r="DH32" s="32">
        <v>2.6689697747799799E-4</v>
      </c>
      <c r="DI32" s="32">
        <v>2.0412081314286827E-3</v>
      </c>
      <c r="DJ32" s="32">
        <v>1.1929662358869033E-4</v>
      </c>
      <c r="DK32" s="32">
        <v>1.2583414767566731E-4</v>
      </c>
      <c r="DL32" s="32">
        <v>1.1854708329829512E-4</v>
      </c>
      <c r="DM32" s="32">
        <v>8.0931674385377242E-5</v>
      </c>
      <c r="DN32" s="32">
        <v>1.2319685646491489E-4</v>
      </c>
      <c r="DO32" s="32">
        <v>4.5971512310576503E-4</v>
      </c>
      <c r="DP32" s="32">
        <v>2.3312971533221482E-4</v>
      </c>
      <c r="DQ32" s="32">
        <v>1.9811784451796276E-4</v>
      </c>
      <c r="DR32" s="32">
        <v>1.5565578418082242E-4</v>
      </c>
      <c r="DS32" s="32">
        <v>1.0475778623849439E-3</v>
      </c>
      <c r="DT32" s="32">
        <v>6.9767798195593069E-4</v>
      </c>
      <c r="DU32" s="32">
        <v>1.1727597626942838E-4</v>
      </c>
      <c r="DV32" s="32">
        <v>1.6631429249996453E-3</v>
      </c>
      <c r="DW32" s="32">
        <v>1.1062357523545833E-3</v>
      </c>
      <c r="DX32" s="32">
        <v>8.5770981908237648E-4</v>
      </c>
      <c r="DY32" s="32">
        <v>2.3250021872772296E-4</v>
      </c>
      <c r="DZ32" s="32">
        <v>1.6244478265341042E-3</v>
      </c>
      <c r="EA32" s="32">
        <v>1.3386835143121313E-3</v>
      </c>
      <c r="EB32" s="32">
        <v>2.8378329149163863E-3</v>
      </c>
      <c r="EC32" s="32">
        <v>2.7694213998194137E-4</v>
      </c>
      <c r="ED32" s="32">
        <v>1.9896800887877361E-4</v>
      </c>
      <c r="EE32" s="32">
        <v>1.9328841453906086E-4</v>
      </c>
      <c r="EF32" s="32">
        <v>2.7204082916062225E-4</v>
      </c>
      <c r="EG32" s="32">
        <v>3.2640791399777289E-4</v>
      </c>
      <c r="EH32" s="32">
        <v>0</v>
      </c>
      <c r="EI32" s="1"/>
    </row>
    <row r="33" spans="1:139" s="5" customFormat="1" ht="28.5" customHeight="1" thickBot="1" x14ac:dyDescent="0.3">
      <c r="A33" s="12" t="s">
        <v>32</v>
      </c>
      <c r="B33" s="13" t="s">
        <v>175</v>
      </c>
      <c r="C33" s="32">
        <v>5.1441041579382665E-4</v>
      </c>
      <c r="D33" s="32">
        <v>4.4155286075912847E-4</v>
      </c>
      <c r="E33" s="32">
        <v>5.5941162592915454E-4</v>
      </c>
      <c r="F33" s="32">
        <v>8.9447745115767488E-4</v>
      </c>
      <c r="G33" s="32">
        <v>2.4908492414318846E-4</v>
      </c>
      <c r="H33" s="32">
        <v>3.9667092944714751E-4</v>
      </c>
      <c r="I33" s="32">
        <v>2.5602615633610668E-4</v>
      </c>
      <c r="J33" s="32">
        <v>5.3041151445419501E-4</v>
      </c>
      <c r="K33" s="32">
        <v>3.8824584942503618E-4</v>
      </c>
      <c r="L33" s="32">
        <v>5.0970506500391853E-4</v>
      </c>
      <c r="M33" s="32">
        <v>3.5286941470010874E-4</v>
      </c>
      <c r="N33" s="32">
        <v>2.1975652490886864E-4</v>
      </c>
      <c r="O33" s="32">
        <v>3.503607797349091E-4</v>
      </c>
      <c r="P33" s="32">
        <v>1.4663316443707088E-4</v>
      </c>
      <c r="Q33" s="32">
        <v>3.8722930638428573E-4</v>
      </c>
      <c r="R33" s="32">
        <v>2.3832913054774643E-4</v>
      </c>
      <c r="S33" s="32">
        <v>5.0114291512715309E-4</v>
      </c>
      <c r="T33" s="32">
        <v>4.5636318795762147E-4</v>
      </c>
      <c r="U33" s="32">
        <v>3.8831020523040098E-4</v>
      </c>
      <c r="V33" s="32">
        <v>2.8998983711775537E-4</v>
      </c>
      <c r="W33" s="32">
        <v>3.2041346149466678E-4</v>
      </c>
      <c r="X33" s="32">
        <v>1.6213321597983131E-3</v>
      </c>
      <c r="Y33" s="32">
        <v>1.0144877040642652</v>
      </c>
      <c r="Z33" s="32">
        <v>9.8892462681086611E-3</v>
      </c>
      <c r="AA33" s="32">
        <v>3.0222063901778873E-3</v>
      </c>
      <c r="AB33" s="32">
        <v>1.093562545215357E-4</v>
      </c>
      <c r="AC33" s="32">
        <v>4.6356951891436979E-5</v>
      </c>
      <c r="AD33" s="32">
        <v>3.4113473168052074E-4</v>
      </c>
      <c r="AE33" s="32">
        <v>6.2373242956429552E-3</v>
      </c>
      <c r="AF33" s="32">
        <v>9.870276578861437E-5</v>
      </c>
      <c r="AG33" s="32">
        <v>1.1825811221931751E-5</v>
      </c>
      <c r="AH33" s="32">
        <v>1.6359828127543118E-4</v>
      </c>
      <c r="AI33" s="32">
        <v>8.5429325523806249E-2</v>
      </c>
      <c r="AJ33" s="32">
        <v>1.1451190259583572E-3</v>
      </c>
      <c r="AK33" s="32">
        <v>2.0147434086589491E-4</v>
      </c>
      <c r="AL33" s="32">
        <v>2.5139943266235703E-4</v>
      </c>
      <c r="AM33" s="32">
        <v>1.0724602599175518E-2</v>
      </c>
      <c r="AN33" s="32">
        <v>3.271217523266916E-4</v>
      </c>
      <c r="AO33" s="32">
        <v>4.1788913061345561E-4</v>
      </c>
      <c r="AP33" s="32">
        <v>1.0515568358683337E-3</v>
      </c>
      <c r="AQ33" s="32">
        <v>3.3252409944584436E-4</v>
      </c>
      <c r="AR33" s="32">
        <v>1.7436702120852585E-4</v>
      </c>
      <c r="AS33" s="32">
        <v>3.2115000843332714E-4</v>
      </c>
      <c r="AT33" s="32">
        <v>1.7687121401510167E-4</v>
      </c>
      <c r="AU33" s="32">
        <v>4.5367018291587595E-4</v>
      </c>
      <c r="AV33" s="32">
        <v>2.2092350706638944E-3</v>
      </c>
      <c r="AW33" s="32">
        <v>2.3074382372131996E-4</v>
      </c>
      <c r="AX33" s="32">
        <v>1.030144470907711E-4</v>
      </c>
      <c r="AY33" s="32">
        <v>1.1350250600228865E-4</v>
      </c>
      <c r="AZ33" s="32">
        <v>1.186199254867191E-2</v>
      </c>
      <c r="BA33" s="32">
        <v>3.2112445017443377E-3</v>
      </c>
      <c r="BB33" s="32">
        <v>8.1866151799381013E-5</v>
      </c>
      <c r="BC33" s="32">
        <v>1.2379514015880853E-4</v>
      </c>
      <c r="BD33" s="32">
        <v>1.4019221302632819E-4</v>
      </c>
      <c r="BE33" s="32">
        <v>2.6501191883810939E-4</v>
      </c>
      <c r="BF33" s="32">
        <v>1.2215607411433021E-4</v>
      </c>
      <c r="BG33" s="32">
        <v>2.832447372330791E-4</v>
      </c>
      <c r="BH33" s="32">
        <v>3.5171872942347181E-4</v>
      </c>
      <c r="BI33" s="32">
        <v>2.8447778390340117E-4</v>
      </c>
      <c r="BJ33" s="32">
        <v>1.0187304625850799E-4</v>
      </c>
      <c r="BK33" s="32">
        <v>1.1318175311798162E-4</v>
      </c>
      <c r="BL33" s="32">
        <v>1.0033171095702649E-4</v>
      </c>
      <c r="BM33" s="32">
        <v>1.5505257523827689E-4</v>
      </c>
      <c r="BN33" s="32">
        <v>1.09254562142476E-4</v>
      </c>
      <c r="BO33" s="32">
        <v>9.1817793572915557E-5</v>
      </c>
      <c r="BP33" s="32">
        <v>1.5134340454748873E-4</v>
      </c>
      <c r="BQ33" s="32">
        <v>9.5874103375183682E-5</v>
      </c>
      <c r="BR33" s="32">
        <v>9.3755580493665749E-5</v>
      </c>
      <c r="BS33" s="32">
        <v>1.0383438891790936E-4</v>
      </c>
      <c r="BT33" s="32">
        <v>1.2506903572672622E-4</v>
      </c>
      <c r="BU33" s="32">
        <v>5.8397584617965498E-5</v>
      </c>
      <c r="BV33" s="32">
        <v>2.5017113896090348E-4</v>
      </c>
      <c r="BW33" s="32">
        <v>1.2202613834856759E-4</v>
      </c>
      <c r="BX33" s="32">
        <v>3.9910364411685292E-5</v>
      </c>
      <c r="BY33" s="32">
        <v>8.7236709083725659E-5</v>
      </c>
      <c r="BZ33" s="32">
        <v>8.8863237499992877E-5</v>
      </c>
      <c r="CA33" s="32">
        <v>7.517406975216705E-5</v>
      </c>
      <c r="CB33" s="32">
        <v>1.0588052836817031E-4</v>
      </c>
      <c r="CC33" s="32">
        <v>1.2243666683790211E-4</v>
      </c>
      <c r="CD33" s="32">
        <v>1.3272549838574146E-4</v>
      </c>
      <c r="CE33" s="32">
        <v>1.1755988867429312E-4</v>
      </c>
      <c r="CF33" s="32">
        <v>1.3626963910133179E-4</v>
      </c>
      <c r="CG33" s="32">
        <v>2.2888320478573292E-4</v>
      </c>
      <c r="CH33" s="32">
        <v>6.4171704317160887E-5</v>
      </c>
      <c r="CI33" s="32">
        <v>8.7579619786627128E-5</v>
      </c>
      <c r="CJ33" s="32">
        <v>7.2752748997834699E-5</v>
      </c>
      <c r="CK33" s="32">
        <v>5.0677644749025128E-5</v>
      </c>
      <c r="CL33" s="32">
        <v>1.1536768210669596E-4</v>
      </c>
      <c r="CM33" s="32">
        <v>1.1764062510577664E-4</v>
      </c>
      <c r="CN33" s="32">
        <v>8.4222426821615548E-5</v>
      </c>
      <c r="CO33" s="32">
        <v>8.22363436834474E-5</v>
      </c>
      <c r="CP33" s="32">
        <v>6.2754284768827513E-5</v>
      </c>
      <c r="CQ33" s="32">
        <v>1.5536776332457584E-3</v>
      </c>
      <c r="CR33" s="32">
        <v>3.9766598227626467E-3</v>
      </c>
      <c r="CS33" s="32">
        <v>7.1378930544631686E-5</v>
      </c>
      <c r="CT33" s="32">
        <v>5.6510814556054673E-5</v>
      </c>
      <c r="CU33" s="32">
        <v>3.4759747236697395E-5</v>
      </c>
      <c r="CV33" s="32">
        <v>2.1938720285519071E-5</v>
      </c>
      <c r="CW33" s="32">
        <v>2.7439251679058476E-5</v>
      </c>
      <c r="CX33" s="32">
        <v>3.7606084433937922E-5</v>
      </c>
      <c r="CY33" s="32">
        <v>3.3062898633226543E-5</v>
      </c>
      <c r="CZ33" s="32">
        <v>2.9170347135706184E-5</v>
      </c>
      <c r="DA33" s="32">
        <v>2.916691563659114E-5</v>
      </c>
      <c r="DB33" s="32">
        <v>5.5622866824700001E-5</v>
      </c>
      <c r="DC33" s="32">
        <v>8.4251827802130829E-5</v>
      </c>
      <c r="DD33" s="32">
        <v>6.2517762532040804E-5</v>
      </c>
      <c r="DE33" s="32">
        <v>8.8175610226755549E-5</v>
      </c>
      <c r="DF33" s="32">
        <v>8.6033081098832613E-5</v>
      </c>
      <c r="DG33" s="32">
        <v>7.1113665022334735E-5</v>
      </c>
      <c r="DH33" s="32">
        <v>7.4979804531115842E-5</v>
      </c>
      <c r="DI33" s="32">
        <v>3.7495339210887171E-4</v>
      </c>
      <c r="DJ33" s="32">
        <v>3.5514338211822249E-5</v>
      </c>
      <c r="DK33" s="32">
        <v>3.3601074514683729E-5</v>
      </c>
      <c r="DL33" s="32">
        <v>3.5052471187907711E-5</v>
      </c>
      <c r="DM33" s="32">
        <v>2.2635556891910142E-5</v>
      </c>
      <c r="DN33" s="32">
        <v>3.3094846236635174E-5</v>
      </c>
      <c r="DO33" s="32">
        <v>1.2516686440658097E-4</v>
      </c>
      <c r="DP33" s="32">
        <v>6.4535087720302814E-5</v>
      </c>
      <c r="DQ33" s="32">
        <v>7.0960152729112097E-5</v>
      </c>
      <c r="DR33" s="32">
        <v>4.4909279108447928E-5</v>
      </c>
      <c r="DS33" s="32">
        <v>6.4506729365271598E-5</v>
      </c>
      <c r="DT33" s="32">
        <v>2.5231297336269018E-4</v>
      </c>
      <c r="DU33" s="32">
        <v>3.068263362353955E-5</v>
      </c>
      <c r="DV33" s="32">
        <v>4.5219729078961384E-4</v>
      </c>
      <c r="DW33" s="32">
        <v>2.65846713897778E-4</v>
      </c>
      <c r="DX33" s="32">
        <v>2.365087170784781E-4</v>
      </c>
      <c r="DY33" s="32">
        <v>6.6882902299069012E-5</v>
      </c>
      <c r="DZ33" s="32">
        <v>4.0774517769565262E-4</v>
      </c>
      <c r="EA33" s="32">
        <v>3.5680095482129283E-4</v>
      </c>
      <c r="EB33" s="32">
        <v>7.674578105925109E-4</v>
      </c>
      <c r="EC33" s="32">
        <v>9.8979899063994791E-5</v>
      </c>
      <c r="ED33" s="32">
        <v>5.8709486604527814E-5</v>
      </c>
      <c r="EE33" s="32">
        <v>7.2982094061390364E-5</v>
      </c>
      <c r="EF33" s="32">
        <v>8.1349177134576304E-5</v>
      </c>
      <c r="EG33" s="32">
        <v>8.1465074290249605E-5</v>
      </c>
      <c r="EH33" s="32">
        <v>0</v>
      </c>
      <c r="EI33" s="1"/>
    </row>
    <row r="34" spans="1:139" s="5" customFormat="1" ht="28.5" customHeight="1" thickBot="1" x14ac:dyDescent="0.3">
      <c r="A34" s="12" t="s">
        <v>33</v>
      </c>
      <c r="B34" s="13" t="s">
        <v>176</v>
      </c>
      <c r="C34" s="32">
        <v>2.5502404008707529E-3</v>
      </c>
      <c r="D34" s="32">
        <v>2.1841313890420592E-3</v>
      </c>
      <c r="E34" s="32">
        <v>2.8133024151403979E-3</v>
      </c>
      <c r="F34" s="32">
        <v>4.443641578301921E-3</v>
      </c>
      <c r="G34" s="32">
        <v>1.050737409915411E-3</v>
      </c>
      <c r="H34" s="32">
        <v>1.910267763158223E-3</v>
      </c>
      <c r="I34" s="32">
        <v>1.2665582891867048E-3</v>
      </c>
      <c r="J34" s="32">
        <v>2.5750357908182835E-3</v>
      </c>
      <c r="K34" s="32">
        <v>1.881029543337166E-3</v>
      </c>
      <c r="L34" s="32">
        <v>2.5421001711821299E-3</v>
      </c>
      <c r="M34" s="32">
        <v>1.4559011306330258E-3</v>
      </c>
      <c r="N34" s="32">
        <v>8.6789512956052662E-4</v>
      </c>
      <c r="O34" s="32">
        <v>1.5932820427001153E-3</v>
      </c>
      <c r="P34" s="32">
        <v>5.4392517806950468E-4</v>
      </c>
      <c r="Q34" s="32">
        <v>1.9126719339666066E-3</v>
      </c>
      <c r="R34" s="32">
        <v>9.4474367154384164E-4</v>
      </c>
      <c r="S34" s="32">
        <v>2.4139305192161804E-3</v>
      </c>
      <c r="T34" s="32">
        <v>2.1837512827201661E-3</v>
      </c>
      <c r="U34" s="32">
        <v>1.8818184300407783E-3</v>
      </c>
      <c r="V34" s="32">
        <v>1.3518615803164932E-3</v>
      </c>
      <c r="W34" s="32">
        <v>1.360667371903543E-3</v>
      </c>
      <c r="X34" s="32">
        <v>2.7360858860344429E-3</v>
      </c>
      <c r="Y34" s="32">
        <v>1.0864397577497072E-2</v>
      </c>
      <c r="Z34" s="32">
        <v>1.0688033680247422</v>
      </c>
      <c r="AA34" s="32">
        <v>4.9738323444257302E-3</v>
      </c>
      <c r="AB34" s="32">
        <v>2.0627479487643727E-4</v>
      </c>
      <c r="AC34" s="32">
        <v>1.8675068633248695E-4</v>
      </c>
      <c r="AD34" s="32">
        <v>6.410500138284063E-4</v>
      </c>
      <c r="AE34" s="32">
        <v>9.5470556681231476E-3</v>
      </c>
      <c r="AF34" s="32">
        <v>2.314570876108257E-4</v>
      </c>
      <c r="AG34" s="32">
        <v>2.2447383663122858E-5</v>
      </c>
      <c r="AH34" s="32">
        <v>5.2657422395393485E-4</v>
      </c>
      <c r="AI34" s="32">
        <v>0.14644706384212569</v>
      </c>
      <c r="AJ34" s="32">
        <v>1.8221853757138346E-3</v>
      </c>
      <c r="AK34" s="32">
        <v>5.7254063804375256E-4</v>
      </c>
      <c r="AL34" s="32">
        <v>8.5283255107501069E-4</v>
      </c>
      <c r="AM34" s="32">
        <v>7.5940111391806326E-3</v>
      </c>
      <c r="AN34" s="32">
        <v>1.5269025720788E-3</v>
      </c>
      <c r="AO34" s="32">
        <v>8.307031594482554E-4</v>
      </c>
      <c r="AP34" s="32">
        <v>9.3439793544805444E-3</v>
      </c>
      <c r="AQ34" s="32">
        <v>1.0349950746202012E-3</v>
      </c>
      <c r="AR34" s="32">
        <v>2.785077690701512E-4</v>
      </c>
      <c r="AS34" s="32">
        <v>1.4812622647502598E-3</v>
      </c>
      <c r="AT34" s="32">
        <v>6.3689391301684098E-4</v>
      </c>
      <c r="AU34" s="32">
        <v>1.1713873115817017E-3</v>
      </c>
      <c r="AV34" s="32">
        <v>1.7192061074075664E-3</v>
      </c>
      <c r="AW34" s="32">
        <v>5.4716988665841988E-4</v>
      </c>
      <c r="AX34" s="32">
        <v>1.928758433672318E-4</v>
      </c>
      <c r="AY34" s="32">
        <v>2.0778736687422378E-4</v>
      </c>
      <c r="AZ34" s="32">
        <v>2.0324533613081768E-2</v>
      </c>
      <c r="BA34" s="32">
        <v>5.5138967174053538E-3</v>
      </c>
      <c r="BB34" s="32">
        <v>1.688136720318647E-4</v>
      </c>
      <c r="BC34" s="32">
        <v>2.3316804239962826E-4</v>
      </c>
      <c r="BD34" s="32">
        <v>2.730640147972595E-4</v>
      </c>
      <c r="BE34" s="32">
        <v>1.0366235828152576E-3</v>
      </c>
      <c r="BF34" s="32">
        <v>2.7475445612590142E-4</v>
      </c>
      <c r="BG34" s="32">
        <v>1.1475443659554401E-3</v>
      </c>
      <c r="BH34" s="32">
        <v>1.4411426233734968E-3</v>
      </c>
      <c r="BI34" s="32">
        <v>1.0208084665704774E-3</v>
      </c>
      <c r="BJ34" s="32">
        <v>2.0090381687942681E-4</v>
      </c>
      <c r="BK34" s="32">
        <v>2.02021983470693E-4</v>
      </c>
      <c r="BL34" s="32">
        <v>1.8877610406417347E-4</v>
      </c>
      <c r="BM34" s="32">
        <v>2.9076185522350476E-4</v>
      </c>
      <c r="BN34" s="32">
        <v>2.1869711553741615E-4</v>
      </c>
      <c r="BO34" s="32">
        <v>1.7637950305214573E-4</v>
      </c>
      <c r="BP34" s="32">
        <v>2.7138771362985106E-4</v>
      </c>
      <c r="BQ34" s="32">
        <v>1.7155345352845179E-4</v>
      </c>
      <c r="BR34" s="32">
        <v>1.7138726809135831E-4</v>
      </c>
      <c r="BS34" s="32">
        <v>2.1497189414998926E-4</v>
      </c>
      <c r="BT34" s="32">
        <v>2.8126132532470147E-4</v>
      </c>
      <c r="BU34" s="32">
        <v>1.0562341533297335E-4</v>
      </c>
      <c r="BV34" s="32">
        <v>4.8379674590192566E-4</v>
      </c>
      <c r="BW34" s="32">
        <v>2.3695205686470467E-4</v>
      </c>
      <c r="BX34" s="32">
        <v>8.2485196502805259E-5</v>
      </c>
      <c r="BY34" s="32">
        <v>2.5374863668232533E-4</v>
      </c>
      <c r="BZ34" s="32">
        <v>2.0505217825825324E-4</v>
      </c>
      <c r="CA34" s="32">
        <v>1.5049732997356009E-4</v>
      </c>
      <c r="CB34" s="32">
        <v>2.0032313398473322E-4</v>
      </c>
      <c r="CC34" s="32">
        <v>2.2689909078438063E-4</v>
      </c>
      <c r="CD34" s="32">
        <v>2.4676594790135395E-4</v>
      </c>
      <c r="CE34" s="32">
        <v>2.2136254409816714E-4</v>
      </c>
      <c r="CF34" s="32">
        <v>2.5200491284389076E-4</v>
      </c>
      <c r="CG34" s="32">
        <v>4.2007223664097945E-4</v>
      </c>
      <c r="CH34" s="32">
        <v>1.3965319205070552E-4</v>
      </c>
      <c r="CI34" s="32">
        <v>1.6070337512792156E-4</v>
      </c>
      <c r="CJ34" s="32">
        <v>1.3412606509877542E-4</v>
      </c>
      <c r="CK34" s="32">
        <v>9.1300240058277859E-5</v>
      </c>
      <c r="CL34" s="32">
        <v>2.0771305530764206E-4</v>
      </c>
      <c r="CM34" s="32">
        <v>2.1792326349335999E-4</v>
      </c>
      <c r="CN34" s="32">
        <v>1.5957672276205762E-4</v>
      </c>
      <c r="CO34" s="32">
        <v>1.5080756870990462E-4</v>
      </c>
      <c r="CP34" s="32">
        <v>1.1504953785629088E-4</v>
      </c>
      <c r="CQ34" s="32">
        <v>3.2323175915238427E-3</v>
      </c>
      <c r="CR34" s="32">
        <v>7.7806393927411146E-3</v>
      </c>
      <c r="CS34" s="32">
        <v>1.3331077868188987E-4</v>
      </c>
      <c r="CT34" s="32">
        <v>1.1119762323871323E-4</v>
      </c>
      <c r="CU34" s="32">
        <v>6.8743261873785951E-5</v>
      </c>
      <c r="CV34" s="32">
        <v>4.3011419246473467E-5</v>
      </c>
      <c r="CW34" s="32">
        <v>5.4793377093404471E-5</v>
      </c>
      <c r="CX34" s="32">
        <v>7.4148350375459923E-5</v>
      </c>
      <c r="CY34" s="32">
        <v>6.4767776743371633E-5</v>
      </c>
      <c r="CZ34" s="32">
        <v>5.7098285179962796E-5</v>
      </c>
      <c r="DA34" s="32">
        <v>5.7166745177960015E-5</v>
      </c>
      <c r="DB34" s="32">
        <v>1.1200884921813814E-4</v>
      </c>
      <c r="DC34" s="32">
        <v>1.6754559592759358E-4</v>
      </c>
      <c r="DD34" s="32">
        <v>1.2251197184455571E-4</v>
      </c>
      <c r="DE34" s="32">
        <v>1.9104982526561449E-4</v>
      </c>
      <c r="DF34" s="32">
        <v>2.4123384009491297E-4</v>
      </c>
      <c r="DG34" s="32">
        <v>1.3914165114372904E-4</v>
      </c>
      <c r="DH34" s="32">
        <v>1.4537598060942005E-4</v>
      </c>
      <c r="DI34" s="32">
        <v>5.9442096774480803E-4</v>
      </c>
      <c r="DJ34" s="32">
        <v>6.725489525611111E-5</v>
      </c>
      <c r="DK34" s="32">
        <v>6.2745552267835111E-5</v>
      </c>
      <c r="DL34" s="32">
        <v>6.5744023210787052E-5</v>
      </c>
      <c r="DM34" s="32">
        <v>4.3937767070867907E-5</v>
      </c>
      <c r="DN34" s="32">
        <v>6.4808615885349807E-5</v>
      </c>
      <c r="DO34" s="32">
        <v>2.4454184910861494E-4</v>
      </c>
      <c r="DP34" s="32">
        <v>1.2563933220129334E-4</v>
      </c>
      <c r="DQ34" s="32">
        <v>1.8635136776283011E-4</v>
      </c>
      <c r="DR34" s="32">
        <v>8.6449373239474211E-5</v>
      </c>
      <c r="DS34" s="32">
        <v>1.4561835022023441E-4</v>
      </c>
      <c r="DT34" s="32">
        <v>6.40737492110069E-4</v>
      </c>
      <c r="DU34" s="32">
        <v>6.3545621675737489E-5</v>
      </c>
      <c r="DV34" s="32">
        <v>1.0468953566533719E-3</v>
      </c>
      <c r="DW34" s="32">
        <v>7.8917559661233086E-4</v>
      </c>
      <c r="DX34" s="32">
        <v>4.6211270887356763E-4</v>
      </c>
      <c r="DY34" s="32">
        <v>1.3516822645401853E-4</v>
      </c>
      <c r="DZ34" s="32">
        <v>8.5097309978839422E-4</v>
      </c>
      <c r="EA34" s="32">
        <v>7.4790849982064194E-4</v>
      </c>
      <c r="EB34" s="32">
        <v>1.562009503921221E-3</v>
      </c>
      <c r="EC34" s="32">
        <v>1.7812005640359586E-4</v>
      </c>
      <c r="ED34" s="32">
        <v>1.1758021152454564E-4</v>
      </c>
      <c r="EE34" s="32">
        <v>2.0265464196355973E-4</v>
      </c>
      <c r="EF34" s="32">
        <v>1.7059889408709128E-4</v>
      </c>
      <c r="EG34" s="32">
        <v>1.6559940185253635E-4</v>
      </c>
      <c r="EH34" s="32">
        <v>0</v>
      </c>
      <c r="EI34" s="1"/>
    </row>
    <row r="35" spans="1:139" s="5" customFormat="1" ht="28.5" customHeight="1" thickBot="1" x14ac:dyDescent="0.3">
      <c r="A35" s="12" t="s">
        <v>34</v>
      </c>
      <c r="B35" s="13" t="s">
        <v>177</v>
      </c>
      <c r="C35" s="32">
        <v>7.5661659625020925E-5</v>
      </c>
      <c r="D35" s="32">
        <v>6.6077688525219652E-5</v>
      </c>
      <c r="E35" s="32">
        <v>8.3901341389919164E-5</v>
      </c>
      <c r="F35" s="32">
        <v>1.3317455460448122E-4</v>
      </c>
      <c r="G35" s="32">
        <v>2.9731813701894032E-5</v>
      </c>
      <c r="H35" s="32">
        <v>5.6484472948658606E-5</v>
      </c>
      <c r="I35" s="32">
        <v>3.7356532494786166E-5</v>
      </c>
      <c r="J35" s="32">
        <v>7.5301081101801059E-5</v>
      </c>
      <c r="K35" s="32">
        <v>5.600182774082496E-5</v>
      </c>
      <c r="L35" s="32">
        <v>7.5006932115861675E-5</v>
      </c>
      <c r="M35" s="32">
        <v>4.4473791950673049E-5</v>
      </c>
      <c r="N35" s="32">
        <v>5.8625744264896996E-4</v>
      </c>
      <c r="O35" s="32">
        <v>5.4074273131543842E-5</v>
      </c>
      <c r="P35" s="32">
        <v>1.5815366013644584E-5</v>
      </c>
      <c r="Q35" s="32">
        <v>5.7361833506365485E-5</v>
      </c>
      <c r="R35" s="32">
        <v>2.6786433451006879E-5</v>
      </c>
      <c r="S35" s="32">
        <v>7.4294951614672672E-4</v>
      </c>
      <c r="T35" s="32">
        <v>6.6725370739191824E-5</v>
      </c>
      <c r="U35" s="32">
        <v>5.6545624442027506E-5</v>
      </c>
      <c r="V35" s="32">
        <v>3.9673845106347883E-5</v>
      </c>
      <c r="W35" s="32">
        <v>4.2197960380693397E-5</v>
      </c>
      <c r="X35" s="32">
        <v>8.5813566624811903E-5</v>
      </c>
      <c r="Y35" s="32">
        <v>3.2146628221127585E-4</v>
      </c>
      <c r="Z35" s="32">
        <v>3.6460673625194045E-4</v>
      </c>
      <c r="AA35" s="32">
        <v>1.0770462296273553</v>
      </c>
      <c r="AB35" s="32">
        <v>1.5074046545744579E-5</v>
      </c>
      <c r="AC35" s="32">
        <v>5.2447123919370409E-6</v>
      </c>
      <c r="AD35" s="32">
        <v>2.0632322562506323E-5</v>
      </c>
      <c r="AE35" s="32">
        <v>2.8362788926446561E-4</v>
      </c>
      <c r="AF35" s="32">
        <v>5.6540231992802345E-6</v>
      </c>
      <c r="AG35" s="32">
        <v>7.0251586815260295E-7</v>
      </c>
      <c r="AH35" s="32">
        <v>1.6519377595554507E-5</v>
      </c>
      <c r="AI35" s="32">
        <v>1.5131841726087965E-3</v>
      </c>
      <c r="AJ35" s="32">
        <v>5.8538856524234345E-5</v>
      </c>
      <c r="AK35" s="32">
        <v>2.5826935917324994E-5</v>
      </c>
      <c r="AL35" s="32">
        <v>1.8273279598822058E-4</v>
      </c>
      <c r="AM35" s="32">
        <v>1.8208240760186928E-3</v>
      </c>
      <c r="AN35" s="32">
        <v>4.6015799929072572E-5</v>
      </c>
      <c r="AO35" s="32">
        <v>1.5101799543114423E-4</v>
      </c>
      <c r="AP35" s="32">
        <v>2.9666404617752164E-4</v>
      </c>
      <c r="AQ35" s="32">
        <v>2.8135478963596822E-5</v>
      </c>
      <c r="AR35" s="32">
        <v>2.0866192344260958E-5</v>
      </c>
      <c r="AS35" s="32">
        <v>6.5048649029737633E-5</v>
      </c>
      <c r="AT35" s="32">
        <v>2.5325405192039798E-5</v>
      </c>
      <c r="AU35" s="32">
        <v>9.5288960800198692E-4</v>
      </c>
      <c r="AV35" s="32">
        <v>2.5926254015264035E-4</v>
      </c>
      <c r="AW35" s="32">
        <v>7.6853149391322871E-5</v>
      </c>
      <c r="AX35" s="32">
        <v>4.5853294413540881E-6</v>
      </c>
      <c r="AY35" s="32">
        <v>3.9267928427159007E-5</v>
      </c>
      <c r="AZ35" s="32">
        <v>7.6671796445781037E-2</v>
      </c>
      <c r="BA35" s="32">
        <v>3.2440531959247289E-3</v>
      </c>
      <c r="BB35" s="32">
        <v>3.794762146048996E-6</v>
      </c>
      <c r="BC35" s="32">
        <v>4.9956423831750675E-6</v>
      </c>
      <c r="BD35" s="32">
        <v>5.6072785589538472E-6</v>
      </c>
      <c r="BE35" s="32">
        <v>2.8975426220161229E-5</v>
      </c>
      <c r="BF35" s="32">
        <v>6.500619432138098E-6</v>
      </c>
      <c r="BG35" s="32">
        <v>3.3384897426040467E-5</v>
      </c>
      <c r="BH35" s="32">
        <v>5.0396132436815139E-5</v>
      </c>
      <c r="BI35" s="32">
        <v>3.8196111021268694E-5</v>
      </c>
      <c r="BJ35" s="32">
        <v>4.7604486112502131E-6</v>
      </c>
      <c r="BK35" s="32">
        <v>4.1167621178982656E-6</v>
      </c>
      <c r="BL35" s="32">
        <v>4.0285380830528894E-6</v>
      </c>
      <c r="BM35" s="32">
        <v>6.2429412749423457E-6</v>
      </c>
      <c r="BN35" s="32">
        <v>4.7284735672998582E-6</v>
      </c>
      <c r="BO35" s="32">
        <v>3.7592008782446713E-6</v>
      </c>
      <c r="BP35" s="32">
        <v>5.2497809750177261E-6</v>
      </c>
      <c r="BQ35" s="32">
        <v>3.0961482281161476E-6</v>
      </c>
      <c r="BR35" s="32">
        <v>4.2790595690655328E-6</v>
      </c>
      <c r="BS35" s="32">
        <v>4.9633798487532591E-6</v>
      </c>
      <c r="BT35" s="32">
        <v>7.0292973866523477E-6</v>
      </c>
      <c r="BU35" s="32">
        <v>3.9587010630618521E-6</v>
      </c>
      <c r="BV35" s="32">
        <v>2.9077903847727726E-4</v>
      </c>
      <c r="BW35" s="32">
        <v>5.7804513290934886E-6</v>
      </c>
      <c r="BX35" s="32">
        <v>2.7346378482156839E-6</v>
      </c>
      <c r="BY35" s="32">
        <v>7.6705956986343101E-6</v>
      </c>
      <c r="BZ35" s="32">
        <v>6.6211586791907569E-6</v>
      </c>
      <c r="CA35" s="32">
        <v>1.3030068630098744E-5</v>
      </c>
      <c r="CB35" s="32">
        <v>4.1428925190511212E-6</v>
      </c>
      <c r="CC35" s="32">
        <v>4.5719745887883278E-6</v>
      </c>
      <c r="CD35" s="32">
        <v>4.9569164512345904E-6</v>
      </c>
      <c r="CE35" s="32">
        <v>5.0627659614312005E-6</v>
      </c>
      <c r="CF35" s="32">
        <v>5.517075124675768E-6</v>
      </c>
      <c r="CG35" s="32">
        <v>7.4271597058413456E-6</v>
      </c>
      <c r="CH35" s="32">
        <v>4.2491255022368195E-6</v>
      </c>
      <c r="CI35" s="32">
        <v>7.919737849182169E-6</v>
      </c>
      <c r="CJ35" s="32">
        <v>3.1290176637592149E-6</v>
      </c>
      <c r="CK35" s="32">
        <v>1.8495506599761204E-6</v>
      </c>
      <c r="CL35" s="32">
        <v>4.6381861133485632E-6</v>
      </c>
      <c r="CM35" s="32">
        <v>5.2360403642120223E-6</v>
      </c>
      <c r="CN35" s="32">
        <v>4.5479942264871832E-6</v>
      </c>
      <c r="CO35" s="32">
        <v>3.8485234097985125E-6</v>
      </c>
      <c r="CP35" s="32">
        <v>3.0572711351102485E-6</v>
      </c>
      <c r="CQ35" s="32">
        <v>7.0945879524419162E-5</v>
      </c>
      <c r="CR35" s="32">
        <v>2.1331979527257659E-4</v>
      </c>
      <c r="CS35" s="32">
        <v>8.6230346215677522E-6</v>
      </c>
      <c r="CT35" s="32">
        <v>3.299509679608633E-6</v>
      </c>
      <c r="CU35" s="32">
        <v>1.9047928739712705E-6</v>
      </c>
      <c r="CV35" s="32">
        <v>2.736044733178971E-6</v>
      </c>
      <c r="CW35" s="32">
        <v>2.2216330090089496E-6</v>
      </c>
      <c r="CX35" s="32">
        <v>7.8283513755176157E-6</v>
      </c>
      <c r="CY35" s="32">
        <v>3.0497100749189419E-6</v>
      </c>
      <c r="CZ35" s="32">
        <v>2.0067286714423288E-6</v>
      </c>
      <c r="DA35" s="32">
        <v>1.7367596376502821E-6</v>
      </c>
      <c r="DB35" s="32">
        <v>3.4431767908225073E-6</v>
      </c>
      <c r="DC35" s="32">
        <v>4.7762899015089609E-6</v>
      </c>
      <c r="DD35" s="32">
        <v>3.5763440827761935E-6</v>
      </c>
      <c r="DE35" s="32">
        <v>5.5303872370912032E-6</v>
      </c>
      <c r="DF35" s="32">
        <v>1.4881219713655835E-5</v>
      </c>
      <c r="DG35" s="32">
        <v>6.4339495686691363E-6</v>
      </c>
      <c r="DH35" s="32">
        <v>4.1277864790818432E-6</v>
      </c>
      <c r="DI35" s="32">
        <v>1.7202551081046751E-5</v>
      </c>
      <c r="DJ35" s="32">
        <v>1.7547776750678699E-6</v>
      </c>
      <c r="DK35" s="32">
        <v>1.7012113280319199E-6</v>
      </c>
      <c r="DL35" s="32">
        <v>1.8275839077640697E-6</v>
      </c>
      <c r="DM35" s="32">
        <v>1.3223981809707546E-6</v>
      </c>
      <c r="DN35" s="32">
        <v>1.8229549680242051E-6</v>
      </c>
      <c r="DO35" s="32">
        <v>8.2154097641210736E-6</v>
      </c>
      <c r="DP35" s="32">
        <v>4.59505319587452E-6</v>
      </c>
      <c r="DQ35" s="32">
        <v>1.072779085199177E-5</v>
      </c>
      <c r="DR35" s="32">
        <v>2.4792926659707884E-6</v>
      </c>
      <c r="DS35" s="32">
        <v>6.8985195881337657E-5</v>
      </c>
      <c r="DT35" s="32">
        <v>1.4798960192562521E-5</v>
      </c>
      <c r="DU35" s="32">
        <v>3.0312422469564624E-6</v>
      </c>
      <c r="DV35" s="32">
        <v>2.4686422982520815E-5</v>
      </c>
      <c r="DW35" s="32">
        <v>1.6884003968771017E-5</v>
      </c>
      <c r="DX35" s="32">
        <v>1.398461774719572E-5</v>
      </c>
      <c r="DY35" s="32">
        <v>5.1156883897488255E-6</v>
      </c>
      <c r="DZ35" s="32">
        <v>2.1918273299422128E-5</v>
      </c>
      <c r="EA35" s="32">
        <v>4.0544018635182489E-4</v>
      </c>
      <c r="EB35" s="32">
        <v>5.0365209338159901E-5</v>
      </c>
      <c r="EC35" s="32">
        <v>5.4723349476949561E-5</v>
      </c>
      <c r="ED35" s="32">
        <v>4.5570049772757341E-6</v>
      </c>
      <c r="EE35" s="32">
        <v>7.118178035646918E-6</v>
      </c>
      <c r="EF35" s="32">
        <v>1.2263326136825019E-5</v>
      </c>
      <c r="EG35" s="32">
        <v>4.5190744064661385E-6</v>
      </c>
      <c r="EH35" s="32">
        <v>0</v>
      </c>
      <c r="EI35" s="1"/>
    </row>
    <row r="36" spans="1:139" s="5" customFormat="1" ht="28.5" customHeight="1" thickBot="1" x14ac:dyDescent="0.3">
      <c r="A36" s="12" t="s">
        <v>35</v>
      </c>
      <c r="B36" s="13" t="s">
        <v>178</v>
      </c>
      <c r="C36" s="32">
        <v>7.8167488560042561E-2</v>
      </c>
      <c r="D36" s="32">
        <v>0.18729994665649899</v>
      </c>
      <c r="E36" s="32">
        <v>0.1056968467687357</v>
      </c>
      <c r="F36" s="32">
        <v>0.23935333312114801</v>
      </c>
      <c r="G36" s="32">
        <v>1.3220702438331025E-2</v>
      </c>
      <c r="H36" s="32">
        <v>8.0095677126136078E-2</v>
      </c>
      <c r="I36" s="32">
        <v>1.6348929069246055E-2</v>
      </c>
      <c r="J36" s="32">
        <v>2.5462051502321014E-2</v>
      </c>
      <c r="K36" s="32">
        <v>0.10888859658288975</v>
      </c>
      <c r="L36" s="32">
        <v>3.2488004903678563E-2</v>
      </c>
      <c r="M36" s="32">
        <v>0.29779295284504864</v>
      </c>
      <c r="N36" s="32">
        <v>1.1618206116047001E-2</v>
      </c>
      <c r="O36" s="32">
        <v>3.6103678101893653E-2</v>
      </c>
      <c r="P36" s="32">
        <v>1.4206872364111571E-2</v>
      </c>
      <c r="Q36" s="32">
        <v>0.11742454719793897</v>
      </c>
      <c r="R36" s="32">
        <v>2.6646335036292101E-2</v>
      </c>
      <c r="S36" s="32">
        <v>0.17194065111853582</v>
      </c>
      <c r="T36" s="32">
        <v>0.27486226309511252</v>
      </c>
      <c r="U36" s="32">
        <v>0.13426953902407165</v>
      </c>
      <c r="V36" s="32">
        <v>2.7408057926213605E-2</v>
      </c>
      <c r="W36" s="32">
        <v>3.0763743859746159E-2</v>
      </c>
      <c r="X36" s="32">
        <v>3.9353076167369827E-2</v>
      </c>
      <c r="Y36" s="32">
        <v>3.6944793976945623E-3</v>
      </c>
      <c r="Z36" s="32">
        <v>2.1230739797779206E-2</v>
      </c>
      <c r="AA36" s="32">
        <v>1.1651163479638441E-2</v>
      </c>
      <c r="AB36" s="32">
        <v>1.0464284493041642</v>
      </c>
      <c r="AC36" s="32">
        <v>1.0940537906024074E-4</v>
      </c>
      <c r="AD36" s="32">
        <v>1.3881460917925697E-3</v>
      </c>
      <c r="AE36" s="32">
        <v>2.5044989093115314E-3</v>
      </c>
      <c r="AF36" s="32">
        <v>1.7446786081951529E-4</v>
      </c>
      <c r="AG36" s="32">
        <v>2.3478759835786495E-5</v>
      </c>
      <c r="AH36" s="32">
        <v>2.4167557247109053E-4</v>
      </c>
      <c r="AI36" s="32">
        <v>1.0565685476785647E-2</v>
      </c>
      <c r="AJ36" s="32">
        <v>1.1627525494161857E-3</v>
      </c>
      <c r="AK36" s="32">
        <v>1.9873304683927673E-2</v>
      </c>
      <c r="AL36" s="32">
        <v>5.2489934217421867E-2</v>
      </c>
      <c r="AM36" s="32">
        <v>1.3872708943655866E-2</v>
      </c>
      <c r="AN36" s="32">
        <v>7.838163169914282E-2</v>
      </c>
      <c r="AO36" s="32">
        <v>8.7949349923643633E-3</v>
      </c>
      <c r="AP36" s="32">
        <v>4.7688157561659337E-3</v>
      </c>
      <c r="AQ36" s="32">
        <v>0.16481789866959051</v>
      </c>
      <c r="AR36" s="32">
        <v>6.584147320461438E-3</v>
      </c>
      <c r="AS36" s="32">
        <v>0.18522868974278828</v>
      </c>
      <c r="AT36" s="32">
        <v>6.6683294666215281E-2</v>
      </c>
      <c r="AU36" s="32">
        <v>1.868826889264232E-3</v>
      </c>
      <c r="AV36" s="32">
        <v>2.7646784710408804E-3</v>
      </c>
      <c r="AW36" s="32">
        <v>4.8101583736090935E-3</v>
      </c>
      <c r="AX36" s="32">
        <v>1.8144378696286964E-4</v>
      </c>
      <c r="AY36" s="32">
        <v>1.3288379039935868E-4</v>
      </c>
      <c r="AZ36" s="32">
        <v>2.8027822465006361E-3</v>
      </c>
      <c r="BA36" s="32">
        <v>7.213248313524994E-4</v>
      </c>
      <c r="BB36" s="32">
        <v>1.6509342055324484E-4</v>
      </c>
      <c r="BC36" s="32">
        <v>2.3722108060120466E-4</v>
      </c>
      <c r="BD36" s="32">
        <v>3.7283408739700923E-4</v>
      </c>
      <c r="BE36" s="32">
        <v>4.0202684011160115E-4</v>
      </c>
      <c r="BF36" s="32">
        <v>2.0312341700862307E-4</v>
      </c>
      <c r="BG36" s="32">
        <v>4.4045888856110947E-4</v>
      </c>
      <c r="BH36" s="32">
        <v>3.664662127609714E-3</v>
      </c>
      <c r="BI36" s="32">
        <v>4.8182854772175625E-4</v>
      </c>
      <c r="BJ36" s="32">
        <v>2.4481594245124834E-4</v>
      </c>
      <c r="BK36" s="32">
        <v>1.7982373546237467E-4</v>
      </c>
      <c r="BL36" s="32">
        <v>1.5086983998139429E-4</v>
      </c>
      <c r="BM36" s="32">
        <v>2.8864633109200417E-4</v>
      </c>
      <c r="BN36" s="32">
        <v>2.2464391919576449E-4</v>
      </c>
      <c r="BO36" s="32">
        <v>1.3405070619970302E-4</v>
      </c>
      <c r="BP36" s="32">
        <v>1.74278873011523E-4</v>
      </c>
      <c r="BQ36" s="32">
        <v>1.5197307417751376E-4</v>
      </c>
      <c r="BR36" s="32">
        <v>1.2997787806018181E-4</v>
      </c>
      <c r="BS36" s="32">
        <v>1.6439971519582763E-4</v>
      </c>
      <c r="BT36" s="32">
        <v>1.9172817573360923E-4</v>
      </c>
      <c r="BU36" s="32">
        <v>8.4929422732887513E-5</v>
      </c>
      <c r="BV36" s="32">
        <v>2.7318690586343409E-4</v>
      </c>
      <c r="BW36" s="32">
        <v>1.6294883116208921E-4</v>
      </c>
      <c r="BX36" s="32">
        <v>7.7218145099945072E-5</v>
      </c>
      <c r="BY36" s="32">
        <v>1.4584187525229183E-4</v>
      </c>
      <c r="BZ36" s="32">
        <v>2.2252286744572187E-4</v>
      </c>
      <c r="CA36" s="32">
        <v>7.0556232015930799E-4</v>
      </c>
      <c r="CB36" s="32">
        <v>1.4144668990342271E-4</v>
      </c>
      <c r="CC36" s="32">
        <v>1.6366023829022825E-4</v>
      </c>
      <c r="CD36" s="32">
        <v>2.3521393641898303E-4</v>
      </c>
      <c r="CE36" s="32">
        <v>1.906006553502667E-4</v>
      </c>
      <c r="CF36" s="32">
        <v>1.7500641098883613E-4</v>
      </c>
      <c r="CG36" s="32">
        <v>4.8740561142993863E-4</v>
      </c>
      <c r="CH36" s="32">
        <v>9.173543463323667E-5</v>
      </c>
      <c r="CI36" s="32">
        <v>1.2281121127681404E-4</v>
      </c>
      <c r="CJ36" s="32">
        <v>8.784472381760112E-5</v>
      </c>
      <c r="CK36" s="32">
        <v>1.0135220884921645E-4</v>
      </c>
      <c r="CL36" s="32">
        <v>1.8115080525522032E-4</v>
      </c>
      <c r="CM36" s="32">
        <v>2.4031035713058333E-4</v>
      </c>
      <c r="CN36" s="32">
        <v>1.761805135021684E-4</v>
      </c>
      <c r="CO36" s="32">
        <v>1.5807814876130246E-4</v>
      </c>
      <c r="CP36" s="32">
        <v>1.2240981168256066E-4</v>
      </c>
      <c r="CQ36" s="32">
        <v>2.4582448252889466E-3</v>
      </c>
      <c r="CR36" s="32">
        <v>4.5373333038716528E-3</v>
      </c>
      <c r="CS36" s="32">
        <v>7.3878520386770608E-4</v>
      </c>
      <c r="CT36" s="32">
        <v>1.4319501600808959E-4</v>
      </c>
      <c r="CU36" s="32">
        <v>6.1059210460160841E-5</v>
      </c>
      <c r="CV36" s="32">
        <v>4.5675544067303903E-5</v>
      </c>
      <c r="CW36" s="32">
        <v>6.1710389193860777E-5</v>
      </c>
      <c r="CX36" s="32">
        <v>1.1309299524849517E-4</v>
      </c>
      <c r="CY36" s="32">
        <v>6.0723107204666756E-5</v>
      </c>
      <c r="CZ36" s="32">
        <v>5.6248983465028288E-5</v>
      </c>
      <c r="DA36" s="32">
        <v>4.551543483618207E-5</v>
      </c>
      <c r="DB36" s="32">
        <v>1.7790054862223742E-4</v>
      </c>
      <c r="DC36" s="32">
        <v>1.4876394686604377E-4</v>
      </c>
      <c r="DD36" s="32">
        <v>9.3822656580122706E-5</v>
      </c>
      <c r="DE36" s="32">
        <v>1.3939057982929231E-4</v>
      </c>
      <c r="DF36" s="32">
        <v>2.2917625316956711E-3</v>
      </c>
      <c r="DG36" s="32">
        <v>1.5375682184125711E-4</v>
      </c>
      <c r="DH36" s="32">
        <v>1.26483221085557E-4</v>
      </c>
      <c r="DI36" s="32">
        <v>2.1085184130409425E-4</v>
      </c>
      <c r="DJ36" s="32">
        <v>7.7582091114987846E-5</v>
      </c>
      <c r="DK36" s="32">
        <v>8.8502169345114335E-5</v>
      </c>
      <c r="DL36" s="32">
        <v>7.5024016945259071E-5</v>
      </c>
      <c r="DM36" s="32">
        <v>6.7605435144919217E-5</v>
      </c>
      <c r="DN36" s="32">
        <v>4.392751379861993E-5</v>
      </c>
      <c r="DO36" s="32">
        <v>1.808502427041881E-4</v>
      </c>
      <c r="DP36" s="32">
        <v>8.9675819971201016E-5</v>
      </c>
      <c r="DQ36" s="32">
        <v>3.2701924053705437E-4</v>
      </c>
      <c r="DR36" s="32">
        <v>7.8820698533594853E-5</v>
      </c>
      <c r="DS36" s="32">
        <v>3.8323767660789724E-4</v>
      </c>
      <c r="DT36" s="32">
        <v>3.7576053321510238E-4</v>
      </c>
      <c r="DU36" s="32">
        <v>7.8289041382324266E-5</v>
      </c>
      <c r="DV36" s="32">
        <v>5.8221158309864122E-4</v>
      </c>
      <c r="DW36" s="32">
        <v>5.3933903687185421E-4</v>
      </c>
      <c r="DX36" s="32">
        <v>3.1456566738474918E-4</v>
      </c>
      <c r="DY36" s="32">
        <v>1.2182355260041651E-4</v>
      </c>
      <c r="DZ36" s="32">
        <v>4.7454786605497315E-4</v>
      </c>
      <c r="EA36" s="32">
        <v>4.3840230642238899E-4</v>
      </c>
      <c r="EB36" s="32">
        <v>9.5787078155411926E-4</v>
      </c>
      <c r="EC36" s="32">
        <v>8.1916687315318395E-5</v>
      </c>
      <c r="ED36" s="32">
        <v>1.6396507790489935E-4</v>
      </c>
      <c r="EE36" s="32">
        <v>2.3345752545433061E-4</v>
      </c>
      <c r="EF36" s="32">
        <v>5.4744643822500288E-4</v>
      </c>
      <c r="EG36" s="32">
        <v>2.0564125676366987E-4</v>
      </c>
      <c r="EH36" s="32">
        <v>0</v>
      </c>
      <c r="EI36" s="1"/>
    </row>
    <row r="37" spans="1:139" s="5" customFormat="1" ht="28.5" customHeight="1" thickBot="1" x14ac:dyDescent="0.3">
      <c r="A37" s="12" t="s">
        <v>36</v>
      </c>
      <c r="B37" s="13" t="s">
        <v>179</v>
      </c>
      <c r="C37" s="32">
        <v>3.8719474130353983E-5</v>
      </c>
      <c r="D37" s="32">
        <v>3.8819734308956362E-5</v>
      </c>
      <c r="E37" s="32">
        <v>4.028655013154719E-5</v>
      </c>
      <c r="F37" s="32">
        <v>6.9433525925770406E-5</v>
      </c>
      <c r="G37" s="32">
        <v>2.9437444074089571E-3</v>
      </c>
      <c r="H37" s="32">
        <v>1.8836750731320739E-4</v>
      </c>
      <c r="I37" s="32">
        <v>2.7001180054711955E-4</v>
      </c>
      <c r="J37" s="32">
        <v>3.8006881490710979E-5</v>
      </c>
      <c r="K37" s="32">
        <v>7.367395202741401E-4</v>
      </c>
      <c r="L37" s="32">
        <v>3.8459956216132037E-3</v>
      </c>
      <c r="M37" s="32">
        <v>8.3058694246595315E-5</v>
      </c>
      <c r="N37" s="32">
        <v>1.0931072719209197E-3</v>
      </c>
      <c r="O37" s="32">
        <v>1.0971448576467071E-3</v>
      </c>
      <c r="P37" s="32">
        <v>6.0915413181554592E-5</v>
      </c>
      <c r="Q37" s="32">
        <v>6.323033890329684E-5</v>
      </c>
      <c r="R37" s="32">
        <v>2.3910071198081245E-3</v>
      </c>
      <c r="S37" s="32">
        <v>5.9371050252517531E-5</v>
      </c>
      <c r="T37" s="32">
        <v>6.9142261369496328E-5</v>
      </c>
      <c r="U37" s="32">
        <v>2.1560429585097923E-4</v>
      </c>
      <c r="V37" s="32">
        <v>5.963323789978434E-4</v>
      </c>
      <c r="W37" s="32">
        <v>4.4888979102627758E-4</v>
      </c>
      <c r="X37" s="32">
        <v>3.1040210382989541E-4</v>
      </c>
      <c r="Y37" s="32">
        <v>2.4180209823533257E-4</v>
      </c>
      <c r="Z37" s="32">
        <v>2.5445654555973825E-4</v>
      </c>
      <c r="AA37" s="32">
        <v>1.1878095545791545E-3</v>
      </c>
      <c r="AB37" s="32">
        <v>8.0439000191629515E-5</v>
      </c>
      <c r="AC37" s="32">
        <v>1.1302858750934808</v>
      </c>
      <c r="AD37" s="32">
        <v>1.0804503837607733E-4</v>
      </c>
      <c r="AE37" s="32">
        <v>7.280322170531917E-4</v>
      </c>
      <c r="AF37" s="32">
        <v>7.6053117874106755E-5</v>
      </c>
      <c r="AG37" s="32">
        <v>1.7939922248300032E-5</v>
      </c>
      <c r="AH37" s="32">
        <v>8.5027375607539521E-5</v>
      </c>
      <c r="AI37" s="32">
        <v>1.9752744972111603E-4</v>
      </c>
      <c r="AJ37" s="32">
        <v>6.0657197963331292E-4</v>
      </c>
      <c r="AK37" s="32">
        <v>1.3072409327403924E-3</v>
      </c>
      <c r="AL37" s="32">
        <v>7.3647698162678679E-5</v>
      </c>
      <c r="AM37" s="32">
        <v>1.7602042952626787E-3</v>
      </c>
      <c r="AN37" s="32">
        <v>9.1139105200638954E-5</v>
      </c>
      <c r="AO37" s="32">
        <v>9.1449835059115466E-4</v>
      </c>
      <c r="AP37" s="32">
        <v>5.4281210170650383E-4</v>
      </c>
      <c r="AQ37" s="32">
        <v>2.7115656736409E-4</v>
      </c>
      <c r="AR37" s="32">
        <v>1.6899014556293063E-4</v>
      </c>
      <c r="AS37" s="32">
        <v>3.5199032690282918E-4</v>
      </c>
      <c r="AT37" s="32">
        <v>1.5777120146206984E-4</v>
      </c>
      <c r="AU37" s="32">
        <v>7.1650601444489472E-4</v>
      </c>
      <c r="AV37" s="32">
        <v>1.8404668203216696E-4</v>
      </c>
      <c r="AW37" s="32">
        <v>2.2753796833257188E-4</v>
      </c>
      <c r="AX37" s="32">
        <v>1.0265107834473493E-4</v>
      </c>
      <c r="AY37" s="32">
        <v>7.120073899090163E-5</v>
      </c>
      <c r="AZ37" s="32">
        <v>4.7396146330018285E-3</v>
      </c>
      <c r="BA37" s="32">
        <v>2.7651089746882175E-4</v>
      </c>
      <c r="BB37" s="32">
        <v>0.18561929586144407</v>
      </c>
      <c r="BC37" s="32">
        <v>2.9588538627482974E-4</v>
      </c>
      <c r="BD37" s="32">
        <v>2.1293371531037566E-4</v>
      </c>
      <c r="BE37" s="32">
        <v>1.1369639854851701E-4</v>
      </c>
      <c r="BF37" s="32">
        <v>1.1264961342202027E-3</v>
      </c>
      <c r="BG37" s="32">
        <v>7.4976146077909516E-4</v>
      </c>
      <c r="BH37" s="32">
        <v>2.8438209445628152E-4</v>
      </c>
      <c r="BI37" s="32">
        <v>1.9619090419260537E-4</v>
      </c>
      <c r="BJ37" s="32">
        <v>2.8818782620128092E-4</v>
      </c>
      <c r="BK37" s="32">
        <v>5.7607442267043714E-3</v>
      </c>
      <c r="BL37" s="32">
        <v>5.758609870835105E-4</v>
      </c>
      <c r="BM37" s="32">
        <v>2.9075000903554409E-3</v>
      </c>
      <c r="BN37" s="32">
        <v>2.8381562791273822E-4</v>
      </c>
      <c r="BO37" s="32">
        <v>7.3241425342684464E-4</v>
      </c>
      <c r="BP37" s="32">
        <v>1.0172568535263659E-4</v>
      </c>
      <c r="BQ37" s="32">
        <v>5.5588339892039444E-5</v>
      </c>
      <c r="BR37" s="32">
        <v>4.1024244615159847E-4</v>
      </c>
      <c r="BS37" s="32">
        <v>2.6189464003486401E-3</v>
      </c>
      <c r="BT37" s="32">
        <v>1.7263660888491593E-2</v>
      </c>
      <c r="BU37" s="32">
        <v>5.7164361425515022E-5</v>
      </c>
      <c r="BV37" s="32">
        <v>3.0765823109024965E-3</v>
      </c>
      <c r="BW37" s="32">
        <v>9.2348726781522515E-5</v>
      </c>
      <c r="BX37" s="32">
        <v>1.1451600428476968E-4</v>
      </c>
      <c r="BY37" s="32">
        <v>1.060722159633817E-4</v>
      </c>
      <c r="BZ37" s="32">
        <v>7.0367903975889355E-5</v>
      </c>
      <c r="CA37" s="32">
        <v>1.6515210239348123E-4</v>
      </c>
      <c r="CB37" s="32">
        <v>3.9739264166276031E-3</v>
      </c>
      <c r="CC37" s="32">
        <v>2.4691444164697996E-3</v>
      </c>
      <c r="CD37" s="32">
        <v>9.0633169115569563E-4</v>
      </c>
      <c r="CE37" s="32">
        <v>6.9229595333819614E-4</v>
      </c>
      <c r="CF37" s="32">
        <v>1.0045607456456072E-3</v>
      </c>
      <c r="CG37" s="32">
        <v>1.9407123454762127E-4</v>
      </c>
      <c r="CH37" s="32">
        <v>9.7575901867708037E-5</v>
      </c>
      <c r="CI37" s="32">
        <v>2.6265499817012725E-4</v>
      </c>
      <c r="CJ37" s="32">
        <v>4.6226471502920204E-5</v>
      </c>
      <c r="CK37" s="32">
        <v>3.2766752824196209E-5</v>
      </c>
      <c r="CL37" s="32">
        <v>6.1659056901386083E-5</v>
      </c>
      <c r="CM37" s="32">
        <v>7.2269029288580345E-5</v>
      </c>
      <c r="CN37" s="32">
        <v>2.8662109431686127E-4</v>
      </c>
      <c r="CO37" s="32">
        <v>1.1830536798012044E-4</v>
      </c>
      <c r="CP37" s="32">
        <v>2.7246138147312917E-4</v>
      </c>
      <c r="CQ37" s="32">
        <v>1.3076807223984469E-4</v>
      </c>
      <c r="CR37" s="32">
        <v>2.1027286628638405E-4</v>
      </c>
      <c r="CS37" s="32">
        <v>7.9874350102743144E-5</v>
      </c>
      <c r="CT37" s="32">
        <v>8.8336626506059396E-5</v>
      </c>
      <c r="CU37" s="32">
        <v>5.0539272072316491E-5</v>
      </c>
      <c r="CV37" s="32">
        <v>5.8347000319751071E-5</v>
      </c>
      <c r="CW37" s="32">
        <v>4.9748122147095619E-5</v>
      </c>
      <c r="CX37" s="32">
        <v>1.2084889773918908E-4</v>
      </c>
      <c r="CY37" s="32">
        <v>3.8661778231237748E-5</v>
      </c>
      <c r="CZ37" s="32">
        <v>3.6187399439193633E-5</v>
      </c>
      <c r="DA37" s="32">
        <v>8.7068350541212537E-4</v>
      </c>
      <c r="DB37" s="32">
        <v>7.7248737349331728E-5</v>
      </c>
      <c r="DC37" s="32">
        <v>7.4509366494321125E-5</v>
      </c>
      <c r="DD37" s="32">
        <v>6.2023607910787287E-5</v>
      </c>
      <c r="DE37" s="32">
        <v>1.1997767744178856E-4</v>
      </c>
      <c r="DF37" s="32">
        <v>5.801483437305071E-5</v>
      </c>
      <c r="DG37" s="32">
        <v>7.3743104398491779E-5</v>
      </c>
      <c r="DH37" s="32">
        <v>1.262441905422578E-4</v>
      </c>
      <c r="DI37" s="32">
        <v>9.423234200663295E-5</v>
      </c>
      <c r="DJ37" s="32">
        <v>4.2233487180871796E-5</v>
      </c>
      <c r="DK37" s="32">
        <v>8.1223290619494552E-5</v>
      </c>
      <c r="DL37" s="32">
        <v>4.1120102441867766E-5</v>
      </c>
      <c r="DM37" s="32">
        <v>3.0150926903994155E-5</v>
      </c>
      <c r="DN37" s="32">
        <v>9.7736686598766503E-6</v>
      </c>
      <c r="DO37" s="32">
        <v>7.3744229635650777E-5</v>
      </c>
      <c r="DP37" s="32">
        <v>3.097290606427477E-5</v>
      </c>
      <c r="DQ37" s="32">
        <v>6.0156341211573954E-5</v>
      </c>
      <c r="DR37" s="32">
        <v>6.145147549974432E-5</v>
      </c>
      <c r="DS37" s="32">
        <v>8.780926809967461E-4</v>
      </c>
      <c r="DT37" s="32">
        <v>6.1236781699001733E-5</v>
      </c>
      <c r="DU37" s="32">
        <v>4.5517231486102244E-5</v>
      </c>
      <c r="DV37" s="32">
        <v>7.7699697755368962E-5</v>
      </c>
      <c r="DW37" s="32">
        <v>1.3861389165531818E-4</v>
      </c>
      <c r="DX37" s="32">
        <v>4.6471547362853574E-4</v>
      </c>
      <c r="DY37" s="32">
        <v>1.6050318514901089E-4</v>
      </c>
      <c r="DZ37" s="32">
        <v>4.3571791577453088E-5</v>
      </c>
      <c r="EA37" s="32">
        <v>6.3650872949014902E-5</v>
      </c>
      <c r="EB37" s="32">
        <v>2.7467822135435074E-4</v>
      </c>
      <c r="EC37" s="32">
        <v>6.1317184981154698E-5</v>
      </c>
      <c r="ED37" s="32">
        <v>1.0473204358104451E-4</v>
      </c>
      <c r="EE37" s="32">
        <v>9.2544178274681801E-5</v>
      </c>
      <c r="EF37" s="32">
        <v>4.9632206093493808E-3</v>
      </c>
      <c r="EG37" s="32">
        <v>6.3501148439074726E-5</v>
      </c>
      <c r="EH37" s="32">
        <v>0</v>
      </c>
      <c r="EI37" s="1"/>
    </row>
    <row r="38" spans="1:139" s="5" customFormat="1" ht="28.5" customHeight="1" thickBot="1" x14ac:dyDescent="0.3">
      <c r="A38" s="12" t="s">
        <v>37</v>
      </c>
      <c r="B38" s="13" t="s">
        <v>180</v>
      </c>
      <c r="C38" s="32">
        <v>1.6453119608351814E-5</v>
      </c>
      <c r="D38" s="32">
        <v>2.654391280011725E-5</v>
      </c>
      <c r="E38" s="32">
        <v>1.8937165678374799E-5</v>
      </c>
      <c r="F38" s="32">
        <v>4.0977981822923152E-5</v>
      </c>
      <c r="G38" s="32">
        <v>9.5778320183737515E-6</v>
      </c>
      <c r="H38" s="32">
        <v>1.5271063405905377E-5</v>
      </c>
      <c r="I38" s="32">
        <v>6.5887331866216688E-6</v>
      </c>
      <c r="J38" s="32">
        <v>1.1320732999724403E-5</v>
      </c>
      <c r="K38" s="32">
        <v>1.7794606593344147E-5</v>
      </c>
      <c r="L38" s="32">
        <v>1.1294412202808001E-5</v>
      </c>
      <c r="M38" s="32">
        <v>4.4369058493555182E-5</v>
      </c>
      <c r="N38" s="32">
        <v>1.8887160948935295E-5</v>
      </c>
      <c r="O38" s="32">
        <v>1.9228120355566845E-5</v>
      </c>
      <c r="P38" s="32">
        <v>1.3619934870667443E-5</v>
      </c>
      <c r="Q38" s="32">
        <v>1.852995098119497E-5</v>
      </c>
      <c r="R38" s="32">
        <v>1.7773528540276664E-5</v>
      </c>
      <c r="S38" s="32">
        <v>3.0608137513415215E-5</v>
      </c>
      <c r="T38" s="32">
        <v>3.7274049052493291E-5</v>
      </c>
      <c r="U38" s="32">
        <v>2.2769168438084256E-5</v>
      </c>
      <c r="V38" s="32">
        <v>1.1130191001564598E-5</v>
      </c>
      <c r="W38" s="32">
        <v>3.1142531332035879E-5</v>
      </c>
      <c r="X38" s="32">
        <v>1.4981181337428824E-4</v>
      </c>
      <c r="Y38" s="32">
        <v>6.5963974514031919E-4</v>
      </c>
      <c r="Z38" s="32">
        <v>7.2844304411639419E-4</v>
      </c>
      <c r="AA38" s="32">
        <v>2.5038579611120945E-4</v>
      </c>
      <c r="AB38" s="32">
        <v>1.1404710129544896E-4</v>
      </c>
      <c r="AC38" s="32">
        <v>2.3311057379037629E-6</v>
      </c>
      <c r="AD38" s="32">
        <v>1.0559404288353695</v>
      </c>
      <c r="AE38" s="32">
        <v>1.1637382354612435E-3</v>
      </c>
      <c r="AF38" s="32">
        <v>1.6391259243898724E-5</v>
      </c>
      <c r="AG38" s="32">
        <v>3.2221510426042554E-6</v>
      </c>
      <c r="AH38" s="32">
        <v>1.4521745603278356E-5</v>
      </c>
      <c r="AI38" s="32">
        <v>2.630850868248037E-3</v>
      </c>
      <c r="AJ38" s="32">
        <v>0.11113063982873632</v>
      </c>
      <c r="AK38" s="32">
        <v>2.2399612043482054E-5</v>
      </c>
      <c r="AL38" s="32">
        <v>3.3134897174830736E-5</v>
      </c>
      <c r="AM38" s="32">
        <v>1.4931554186251115E-4</v>
      </c>
      <c r="AN38" s="32">
        <v>2.3269185019781472E-5</v>
      </c>
      <c r="AO38" s="32">
        <v>3.0009318598221881E-5</v>
      </c>
      <c r="AP38" s="32">
        <v>6.9237403583853553E-5</v>
      </c>
      <c r="AQ38" s="32">
        <v>3.6510379727472157E-5</v>
      </c>
      <c r="AR38" s="32">
        <v>2.2483708888825426E-5</v>
      </c>
      <c r="AS38" s="32">
        <v>3.1946309684307009E-5</v>
      </c>
      <c r="AT38" s="32">
        <v>3.5303102209529832E-5</v>
      </c>
      <c r="AU38" s="32">
        <v>8.8114907124910754E-4</v>
      </c>
      <c r="AV38" s="32">
        <v>2.05926881926634E-3</v>
      </c>
      <c r="AW38" s="32">
        <v>7.8729257132185279E-5</v>
      </c>
      <c r="AX38" s="32">
        <v>1.2369685575758849E-5</v>
      </c>
      <c r="AY38" s="32">
        <v>1.3548769307474508E-5</v>
      </c>
      <c r="AZ38" s="32">
        <v>7.3119958317863774E-4</v>
      </c>
      <c r="BA38" s="32">
        <v>1.233965420862165E-4</v>
      </c>
      <c r="BB38" s="32">
        <v>1.2171967781880204E-5</v>
      </c>
      <c r="BC38" s="32">
        <v>1.3468915581487637E-5</v>
      </c>
      <c r="BD38" s="32">
        <v>1.4667230317468936E-5</v>
      </c>
      <c r="BE38" s="32">
        <v>1.8623061995073223E-5</v>
      </c>
      <c r="BF38" s="32">
        <v>1.5015296289155858E-5</v>
      </c>
      <c r="BG38" s="32">
        <v>1.713966351383661E-5</v>
      </c>
      <c r="BH38" s="32">
        <v>4.1533018878349029E-5</v>
      </c>
      <c r="BI38" s="32">
        <v>3.8106673553877411E-5</v>
      </c>
      <c r="BJ38" s="32">
        <v>1.7131325200207406E-5</v>
      </c>
      <c r="BK38" s="32">
        <v>1.6722114729514995E-5</v>
      </c>
      <c r="BL38" s="32">
        <v>1.2521716592588971E-5</v>
      </c>
      <c r="BM38" s="32">
        <v>2.2377121194770971E-5</v>
      </c>
      <c r="BN38" s="32">
        <v>1.4190688132795533E-5</v>
      </c>
      <c r="BO38" s="32">
        <v>1.1951065687137966E-5</v>
      </c>
      <c r="BP38" s="32">
        <v>1.8203864098506566E-5</v>
      </c>
      <c r="BQ38" s="32">
        <v>1.3476375353740165E-5</v>
      </c>
      <c r="BR38" s="32">
        <v>1.4618602473320193E-5</v>
      </c>
      <c r="BS38" s="32">
        <v>1.9612972391380166E-5</v>
      </c>
      <c r="BT38" s="32">
        <v>1.6297292442646501E-5</v>
      </c>
      <c r="BU38" s="32">
        <v>1.0545624551725951E-5</v>
      </c>
      <c r="BV38" s="32">
        <v>2.9423868899973618E-5</v>
      </c>
      <c r="BW38" s="32">
        <v>3.9414594190599087E-5</v>
      </c>
      <c r="BX38" s="32">
        <v>1.960424292671959E-5</v>
      </c>
      <c r="BY38" s="32">
        <v>3.5579400908957487E-5</v>
      </c>
      <c r="BZ38" s="32">
        <v>1.4635154746319398E-5</v>
      </c>
      <c r="CA38" s="32">
        <v>1.7464314461466446E-5</v>
      </c>
      <c r="CB38" s="32">
        <v>1.3843280261345191E-5</v>
      </c>
      <c r="CC38" s="32">
        <v>1.6885492162830674E-5</v>
      </c>
      <c r="CD38" s="32">
        <v>1.9042277446341941E-5</v>
      </c>
      <c r="CE38" s="32">
        <v>3.6378534513540223E-5</v>
      </c>
      <c r="CF38" s="32">
        <v>3.052542408016724E-5</v>
      </c>
      <c r="CG38" s="32">
        <v>3.2508082360432853E-5</v>
      </c>
      <c r="CH38" s="32">
        <v>8.1964141274544434E-6</v>
      </c>
      <c r="CI38" s="32">
        <v>1.596293752659047E-5</v>
      </c>
      <c r="CJ38" s="32">
        <v>2.2342278066755579E-5</v>
      </c>
      <c r="CK38" s="32">
        <v>6.6305618330544443E-6</v>
      </c>
      <c r="CL38" s="32">
        <v>3.4346902142093714E-5</v>
      </c>
      <c r="CM38" s="32">
        <v>8.3816848089552807E-5</v>
      </c>
      <c r="CN38" s="32">
        <v>3.4832762396841298E-5</v>
      </c>
      <c r="CO38" s="32">
        <v>2.7655036924040152E-5</v>
      </c>
      <c r="CP38" s="32">
        <v>2.1658811175989008E-5</v>
      </c>
      <c r="CQ38" s="32">
        <v>9.168530344043133E-4</v>
      </c>
      <c r="CR38" s="32">
        <v>3.4602954818717521E-3</v>
      </c>
      <c r="CS38" s="32">
        <v>2.2438610649134487E-5</v>
      </c>
      <c r="CT38" s="32">
        <v>2.7992646483557594E-5</v>
      </c>
      <c r="CU38" s="32">
        <v>1.6432285352573847E-5</v>
      </c>
      <c r="CV38" s="32">
        <v>2.2101759433585673E-5</v>
      </c>
      <c r="CW38" s="32">
        <v>1.3338745217950245E-5</v>
      </c>
      <c r="CX38" s="32">
        <v>1.6227524166819303E-5</v>
      </c>
      <c r="CY38" s="32">
        <v>1.4243336477724588E-5</v>
      </c>
      <c r="CZ38" s="32">
        <v>1.4687300475555055E-5</v>
      </c>
      <c r="DA38" s="32">
        <v>9.2321345685413982E-6</v>
      </c>
      <c r="DB38" s="32">
        <v>1.9545476522929419E-5</v>
      </c>
      <c r="DC38" s="32">
        <v>4.7204295455698858E-5</v>
      </c>
      <c r="DD38" s="32">
        <v>3.3557037823881123E-5</v>
      </c>
      <c r="DE38" s="32">
        <v>4.0513346717962971E-5</v>
      </c>
      <c r="DF38" s="32">
        <v>2.2323405112270732E-5</v>
      </c>
      <c r="DG38" s="32">
        <v>3.1168015214968334E-5</v>
      </c>
      <c r="DH38" s="32">
        <v>3.97364579170519E-5</v>
      </c>
      <c r="DI38" s="32">
        <v>4.2716480532191236E-5</v>
      </c>
      <c r="DJ38" s="32">
        <v>1.1085168228247665E-5</v>
      </c>
      <c r="DK38" s="32">
        <v>1.0576793112934138E-5</v>
      </c>
      <c r="DL38" s="32">
        <v>9.838079632680107E-6</v>
      </c>
      <c r="DM38" s="32">
        <v>1.028745693918174E-5</v>
      </c>
      <c r="DN38" s="32">
        <v>2.529806546184142E-5</v>
      </c>
      <c r="DO38" s="32">
        <v>8.1743037143491943E-5</v>
      </c>
      <c r="DP38" s="32">
        <v>3.9307633080083374E-5</v>
      </c>
      <c r="DQ38" s="32">
        <v>2.1358027502005533E-5</v>
      </c>
      <c r="DR38" s="32">
        <v>1.9161478163948153E-5</v>
      </c>
      <c r="DS38" s="32">
        <v>3.1530654113409093E-5</v>
      </c>
      <c r="DT38" s="32">
        <v>6.0214116498241233E-5</v>
      </c>
      <c r="DU38" s="32">
        <v>1.4823327932765399E-5</v>
      </c>
      <c r="DV38" s="32">
        <v>1.3160226473231556E-4</v>
      </c>
      <c r="DW38" s="32">
        <v>1.2910546262485454E-4</v>
      </c>
      <c r="DX38" s="32">
        <v>1.5183794258556081E-4</v>
      </c>
      <c r="DY38" s="32">
        <v>3.8809916995569268E-5</v>
      </c>
      <c r="DZ38" s="32">
        <v>1.2189822467336172E-4</v>
      </c>
      <c r="EA38" s="32">
        <v>1.4756948196670565E-4</v>
      </c>
      <c r="EB38" s="32">
        <v>2.8554369868688762E-4</v>
      </c>
      <c r="EC38" s="32">
        <v>1.8693375621134682E-5</v>
      </c>
      <c r="ED38" s="32">
        <v>1.9417544819436375E-5</v>
      </c>
      <c r="EE38" s="32">
        <v>9.6290773918322451E-6</v>
      </c>
      <c r="EF38" s="32">
        <v>3.534376091840583E-5</v>
      </c>
      <c r="EG38" s="32">
        <v>4.5272107605827904E-5</v>
      </c>
      <c r="EH38" s="32">
        <v>0</v>
      </c>
      <c r="EI38" s="1"/>
    </row>
    <row r="39" spans="1:139" s="5" customFormat="1" ht="28.5" customHeight="1" thickBot="1" x14ac:dyDescent="0.3">
      <c r="A39" s="12" t="s">
        <v>38</v>
      </c>
      <c r="B39" s="13" t="s">
        <v>181</v>
      </c>
      <c r="C39" s="32">
        <v>1.8397188329270761E-5</v>
      </c>
      <c r="D39" s="32">
        <v>3.1344897612142204E-5</v>
      </c>
      <c r="E39" s="32">
        <v>2.1656172067900141E-5</v>
      </c>
      <c r="F39" s="32">
        <v>4.7066754925363466E-5</v>
      </c>
      <c r="G39" s="32">
        <v>9.6083633721382738E-6</v>
      </c>
      <c r="H39" s="32">
        <v>1.7231457202815105E-5</v>
      </c>
      <c r="I39" s="32">
        <v>6.9428107224367797E-6</v>
      </c>
      <c r="J39" s="32">
        <v>1.1834609387579332E-5</v>
      </c>
      <c r="K39" s="32">
        <v>2.0527534128484418E-5</v>
      </c>
      <c r="L39" s="32">
        <v>1.2068387370983325E-5</v>
      </c>
      <c r="M39" s="32">
        <v>5.1757423655538798E-5</v>
      </c>
      <c r="N39" s="32">
        <v>4.4189347363602034E-5</v>
      </c>
      <c r="O39" s="32">
        <v>1.9719717163431453E-5</v>
      </c>
      <c r="P39" s="32">
        <v>1.3570444461519056E-5</v>
      </c>
      <c r="Q39" s="32">
        <v>2.1519664564018936E-5</v>
      </c>
      <c r="R39" s="32">
        <v>1.7980720062239456E-5</v>
      </c>
      <c r="S39" s="32">
        <v>3.4994142269459767E-5</v>
      </c>
      <c r="T39" s="32">
        <v>4.4300134477484188E-5</v>
      </c>
      <c r="U39" s="32">
        <v>2.6081477106009932E-5</v>
      </c>
      <c r="V39" s="32">
        <v>1.1648499574955628E-5</v>
      </c>
      <c r="W39" s="32">
        <v>3.1047862084872838E-5</v>
      </c>
      <c r="X39" s="32">
        <v>1.7555758800451651E-4</v>
      </c>
      <c r="Y39" s="32">
        <v>7.8658089239128255E-4</v>
      </c>
      <c r="Z39" s="32">
        <v>8.4074029892987963E-4</v>
      </c>
      <c r="AA39" s="32">
        <v>2.9241567462620475E-4</v>
      </c>
      <c r="AB39" s="32">
        <v>1.4096670017720416E-4</v>
      </c>
      <c r="AC39" s="32">
        <v>2.2490062573085742E-6</v>
      </c>
      <c r="AD39" s="32">
        <v>2.1388500483294354E-4</v>
      </c>
      <c r="AE39" s="32">
        <v>1.0270393191041978</v>
      </c>
      <c r="AF39" s="32">
        <v>1.5691512263639113E-5</v>
      </c>
      <c r="AG39" s="32">
        <v>3.0696121442770495E-6</v>
      </c>
      <c r="AH39" s="32">
        <v>1.3949382757003114E-5</v>
      </c>
      <c r="AI39" s="32">
        <v>2.357917877049706E-3</v>
      </c>
      <c r="AJ39" s="32">
        <v>0.14607261360115367</v>
      </c>
      <c r="AK39" s="32">
        <v>1.974267283956026E-5</v>
      </c>
      <c r="AL39" s="32">
        <v>3.4221951504590013E-5</v>
      </c>
      <c r="AM39" s="32">
        <v>1.7045803859700958E-4</v>
      </c>
      <c r="AN39" s="32">
        <v>2.4870962384751895E-5</v>
      </c>
      <c r="AO39" s="32">
        <v>2.713575781481029E-5</v>
      </c>
      <c r="AP39" s="32">
        <v>6.3139658601188593E-5</v>
      </c>
      <c r="AQ39" s="32">
        <v>4.0787563198934057E-5</v>
      </c>
      <c r="AR39" s="32">
        <v>1.8395964415632755E-5</v>
      </c>
      <c r="AS39" s="32">
        <v>3.6493605866664229E-5</v>
      </c>
      <c r="AT39" s="32">
        <v>3.5630212821692679E-5</v>
      </c>
      <c r="AU39" s="32">
        <v>4.1983591139981774E-5</v>
      </c>
      <c r="AV39" s="32">
        <v>2.6908578831623766E-3</v>
      </c>
      <c r="AW39" s="32">
        <v>2.1799074506960073E-5</v>
      </c>
      <c r="AX39" s="32">
        <v>1.1764422965325941E-5</v>
      </c>
      <c r="AY39" s="32">
        <v>1.2992005483349096E-5</v>
      </c>
      <c r="AZ39" s="32">
        <v>8.0671227398564473E-4</v>
      </c>
      <c r="BA39" s="32">
        <v>1.1759395658960756E-4</v>
      </c>
      <c r="BB39" s="32">
        <v>1.1656010776837815E-5</v>
      </c>
      <c r="BC39" s="32">
        <v>1.2382032332056699E-5</v>
      </c>
      <c r="BD39" s="32">
        <v>1.401445549161395E-5</v>
      </c>
      <c r="BE39" s="32">
        <v>1.7691654616992798E-5</v>
      </c>
      <c r="BF39" s="32">
        <v>1.4154868391696984E-5</v>
      </c>
      <c r="BG39" s="32">
        <v>1.5454328804449259E-5</v>
      </c>
      <c r="BH39" s="32">
        <v>4.3057729392899342E-5</v>
      </c>
      <c r="BI39" s="32">
        <v>3.0368742997484811E-5</v>
      </c>
      <c r="BJ39" s="32">
        <v>1.6094867584025687E-5</v>
      </c>
      <c r="BK39" s="32">
        <v>1.5857032368733173E-5</v>
      </c>
      <c r="BL39" s="32">
        <v>1.1898310675776514E-5</v>
      </c>
      <c r="BM39" s="32">
        <v>2.1058763051477741E-5</v>
      </c>
      <c r="BN39" s="32">
        <v>1.3435807759585337E-5</v>
      </c>
      <c r="BO39" s="32">
        <v>1.1187708145426992E-5</v>
      </c>
      <c r="BP39" s="32">
        <v>1.6557265005956745E-5</v>
      </c>
      <c r="BQ39" s="32">
        <v>1.2637347047352523E-5</v>
      </c>
      <c r="BR39" s="32">
        <v>1.3664987759011081E-5</v>
      </c>
      <c r="BS39" s="32">
        <v>1.8633839584595317E-5</v>
      </c>
      <c r="BT39" s="32">
        <v>1.5658221342659846E-5</v>
      </c>
      <c r="BU39" s="32">
        <v>8.1384569875754844E-6</v>
      </c>
      <c r="BV39" s="32">
        <v>1.992999292016308E-5</v>
      </c>
      <c r="BW39" s="32">
        <v>3.7973101535617374E-5</v>
      </c>
      <c r="BX39" s="32">
        <v>1.7480713760563642E-5</v>
      </c>
      <c r="BY39" s="32">
        <v>3.4814419309281736E-5</v>
      </c>
      <c r="BZ39" s="32">
        <v>1.4016624957265191E-5</v>
      </c>
      <c r="CA39" s="32">
        <v>1.6848965003908401E-5</v>
      </c>
      <c r="CB39" s="32">
        <v>1.3286605058322753E-5</v>
      </c>
      <c r="CC39" s="32">
        <v>1.6230073145980601E-5</v>
      </c>
      <c r="CD39" s="32">
        <v>1.8289227130660228E-5</v>
      </c>
      <c r="CE39" s="32">
        <v>3.8789825147580286E-5</v>
      </c>
      <c r="CF39" s="32">
        <v>2.9321212388843847E-5</v>
      </c>
      <c r="CG39" s="32">
        <v>3.05639670138882E-5</v>
      </c>
      <c r="CH39" s="32">
        <v>7.8736003156112036E-6</v>
      </c>
      <c r="CI39" s="32">
        <v>1.5096430087466957E-5</v>
      </c>
      <c r="CJ39" s="32">
        <v>2.1514702370225211E-5</v>
      </c>
      <c r="CK39" s="32">
        <v>6.1823547962339838E-6</v>
      </c>
      <c r="CL39" s="32">
        <v>3.3005393916984257E-5</v>
      </c>
      <c r="CM39" s="32">
        <v>9.6298588147589068E-5</v>
      </c>
      <c r="CN39" s="32">
        <v>3.3477128591711808E-5</v>
      </c>
      <c r="CO39" s="32">
        <v>2.6267425698448617E-5</v>
      </c>
      <c r="CP39" s="32">
        <v>2.1096586220994341E-5</v>
      </c>
      <c r="CQ39" s="32">
        <v>6.6950726847686385E-4</v>
      </c>
      <c r="CR39" s="32">
        <v>3.3441285150813895E-3</v>
      </c>
      <c r="CS39" s="32">
        <v>2.0544167099525333E-5</v>
      </c>
      <c r="CT39" s="32">
        <v>2.5798149731109848E-5</v>
      </c>
      <c r="CU39" s="32">
        <v>1.5558773429336539E-5</v>
      </c>
      <c r="CV39" s="32">
        <v>2.5423082807631697E-5</v>
      </c>
      <c r="CW39" s="32">
        <v>1.3375015859999035E-5</v>
      </c>
      <c r="CX39" s="32">
        <v>1.6194188348335901E-5</v>
      </c>
      <c r="CY39" s="32">
        <v>1.386590016993709E-5</v>
      </c>
      <c r="CZ39" s="32">
        <v>1.5004302965340182E-5</v>
      </c>
      <c r="DA39" s="32">
        <v>8.9019437022776894E-6</v>
      </c>
      <c r="DB39" s="32">
        <v>1.9408075035352695E-5</v>
      </c>
      <c r="DC39" s="32">
        <v>4.5754178127314781E-5</v>
      </c>
      <c r="DD39" s="32">
        <v>3.0766973550950932E-5</v>
      </c>
      <c r="DE39" s="32">
        <v>3.9121022371615072E-5</v>
      </c>
      <c r="DF39" s="32">
        <v>2.1307822622845765E-5</v>
      </c>
      <c r="DG39" s="32">
        <v>3.0284294943796681E-5</v>
      </c>
      <c r="DH39" s="32">
        <v>3.8182820562955116E-5</v>
      </c>
      <c r="DI39" s="32">
        <v>4.807857246363394E-5</v>
      </c>
      <c r="DJ39" s="32">
        <v>1.0657191906996528E-5</v>
      </c>
      <c r="DK39" s="32">
        <v>1.0110322525566062E-5</v>
      </c>
      <c r="DL39" s="32">
        <v>9.4611339545878409E-6</v>
      </c>
      <c r="DM39" s="32">
        <v>9.9396254644709475E-6</v>
      </c>
      <c r="DN39" s="32">
        <v>2.4328078740606654E-5</v>
      </c>
      <c r="DO39" s="32">
        <v>7.8110428382010768E-5</v>
      </c>
      <c r="DP39" s="32">
        <v>3.8103969990710885E-5</v>
      </c>
      <c r="DQ39" s="32">
        <v>2.070320832579141E-5</v>
      </c>
      <c r="DR39" s="32">
        <v>1.8010415882892345E-5</v>
      </c>
      <c r="DS39" s="32">
        <v>3.2637381090246903E-5</v>
      </c>
      <c r="DT39" s="32">
        <v>7.2831800538604137E-5</v>
      </c>
      <c r="DU39" s="32">
        <v>1.4509349966958189E-5</v>
      </c>
      <c r="DV39" s="32">
        <v>1.6165315374104623E-4</v>
      </c>
      <c r="DW39" s="32">
        <v>1.6195269081214868E-4</v>
      </c>
      <c r="DX39" s="32">
        <v>1.4468183362266896E-4</v>
      </c>
      <c r="DY39" s="32">
        <v>3.8567309168046035E-5</v>
      </c>
      <c r="DZ39" s="32">
        <v>1.4272435357565036E-4</v>
      </c>
      <c r="EA39" s="32">
        <v>1.785093706943016E-4</v>
      </c>
      <c r="EB39" s="32">
        <v>3.3651627754064745E-4</v>
      </c>
      <c r="EC39" s="32">
        <v>1.7507630302193848E-5</v>
      </c>
      <c r="ED39" s="32">
        <v>1.846577182187745E-5</v>
      </c>
      <c r="EE39" s="32">
        <v>9.2046803709768093E-6</v>
      </c>
      <c r="EF39" s="32">
        <v>3.4616049724436884E-5</v>
      </c>
      <c r="EG39" s="32">
        <v>4.4865747465904132E-5</v>
      </c>
      <c r="EH39" s="32">
        <v>0</v>
      </c>
      <c r="EI39" s="1"/>
    </row>
    <row r="40" spans="1:139" s="5" customFormat="1" ht="28.5" customHeight="1" thickBot="1" x14ac:dyDescent="0.3">
      <c r="A40" s="12" t="s">
        <v>39</v>
      </c>
      <c r="B40" s="13" t="s">
        <v>182</v>
      </c>
      <c r="C40" s="32">
        <v>2.0354529423866297E-4</v>
      </c>
      <c r="D40" s="32">
        <v>2.5345932752477405E-4</v>
      </c>
      <c r="E40" s="32">
        <v>2.2938203507486484E-4</v>
      </c>
      <c r="F40" s="32">
        <v>4.5644087517862755E-4</v>
      </c>
      <c r="G40" s="32">
        <v>2.9074727292157922E-4</v>
      </c>
      <c r="H40" s="32">
        <v>1.6170780134744397E-4</v>
      </c>
      <c r="I40" s="32">
        <v>8.6413065000353934E-4</v>
      </c>
      <c r="J40" s="32">
        <v>1.3591122218770577E-4</v>
      </c>
      <c r="K40" s="32">
        <v>1.6930347402846675E-4</v>
      </c>
      <c r="L40" s="32">
        <v>1.6391968912968984E-4</v>
      </c>
      <c r="M40" s="32">
        <v>8.2233208659335006E-4</v>
      </c>
      <c r="N40" s="32">
        <v>2.1973522418263481E-3</v>
      </c>
      <c r="O40" s="32">
        <v>2.2989761885863958E-4</v>
      </c>
      <c r="P40" s="32">
        <v>3.3763906853678935E-4</v>
      </c>
      <c r="Q40" s="32">
        <v>2.0291521856435069E-4</v>
      </c>
      <c r="R40" s="32">
        <v>3.0763119940733716E-4</v>
      </c>
      <c r="S40" s="32">
        <v>4.4184245025040859E-4</v>
      </c>
      <c r="T40" s="32">
        <v>3.9329640897553308E-4</v>
      </c>
      <c r="U40" s="32">
        <v>3.0610505834844927E-4</v>
      </c>
      <c r="V40" s="32">
        <v>2.9182565468257639E-4</v>
      </c>
      <c r="W40" s="32">
        <v>2.2425774448209504E-3</v>
      </c>
      <c r="X40" s="32">
        <v>1.8056104983803019E-3</v>
      </c>
      <c r="Y40" s="32">
        <v>3.1004239530620727E-4</v>
      </c>
      <c r="Z40" s="32">
        <v>4.8606888240779921E-4</v>
      </c>
      <c r="AA40" s="32">
        <v>2.61130771074855E-4</v>
      </c>
      <c r="AB40" s="32">
        <v>8.0700399825103428E-4</v>
      </c>
      <c r="AC40" s="32">
        <v>4.8858314767040814E-5</v>
      </c>
      <c r="AD40" s="32">
        <v>2.3218790882950386E-4</v>
      </c>
      <c r="AE40" s="32">
        <v>1.1172241966528212E-3</v>
      </c>
      <c r="AF40" s="32">
        <v>1.0237364714611596</v>
      </c>
      <c r="AG40" s="32">
        <v>2.5663322838863584E-4</v>
      </c>
      <c r="AH40" s="32">
        <v>3.4381783820388397E-4</v>
      </c>
      <c r="AI40" s="32">
        <v>7.2355055469535432E-4</v>
      </c>
      <c r="AJ40" s="32">
        <v>6.1494089875885924E-4</v>
      </c>
      <c r="AK40" s="32">
        <v>4.3071415193919599E-4</v>
      </c>
      <c r="AL40" s="32">
        <v>4.1144528540244661E-4</v>
      </c>
      <c r="AM40" s="32">
        <v>7.1711943534239289E-4</v>
      </c>
      <c r="AN40" s="32">
        <v>2.9947306882327219E-4</v>
      </c>
      <c r="AO40" s="32">
        <v>3.2172713183325309E-4</v>
      </c>
      <c r="AP40" s="32">
        <v>6.1161820005663204E-4</v>
      </c>
      <c r="AQ40" s="32">
        <v>5.8675984221259606E-4</v>
      </c>
      <c r="AR40" s="32">
        <v>4.3089702915173139E-4</v>
      </c>
      <c r="AS40" s="32">
        <v>3.9847327529319383E-4</v>
      </c>
      <c r="AT40" s="32">
        <v>3.6925843388225854E-4</v>
      </c>
      <c r="AU40" s="32">
        <v>3.4719918223337354E-4</v>
      </c>
      <c r="AV40" s="32">
        <v>3.8058324859152203E-4</v>
      </c>
      <c r="AW40" s="32">
        <v>4.169304220867355E-4</v>
      </c>
      <c r="AX40" s="32">
        <v>2.7612277113770595E-4</v>
      </c>
      <c r="AY40" s="32">
        <v>2.9954810446708826E-4</v>
      </c>
      <c r="AZ40" s="32">
        <v>3.8120451968831084E-4</v>
      </c>
      <c r="BA40" s="32">
        <v>2.6959884617719403E-4</v>
      </c>
      <c r="BB40" s="32">
        <v>3.8599227649413405E-4</v>
      </c>
      <c r="BC40" s="32">
        <v>5.5663156039523882E-4</v>
      </c>
      <c r="BD40" s="32">
        <v>5.0543197931916361E-4</v>
      </c>
      <c r="BE40" s="32">
        <v>3.8605226650832676E-4</v>
      </c>
      <c r="BF40" s="32">
        <v>3.8458307216751239E-4</v>
      </c>
      <c r="BG40" s="32">
        <v>1.9990904462299777E-3</v>
      </c>
      <c r="BH40" s="32">
        <v>4.3262767432222272E-4</v>
      </c>
      <c r="BI40" s="32">
        <v>3.2070095973036451E-4</v>
      </c>
      <c r="BJ40" s="32">
        <v>5.5500418620682589E-4</v>
      </c>
      <c r="BK40" s="32">
        <v>1.8079875184467124E-2</v>
      </c>
      <c r="BL40" s="32">
        <v>5.8272442582172332E-2</v>
      </c>
      <c r="BM40" s="32">
        <v>4.028169109520699E-2</v>
      </c>
      <c r="BN40" s="32">
        <v>3.9748912588294643E-4</v>
      </c>
      <c r="BO40" s="32">
        <v>3.8316300596523233E-4</v>
      </c>
      <c r="BP40" s="32">
        <v>2.6759265941153073E-4</v>
      </c>
      <c r="BQ40" s="32">
        <v>4.4931999483802115E-4</v>
      </c>
      <c r="BR40" s="32">
        <v>5.2909318356496077E-4</v>
      </c>
      <c r="BS40" s="32">
        <v>5.8848441463823077E-4</v>
      </c>
      <c r="BT40" s="32">
        <v>6.3655990507202923E-4</v>
      </c>
      <c r="BU40" s="32">
        <v>2.1260552902688804E-4</v>
      </c>
      <c r="BV40" s="32">
        <v>6.3354838199640288E-4</v>
      </c>
      <c r="BW40" s="32">
        <v>6.8196590477887214E-4</v>
      </c>
      <c r="BX40" s="32">
        <v>1.0805229024517294E-3</v>
      </c>
      <c r="BY40" s="32">
        <v>1.5878782121247397E-3</v>
      </c>
      <c r="BZ40" s="32">
        <v>4.5742539508195426E-4</v>
      </c>
      <c r="CA40" s="32">
        <v>1.2762529365488858E-3</v>
      </c>
      <c r="CB40" s="32">
        <v>2.5475045070485789E-2</v>
      </c>
      <c r="CC40" s="32">
        <v>3.4099132793996255E-2</v>
      </c>
      <c r="CD40" s="32">
        <v>0.15671743972180077</v>
      </c>
      <c r="CE40" s="32">
        <v>7.0050590516841552E-2</v>
      </c>
      <c r="CF40" s="32">
        <v>2.8280788751345841E-2</v>
      </c>
      <c r="CG40" s="32">
        <v>7.7893038661901908E-4</v>
      </c>
      <c r="CH40" s="32">
        <v>5.3737842683045361E-4</v>
      </c>
      <c r="CI40" s="32">
        <v>4.9847575963848428E-3</v>
      </c>
      <c r="CJ40" s="32">
        <v>3.1295916436153645E-4</v>
      </c>
      <c r="CK40" s="32">
        <v>2.7473671775386441E-4</v>
      </c>
      <c r="CL40" s="32">
        <v>5.8083262695183895E-4</v>
      </c>
      <c r="CM40" s="32">
        <v>9.4304119835752738E-4</v>
      </c>
      <c r="CN40" s="32">
        <v>9.1506161814820222E-4</v>
      </c>
      <c r="CO40" s="32">
        <v>2.9038966219765519E-3</v>
      </c>
      <c r="CP40" s="32">
        <v>5.3976885909075018E-4</v>
      </c>
      <c r="CQ40" s="32">
        <v>1.2077645436796164E-3</v>
      </c>
      <c r="CR40" s="32">
        <v>5.8782234347102972E-4</v>
      </c>
      <c r="CS40" s="32">
        <v>5.4518977686459507E-4</v>
      </c>
      <c r="CT40" s="32">
        <v>1.5515585073843903E-3</v>
      </c>
      <c r="CU40" s="32">
        <v>6.1404634469381107E-4</v>
      </c>
      <c r="CV40" s="32">
        <v>4.7859213718610933E-4</v>
      </c>
      <c r="CW40" s="32">
        <v>3.9553625665098848E-4</v>
      </c>
      <c r="CX40" s="32">
        <v>3.5994085036750005E-4</v>
      </c>
      <c r="CY40" s="32">
        <v>1.6878802558613178E-4</v>
      </c>
      <c r="CZ40" s="32">
        <v>2.2233075082194937E-4</v>
      </c>
      <c r="DA40" s="32">
        <v>3.1461902452328736E-3</v>
      </c>
      <c r="DB40" s="32">
        <v>4.3936154227914095E-4</v>
      </c>
      <c r="DC40" s="32">
        <v>4.632396209690655E-4</v>
      </c>
      <c r="DD40" s="32">
        <v>5.4310222549840343E-4</v>
      </c>
      <c r="DE40" s="32">
        <v>1.110848634905362E-3</v>
      </c>
      <c r="DF40" s="32">
        <v>4.6902970958769821E-4</v>
      </c>
      <c r="DG40" s="32">
        <v>6.9301684609431589E-4</v>
      </c>
      <c r="DH40" s="32">
        <v>4.3057359317210552E-4</v>
      </c>
      <c r="DI40" s="32">
        <v>3.8612931055796826E-4</v>
      </c>
      <c r="DJ40" s="32">
        <v>3.21771954402397E-4</v>
      </c>
      <c r="DK40" s="32">
        <v>4.2113632685813411E-4</v>
      </c>
      <c r="DL40" s="32">
        <v>3.1330167177200075E-4</v>
      </c>
      <c r="DM40" s="32">
        <v>3.2006715204539347E-4</v>
      </c>
      <c r="DN40" s="32">
        <v>4.9402774931720334E-5</v>
      </c>
      <c r="DO40" s="32">
        <v>6.3779265360127107E-4</v>
      </c>
      <c r="DP40" s="32">
        <v>2.28453055850961E-4</v>
      </c>
      <c r="DQ40" s="32">
        <v>3.6648801856317958E-4</v>
      </c>
      <c r="DR40" s="32">
        <v>4.5107146187910689E-4</v>
      </c>
      <c r="DS40" s="32">
        <v>7.9508108112627356E-4</v>
      </c>
      <c r="DT40" s="32">
        <v>3.5683624487879473E-4</v>
      </c>
      <c r="DU40" s="32">
        <v>3.1277350287031014E-4</v>
      </c>
      <c r="DV40" s="32">
        <v>6.1091353107241774E-4</v>
      </c>
      <c r="DW40" s="32">
        <v>4.068380458437997E-4</v>
      </c>
      <c r="DX40" s="32">
        <v>7.4482133593991846E-4</v>
      </c>
      <c r="DY40" s="32">
        <v>7.3784505089393045E-4</v>
      </c>
      <c r="DZ40" s="32">
        <v>1.9493965225026241E-4</v>
      </c>
      <c r="EA40" s="32">
        <v>6.1780234292821141E-4</v>
      </c>
      <c r="EB40" s="32">
        <v>3.6802085664277202E-3</v>
      </c>
      <c r="EC40" s="32">
        <v>3.7385103505382987E-4</v>
      </c>
      <c r="ED40" s="32">
        <v>7.6460894771298389E-4</v>
      </c>
      <c r="EE40" s="32">
        <v>5.4231781309557064E-4</v>
      </c>
      <c r="EF40" s="32">
        <v>5.3475179223018811E-3</v>
      </c>
      <c r="EG40" s="32">
        <v>8.3071246989944406E-4</v>
      </c>
      <c r="EH40" s="32">
        <v>0</v>
      </c>
      <c r="EI40" s="1"/>
    </row>
    <row r="41" spans="1:139" s="5" customFormat="1" ht="28.5" customHeight="1" thickBot="1" x14ac:dyDescent="0.3">
      <c r="A41" s="12" t="s">
        <v>40</v>
      </c>
      <c r="B41" s="13" t="s">
        <v>183</v>
      </c>
      <c r="C41" s="32">
        <v>1.8981281796199277E-7</v>
      </c>
      <c r="D41" s="32">
        <v>1.9939249140765946E-7</v>
      </c>
      <c r="E41" s="32">
        <v>2.0385048811506915E-7</v>
      </c>
      <c r="F41" s="32">
        <v>3.6335098653044767E-7</v>
      </c>
      <c r="G41" s="32">
        <v>1.2969959572132705E-7</v>
      </c>
      <c r="H41" s="32">
        <v>1.5878543822970345E-7</v>
      </c>
      <c r="I41" s="32">
        <v>9.3452574272969549E-8</v>
      </c>
      <c r="J41" s="32">
        <v>1.8245885509461396E-7</v>
      </c>
      <c r="K41" s="32">
        <v>1.6283526416080708E-7</v>
      </c>
      <c r="L41" s="32">
        <v>1.71322775979082E-7</v>
      </c>
      <c r="M41" s="32">
        <v>2.6929499474402486E-7</v>
      </c>
      <c r="N41" s="32">
        <v>1.2568336305749993E-7</v>
      </c>
      <c r="O41" s="32">
        <v>1.4679420237248684E-7</v>
      </c>
      <c r="P41" s="32">
        <v>1.000298556737537E-7</v>
      </c>
      <c r="Q41" s="32">
        <v>1.6154911630981094E-7</v>
      </c>
      <c r="R41" s="32">
        <v>1.4351563614524061E-7</v>
      </c>
      <c r="S41" s="32">
        <v>2.3151547199699066E-7</v>
      </c>
      <c r="T41" s="32">
        <v>2.4466593754895635E-7</v>
      </c>
      <c r="U41" s="32">
        <v>1.9189615265205039E-7</v>
      </c>
      <c r="V41" s="32">
        <v>1.2501909122504461E-7</v>
      </c>
      <c r="W41" s="32">
        <v>1.6350240121967514E-7</v>
      </c>
      <c r="X41" s="32">
        <v>1.5837694673961872E-6</v>
      </c>
      <c r="Y41" s="32">
        <v>8.7937572126827166E-7</v>
      </c>
      <c r="Z41" s="32">
        <v>9.504144382969291E-7</v>
      </c>
      <c r="AA41" s="32">
        <v>3.6164449958295969E-7</v>
      </c>
      <c r="AB41" s="32">
        <v>3.9879863789320908E-7</v>
      </c>
      <c r="AC41" s="32">
        <v>2.3267768600486434E-8</v>
      </c>
      <c r="AD41" s="32">
        <v>3.3906250653334579E-7</v>
      </c>
      <c r="AE41" s="32">
        <v>7.9801851290535005E-7</v>
      </c>
      <c r="AF41" s="32">
        <v>1.0448975072469741E-7</v>
      </c>
      <c r="AG41" s="32">
        <v>1.0000000176125552</v>
      </c>
      <c r="AH41" s="32">
        <v>1.0711969150867636E-7</v>
      </c>
      <c r="AI41" s="32">
        <v>2.720985226163927E-6</v>
      </c>
      <c r="AJ41" s="32">
        <v>5.5596542507813826E-7</v>
      </c>
      <c r="AK41" s="32">
        <v>2.2759524871718465E-6</v>
      </c>
      <c r="AL41" s="32">
        <v>2.338478973273833E-6</v>
      </c>
      <c r="AM41" s="32">
        <v>3.2613539995346941E-6</v>
      </c>
      <c r="AN41" s="32">
        <v>1.6549405749628529E-7</v>
      </c>
      <c r="AO41" s="32">
        <v>1.9178723466739207E-6</v>
      </c>
      <c r="AP41" s="32">
        <v>2.474419850807682E-5</v>
      </c>
      <c r="AQ41" s="32">
        <v>2.0537913060889082E-7</v>
      </c>
      <c r="AR41" s="32">
        <v>3.2539859529628689E-6</v>
      </c>
      <c r="AS41" s="32">
        <v>1.8202982542834448E-7</v>
      </c>
      <c r="AT41" s="32">
        <v>1.3215586334368975E-7</v>
      </c>
      <c r="AU41" s="32">
        <v>6.6527483628256976E-4</v>
      </c>
      <c r="AV41" s="32">
        <v>1.2784364612424144E-6</v>
      </c>
      <c r="AW41" s="32">
        <v>4.4803390204491648E-5</v>
      </c>
      <c r="AX41" s="32">
        <v>8.3588659048607848E-8</v>
      </c>
      <c r="AY41" s="32">
        <v>6.1632715172026494E-8</v>
      </c>
      <c r="AZ41" s="32">
        <v>4.6391560053578335E-7</v>
      </c>
      <c r="BA41" s="32">
        <v>2.8634886083824166E-7</v>
      </c>
      <c r="BB41" s="32">
        <v>7.5112989508037172E-8</v>
      </c>
      <c r="BC41" s="32">
        <v>4.1475622390832155E-7</v>
      </c>
      <c r="BD41" s="32">
        <v>1.3592755114525676E-7</v>
      </c>
      <c r="BE41" s="32">
        <v>1.9106900582992952E-7</v>
      </c>
      <c r="BF41" s="32">
        <v>1.7349169891711991E-7</v>
      </c>
      <c r="BG41" s="32">
        <v>8.6944188823431028E-7</v>
      </c>
      <c r="BH41" s="32">
        <v>2.1703158553236181E-6</v>
      </c>
      <c r="BI41" s="32">
        <v>6.2728246146167052E-6</v>
      </c>
      <c r="BJ41" s="32">
        <v>2.4503838019066905E-7</v>
      </c>
      <c r="BK41" s="32">
        <v>1.1639026533844199E-7</v>
      </c>
      <c r="BL41" s="32">
        <v>1.2035791708747075E-7</v>
      </c>
      <c r="BM41" s="32">
        <v>4.5649749911168063E-7</v>
      </c>
      <c r="BN41" s="32">
        <v>1.0109950695130419E-7</v>
      </c>
      <c r="BO41" s="32">
        <v>1.5498912116669884E-7</v>
      </c>
      <c r="BP41" s="32">
        <v>3.9658276401056551E-7</v>
      </c>
      <c r="BQ41" s="32">
        <v>7.5641917502588349E-8</v>
      </c>
      <c r="BR41" s="32">
        <v>1.9362353125732467E-7</v>
      </c>
      <c r="BS41" s="32">
        <v>9.8006321563752331E-8</v>
      </c>
      <c r="BT41" s="32">
        <v>1.2579155383097247E-7</v>
      </c>
      <c r="BU41" s="32">
        <v>1.4164649472837246E-6</v>
      </c>
      <c r="BV41" s="32">
        <v>8.9625626599870366E-8</v>
      </c>
      <c r="BW41" s="32">
        <v>1.400646228316695E-7</v>
      </c>
      <c r="BX41" s="32">
        <v>5.7831282120859525E-8</v>
      </c>
      <c r="BY41" s="32">
        <v>2.069231888523016E-7</v>
      </c>
      <c r="BZ41" s="32">
        <v>8.9949995070445775E-8</v>
      </c>
      <c r="CA41" s="32">
        <v>8.1465425593079964E-8</v>
      </c>
      <c r="CB41" s="32">
        <v>1.5387218283556721E-7</v>
      </c>
      <c r="CC41" s="32">
        <v>1.7737546231488608E-7</v>
      </c>
      <c r="CD41" s="32">
        <v>1.8426120513635805E-7</v>
      </c>
      <c r="CE41" s="32">
        <v>2.6260457197660532E-7</v>
      </c>
      <c r="CF41" s="32">
        <v>1.406446946661686E-7</v>
      </c>
      <c r="CG41" s="32">
        <v>3.2804540582029835E-7</v>
      </c>
      <c r="CH41" s="32">
        <v>1.0271141064730714E-7</v>
      </c>
      <c r="CI41" s="32">
        <v>9.7215620354551104E-8</v>
      </c>
      <c r="CJ41" s="32">
        <v>6.6407277323981995E-8</v>
      </c>
      <c r="CK41" s="32">
        <v>7.2444712802001617E-8</v>
      </c>
      <c r="CL41" s="32">
        <v>1.1560389425989318E-7</v>
      </c>
      <c r="CM41" s="32">
        <v>2.7902529412796027E-7</v>
      </c>
      <c r="CN41" s="32">
        <v>1.1426040928263407E-7</v>
      </c>
      <c r="CO41" s="32">
        <v>9.6708641125235705E-8</v>
      </c>
      <c r="CP41" s="32">
        <v>9.6530745892658914E-8</v>
      </c>
      <c r="CQ41" s="32">
        <v>1.2183387990117855E-6</v>
      </c>
      <c r="CR41" s="32">
        <v>2.9168836181717258E-6</v>
      </c>
      <c r="CS41" s="32">
        <v>6.7280402189432101E-7</v>
      </c>
      <c r="CT41" s="32">
        <v>1.2555376268634264E-7</v>
      </c>
      <c r="CU41" s="32">
        <v>6.7709049422100691E-8</v>
      </c>
      <c r="CV41" s="32">
        <v>7.3620234352530913E-8</v>
      </c>
      <c r="CW41" s="32">
        <v>4.9068210780765993E-8</v>
      </c>
      <c r="CX41" s="32">
        <v>1.0516879770836227E-7</v>
      </c>
      <c r="CY41" s="32">
        <v>5.9221646935592828E-8</v>
      </c>
      <c r="CZ41" s="32">
        <v>6.3533560934246871E-8</v>
      </c>
      <c r="DA41" s="32">
        <v>4.2032569996807538E-8</v>
      </c>
      <c r="DB41" s="32">
        <v>7.7570828161142577E-8</v>
      </c>
      <c r="DC41" s="32">
        <v>8.4579500773537043E-8</v>
      </c>
      <c r="DD41" s="32">
        <v>3.5229126388020891E-7</v>
      </c>
      <c r="DE41" s="32">
        <v>1.2721232825905945E-7</v>
      </c>
      <c r="DF41" s="32">
        <v>1.0336477013839857E-7</v>
      </c>
      <c r="DG41" s="32">
        <v>1.1132385850290952E-7</v>
      </c>
      <c r="DH41" s="32">
        <v>8.78254415278394E-8</v>
      </c>
      <c r="DI41" s="32">
        <v>1.7640942860260369E-7</v>
      </c>
      <c r="DJ41" s="32">
        <v>4.4587000305384005E-8</v>
      </c>
      <c r="DK41" s="32">
        <v>4.8374600274191103E-8</v>
      </c>
      <c r="DL41" s="32">
        <v>4.3550272259407265E-8</v>
      </c>
      <c r="DM41" s="32">
        <v>3.2035687450471417E-8</v>
      </c>
      <c r="DN41" s="32">
        <v>3.1621604139667736E-8</v>
      </c>
      <c r="DO41" s="32">
        <v>1.234248033126336E-7</v>
      </c>
      <c r="DP41" s="32">
        <v>5.7406547394608282E-8</v>
      </c>
      <c r="DQ41" s="32">
        <v>1.3121628619178317E-7</v>
      </c>
      <c r="DR41" s="32">
        <v>6.6894712788973066E-8</v>
      </c>
      <c r="DS41" s="32">
        <v>1.4030050709945034E-7</v>
      </c>
      <c r="DT41" s="32">
        <v>2.195461760208394E-7</v>
      </c>
      <c r="DU41" s="32">
        <v>9.1364247378385413E-8</v>
      </c>
      <c r="DV41" s="32">
        <v>1.4258891700161135E-7</v>
      </c>
      <c r="DW41" s="32">
        <v>2.0439727872326487E-7</v>
      </c>
      <c r="DX41" s="32">
        <v>2.0787267588635027E-7</v>
      </c>
      <c r="DY41" s="32">
        <v>9.5027749493188942E-8</v>
      </c>
      <c r="DZ41" s="32">
        <v>4.0442866865717233E-7</v>
      </c>
      <c r="EA41" s="32">
        <v>2.0152142633734271E-7</v>
      </c>
      <c r="EB41" s="32">
        <v>4.7308908162943379E-7</v>
      </c>
      <c r="EC41" s="32">
        <v>5.9088477137043197E-8</v>
      </c>
      <c r="ED41" s="32">
        <v>2.2131414902273164E-7</v>
      </c>
      <c r="EE41" s="32">
        <v>3.092549265052448E-7</v>
      </c>
      <c r="EF41" s="32">
        <v>8.0425115788764599E-8</v>
      </c>
      <c r="EG41" s="32">
        <v>1.2347108032485024E-7</v>
      </c>
      <c r="EH41" s="32">
        <v>0</v>
      </c>
      <c r="EI41" s="1"/>
    </row>
    <row r="42" spans="1:139" s="5" customFormat="1" ht="28.5" customHeight="1" thickBot="1" x14ac:dyDescent="0.3">
      <c r="A42" s="12" t="s">
        <v>41</v>
      </c>
      <c r="B42" s="13" t="s">
        <v>184</v>
      </c>
      <c r="C42" s="32">
        <v>2.4717881587084014E-6</v>
      </c>
      <c r="D42" s="32">
        <v>2.5384149463236127E-6</v>
      </c>
      <c r="E42" s="32">
        <v>2.6512490978432029E-6</v>
      </c>
      <c r="F42" s="32">
        <v>4.9109324368221922E-6</v>
      </c>
      <c r="G42" s="32">
        <v>5.2867866532574577E-5</v>
      </c>
      <c r="H42" s="32">
        <v>2.5189766662205883E-6</v>
      </c>
      <c r="I42" s="32">
        <v>5.9372236954488527E-6</v>
      </c>
      <c r="J42" s="32">
        <v>2.3184968510820546E-6</v>
      </c>
      <c r="K42" s="32">
        <v>3.8243460455849703E-6</v>
      </c>
      <c r="L42" s="32">
        <v>1.129632172254771E-5</v>
      </c>
      <c r="M42" s="32">
        <v>6.0293951233260344E-6</v>
      </c>
      <c r="N42" s="32">
        <v>1.1073229779730816E-4</v>
      </c>
      <c r="O42" s="32">
        <v>8.1470832716577578E-6</v>
      </c>
      <c r="P42" s="32">
        <v>3.7344790906034205E-6</v>
      </c>
      <c r="Q42" s="32">
        <v>1.053122703392461E-5</v>
      </c>
      <c r="R42" s="32">
        <v>1.6729842816418339E-5</v>
      </c>
      <c r="S42" s="32">
        <v>6.5430892706050953E-6</v>
      </c>
      <c r="T42" s="32">
        <v>8.5602453138650732E-6</v>
      </c>
      <c r="U42" s="32">
        <v>6.5998420087555159E-6</v>
      </c>
      <c r="V42" s="32">
        <v>1.7686869018372236E-5</v>
      </c>
      <c r="W42" s="32">
        <v>6.0697580104587757E-4</v>
      </c>
      <c r="X42" s="32">
        <v>8.0011267801594248E-6</v>
      </c>
      <c r="Y42" s="32">
        <v>4.2975649721807227E-6</v>
      </c>
      <c r="Z42" s="32">
        <v>5.994148383139191E-6</v>
      </c>
      <c r="AA42" s="32">
        <v>4.0234656678272003E-5</v>
      </c>
      <c r="AB42" s="32">
        <v>5.609643181532164E-6</v>
      </c>
      <c r="AC42" s="32">
        <v>5.2954452592744901E-4</v>
      </c>
      <c r="AD42" s="32">
        <v>1.0166296880772847E-5</v>
      </c>
      <c r="AE42" s="32">
        <v>8.5870139690278685E-6</v>
      </c>
      <c r="AF42" s="32">
        <v>1.7021722267334953E-3</v>
      </c>
      <c r="AG42" s="32">
        <v>1.6927545859351661E-6</v>
      </c>
      <c r="AH42" s="32">
        <v>1.0000222092709545</v>
      </c>
      <c r="AI42" s="32">
        <v>5.8536087345344421E-6</v>
      </c>
      <c r="AJ42" s="32">
        <v>6.7409744347641064E-6</v>
      </c>
      <c r="AK42" s="32">
        <v>8.0505696558899803E-6</v>
      </c>
      <c r="AL42" s="32">
        <v>4.7948215106980404E-6</v>
      </c>
      <c r="AM42" s="32">
        <v>6.2566406741432768E-6</v>
      </c>
      <c r="AN42" s="32">
        <v>4.2149758128347563E-6</v>
      </c>
      <c r="AO42" s="32">
        <v>3.9490639548748151E-6</v>
      </c>
      <c r="AP42" s="32">
        <v>9.1102855805327029E-6</v>
      </c>
      <c r="AQ42" s="32">
        <v>1.489491531087871E-5</v>
      </c>
      <c r="AR42" s="32">
        <v>5.4836855337926624E-6</v>
      </c>
      <c r="AS42" s="32">
        <v>7.150564220815835E-6</v>
      </c>
      <c r="AT42" s="32">
        <v>5.5239219063682597E-6</v>
      </c>
      <c r="AU42" s="32">
        <v>5.1773323973629554E-6</v>
      </c>
      <c r="AV42" s="32">
        <v>4.9818980585782313E-6</v>
      </c>
      <c r="AW42" s="32">
        <v>4.98954013078003E-6</v>
      </c>
      <c r="AX42" s="32">
        <v>5.7560145482252865E-6</v>
      </c>
      <c r="AY42" s="32">
        <v>7.2380129273562654E-6</v>
      </c>
      <c r="AZ42" s="32">
        <v>1.8474703793904743E-5</v>
      </c>
      <c r="BA42" s="32">
        <v>7.2227566204420312E-6</v>
      </c>
      <c r="BB42" s="32">
        <v>9.3865064427723542E-5</v>
      </c>
      <c r="BC42" s="32">
        <v>6.405451747039356E-6</v>
      </c>
      <c r="BD42" s="32">
        <v>1.2485962414645341E-5</v>
      </c>
      <c r="BE42" s="32">
        <v>8.3259291131502935E-6</v>
      </c>
      <c r="BF42" s="32">
        <v>8.5075082001530482E-6</v>
      </c>
      <c r="BG42" s="32">
        <v>4.0340505158682007E-4</v>
      </c>
      <c r="BH42" s="32">
        <v>2.0219615912753769E-5</v>
      </c>
      <c r="BI42" s="32">
        <v>3.3920133902575694E-5</v>
      </c>
      <c r="BJ42" s="32">
        <v>1.4923003336708809E-5</v>
      </c>
      <c r="BK42" s="32">
        <v>3.7861486072750838E-5</v>
      </c>
      <c r="BL42" s="32">
        <v>1.8526289452542614E-3</v>
      </c>
      <c r="BM42" s="32">
        <v>3.2766052085654069E-4</v>
      </c>
      <c r="BN42" s="32">
        <v>4.9549663995141471E-6</v>
      </c>
      <c r="BO42" s="32">
        <v>1.0741293385147271E-5</v>
      </c>
      <c r="BP42" s="32">
        <v>4.8799723037412155E-6</v>
      </c>
      <c r="BQ42" s="32">
        <v>6.149632131101401E-6</v>
      </c>
      <c r="BR42" s="32">
        <v>7.3582274736982052E-6</v>
      </c>
      <c r="BS42" s="32">
        <v>8.4054736025166808E-6</v>
      </c>
      <c r="BT42" s="32">
        <v>3.1167230564301478E-5</v>
      </c>
      <c r="BU42" s="32">
        <v>2.6006551708625884E-6</v>
      </c>
      <c r="BV42" s="32">
        <v>6.236318254407362E-4</v>
      </c>
      <c r="BW42" s="32">
        <v>7.5589163700407555E-6</v>
      </c>
      <c r="BX42" s="32">
        <v>1.7555409552192663E-5</v>
      </c>
      <c r="BY42" s="32">
        <v>2.6545402547426695E-5</v>
      </c>
      <c r="BZ42" s="32">
        <v>6.2602652574243462E-6</v>
      </c>
      <c r="CA42" s="32">
        <v>8.4927386524977683E-6</v>
      </c>
      <c r="CB42" s="32">
        <v>1.442017801949135E-4</v>
      </c>
      <c r="CC42" s="32">
        <v>1.7039099120843998E-4</v>
      </c>
      <c r="CD42" s="32">
        <v>3.4754367902938189E-4</v>
      </c>
      <c r="CE42" s="32">
        <v>1.8556608506996089E-3</v>
      </c>
      <c r="CF42" s="32">
        <v>1.0321322652051696E-4</v>
      </c>
      <c r="CG42" s="32">
        <v>1.4745931810231987E-5</v>
      </c>
      <c r="CH42" s="32">
        <v>2.1824460622140043E-5</v>
      </c>
      <c r="CI42" s="32">
        <v>3.1304237054647264E-5</v>
      </c>
      <c r="CJ42" s="32">
        <v>4.7359694667558219E-6</v>
      </c>
      <c r="CK42" s="32">
        <v>3.0552679732763889E-6</v>
      </c>
      <c r="CL42" s="32">
        <v>5.7640942091637019E-6</v>
      </c>
      <c r="CM42" s="32">
        <v>6.6349102706019583E-6</v>
      </c>
      <c r="CN42" s="32">
        <v>1.1842452958138882E-5</v>
      </c>
      <c r="CO42" s="32">
        <v>1.6348628385794242E-5</v>
      </c>
      <c r="CP42" s="32">
        <v>6.4885636415847582E-6</v>
      </c>
      <c r="CQ42" s="32">
        <v>9.1631510220427669E-6</v>
      </c>
      <c r="CR42" s="32">
        <v>8.1340600536265414E-6</v>
      </c>
      <c r="CS42" s="32">
        <v>9.2084949891785812E-6</v>
      </c>
      <c r="CT42" s="32">
        <v>9.1073413751995973E-6</v>
      </c>
      <c r="CU42" s="32">
        <v>6.2674777500559081E-6</v>
      </c>
      <c r="CV42" s="32">
        <v>8.214127306307055E-6</v>
      </c>
      <c r="CW42" s="32">
        <v>5.9367432124028674E-6</v>
      </c>
      <c r="CX42" s="32">
        <v>6.4589375669850402E-6</v>
      </c>
      <c r="CY42" s="32">
        <v>5.1409345001434624E-6</v>
      </c>
      <c r="CZ42" s="32">
        <v>4.2219395817498415E-6</v>
      </c>
      <c r="DA42" s="32">
        <v>2.1077084831654483E-5</v>
      </c>
      <c r="DB42" s="32">
        <v>9.639422644082196E-6</v>
      </c>
      <c r="DC42" s="32">
        <v>8.6958919722595378E-6</v>
      </c>
      <c r="DD42" s="32">
        <v>7.1698428971068409E-6</v>
      </c>
      <c r="DE42" s="32">
        <v>1.2788423165045673E-5</v>
      </c>
      <c r="DF42" s="32">
        <v>5.577148319176791E-6</v>
      </c>
      <c r="DG42" s="32">
        <v>8.2355958193401495E-6</v>
      </c>
      <c r="DH42" s="32">
        <v>7.1522677209451413E-6</v>
      </c>
      <c r="DI42" s="32">
        <v>8.2641001383813627E-6</v>
      </c>
      <c r="DJ42" s="32">
        <v>4.7145236735323951E-6</v>
      </c>
      <c r="DK42" s="32">
        <v>4.2434457500272457E-6</v>
      </c>
      <c r="DL42" s="32">
        <v>7.0726594030161346E-6</v>
      </c>
      <c r="DM42" s="32">
        <v>3.4643486011283446E-6</v>
      </c>
      <c r="DN42" s="32">
        <v>1.1275175234446499E-6</v>
      </c>
      <c r="DO42" s="32">
        <v>8.9407283893470533E-6</v>
      </c>
      <c r="DP42" s="32">
        <v>3.621076980392675E-6</v>
      </c>
      <c r="DQ42" s="32">
        <v>5.0355179070444397E-6</v>
      </c>
      <c r="DR42" s="32">
        <v>7.938990193064195E-6</v>
      </c>
      <c r="DS42" s="32">
        <v>1.0033965620981248E-5</v>
      </c>
      <c r="DT42" s="32">
        <v>5.0608579787503034E-6</v>
      </c>
      <c r="DU42" s="32">
        <v>5.2730234125082511E-6</v>
      </c>
      <c r="DV42" s="32">
        <v>9.0753289755380903E-6</v>
      </c>
      <c r="DW42" s="32">
        <v>5.4416044882598289E-6</v>
      </c>
      <c r="DX42" s="32">
        <v>1.6312379291140266E-5</v>
      </c>
      <c r="DY42" s="32">
        <v>1.1245951875648766E-5</v>
      </c>
      <c r="DZ42" s="32">
        <v>3.7473651776002479E-6</v>
      </c>
      <c r="EA42" s="32">
        <v>6.444758097405476E-6</v>
      </c>
      <c r="EB42" s="32">
        <v>2.1959359465976497E-5</v>
      </c>
      <c r="EC42" s="32">
        <v>7.169877124831618E-6</v>
      </c>
      <c r="ED42" s="32">
        <v>1.1499155388126917E-5</v>
      </c>
      <c r="EE42" s="32">
        <v>1.3808633904981048E-5</v>
      </c>
      <c r="EF42" s="32">
        <v>2.9923667893396714E-5</v>
      </c>
      <c r="EG42" s="32">
        <v>8.359375083359487E-6</v>
      </c>
      <c r="EH42" s="32">
        <v>0</v>
      </c>
      <c r="EI42" s="1"/>
    </row>
    <row r="43" spans="1:139" s="5" customFormat="1" ht="28.5" customHeight="1" thickBot="1" x14ac:dyDescent="0.3">
      <c r="A43" s="12" t="s">
        <v>42</v>
      </c>
      <c r="B43" s="13" t="s">
        <v>185</v>
      </c>
      <c r="C43" s="32">
        <v>1.238168231205788E-3</v>
      </c>
      <c r="D43" s="32">
        <v>1.0816217240186363E-3</v>
      </c>
      <c r="E43" s="32">
        <v>1.2188809902199031E-3</v>
      </c>
      <c r="F43" s="32">
        <v>2.1168020906134552E-3</v>
      </c>
      <c r="G43" s="32">
        <v>1.2115340206521686E-3</v>
      </c>
      <c r="H43" s="32">
        <v>1.1430759730859815E-3</v>
      </c>
      <c r="I43" s="32">
        <v>6.2740349218169493E-4</v>
      </c>
      <c r="J43" s="32">
        <v>1.4600405378294708E-3</v>
      </c>
      <c r="K43" s="32">
        <v>1.0824301164187335E-3</v>
      </c>
      <c r="L43" s="32">
        <v>1.1788366829804913E-3</v>
      </c>
      <c r="M43" s="32">
        <v>1.7886767606092291E-3</v>
      </c>
      <c r="N43" s="32">
        <v>1.2496437190258444E-3</v>
      </c>
      <c r="O43" s="32">
        <v>1.3239610542849806E-3</v>
      </c>
      <c r="P43" s="32">
        <v>9.483527755285219E-4</v>
      </c>
      <c r="Q43" s="32">
        <v>9.5770450158678706E-4</v>
      </c>
      <c r="R43" s="32">
        <v>1.3563346471478642E-3</v>
      </c>
      <c r="S43" s="32">
        <v>1.42725968021669E-3</v>
      </c>
      <c r="T43" s="32">
        <v>1.3585221857216427E-3</v>
      </c>
      <c r="U43" s="32">
        <v>1.0833141383717131E-3</v>
      </c>
      <c r="V43" s="32">
        <v>9.6894023089330497E-4</v>
      </c>
      <c r="W43" s="32">
        <v>1.5291697465181044E-3</v>
      </c>
      <c r="X43" s="32">
        <v>1.7606678497267991E-2</v>
      </c>
      <c r="Y43" s="32">
        <v>8.128965444061928E-2</v>
      </c>
      <c r="Z43" s="32">
        <v>0.11894738869210436</v>
      </c>
      <c r="AA43" s="32">
        <v>3.5816422634494693E-2</v>
      </c>
      <c r="AB43" s="32">
        <v>1.385523703759887E-3</v>
      </c>
      <c r="AC43" s="32">
        <v>2.5390260827841258E-4</v>
      </c>
      <c r="AD43" s="32">
        <v>4.038815366318475E-3</v>
      </c>
      <c r="AE43" s="32">
        <v>7.0804724746319367E-2</v>
      </c>
      <c r="AF43" s="32">
        <v>1.0954599440742439E-3</v>
      </c>
      <c r="AG43" s="32">
        <v>1.5056498172002675E-4</v>
      </c>
      <c r="AH43" s="32">
        <v>1.3300548582045875E-3</v>
      </c>
      <c r="AI43" s="32">
        <v>1.1565154836212359</v>
      </c>
      <c r="AJ43" s="32">
        <v>1.3390017958499699E-2</v>
      </c>
      <c r="AK43" s="32">
        <v>1.885351101014573E-3</v>
      </c>
      <c r="AL43" s="32">
        <v>1.918015168087207E-3</v>
      </c>
      <c r="AM43" s="32">
        <v>1.8733216350245226E-2</v>
      </c>
      <c r="AN43" s="32">
        <v>1.1033002470103488E-3</v>
      </c>
      <c r="AO43" s="32">
        <v>4.8143849640765743E-3</v>
      </c>
      <c r="AP43" s="32">
        <v>1.2213534965033789E-2</v>
      </c>
      <c r="AQ43" s="32">
        <v>2.9025209906603407E-3</v>
      </c>
      <c r="AR43" s="32">
        <v>1.5211563221132595E-3</v>
      </c>
      <c r="AS43" s="32">
        <v>1.1435841263882367E-3</v>
      </c>
      <c r="AT43" s="32">
        <v>1.2421002167291645E-3</v>
      </c>
      <c r="AU43" s="32">
        <v>5.3621581750234086E-3</v>
      </c>
      <c r="AV43" s="32">
        <v>1.1542337515278469E-2</v>
      </c>
      <c r="AW43" s="32">
        <v>2.3984559545672302E-3</v>
      </c>
      <c r="AX43" s="32">
        <v>1.2856217519980567E-3</v>
      </c>
      <c r="AY43" s="32">
        <v>1.4739246309404398E-3</v>
      </c>
      <c r="AZ43" s="32">
        <v>0.16016860598847188</v>
      </c>
      <c r="BA43" s="32">
        <v>4.3396462580560589E-2</v>
      </c>
      <c r="BB43" s="32">
        <v>9.780227867503483E-4</v>
      </c>
      <c r="BC43" s="32">
        <v>1.5556649447930507E-3</v>
      </c>
      <c r="BD43" s="32">
        <v>1.7597169822388854E-3</v>
      </c>
      <c r="BE43" s="32">
        <v>1.560731646812684E-3</v>
      </c>
      <c r="BF43" s="32">
        <v>1.4043147784872688E-3</v>
      </c>
      <c r="BG43" s="32">
        <v>1.5392837506351886E-3</v>
      </c>
      <c r="BH43" s="32">
        <v>1.8491509804305331E-3</v>
      </c>
      <c r="BI43" s="32">
        <v>1.8844864800574952E-3</v>
      </c>
      <c r="BJ43" s="32">
        <v>1.2594646017313799E-3</v>
      </c>
      <c r="BK43" s="32">
        <v>1.4501578663715898E-3</v>
      </c>
      <c r="BL43" s="32">
        <v>1.2621267176858343E-3</v>
      </c>
      <c r="BM43" s="32">
        <v>1.9764421863567578E-3</v>
      </c>
      <c r="BN43" s="32">
        <v>1.3293090907174625E-3</v>
      </c>
      <c r="BO43" s="32">
        <v>1.1406685031970318E-3</v>
      </c>
      <c r="BP43" s="32">
        <v>1.9586335766492613E-3</v>
      </c>
      <c r="BQ43" s="32">
        <v>1.2539655341380488E-3</v>
      </c>
      <c r="BR43" s="32">
        <v>1.1980394903980415E-3</v>
      </c>
      <c r="BS43" s="32">
        <v>1.2408458402255161E-3</v>
      </c>
      <c r="BT43" s="32">
        <v>1.4345844090429222E-3</v>
      </c>
      <c r="BU43" s="32">
        <v>7.5368450348592007E-4</v>
      </c>
      <c r="BV43" s="32">
        <v>3.1819842559799136E-3</v>
      </c>
      <c r="BW43" s="32">
        <v>1.5385266068935451E-3</v>
      </c>
      <c r="BX43" s="32">
        <v>4.9828320872594709E-4</v>
      </c>
      <c r="BY43" s="32">
        <v>8.2848887905559747E-4</v>
      </c>
      <c r="BZ43" s="32">
        <v>1.0012080642674015E-3</v>
      </c>
      <c r="CA43" s="32">
        <v>8.8468461076057151E-4</v>
      </c>
      <c r="CB43" s="32">
        <v>1.3339050140218523E-3</v>
      </c>
      <c r="CC43" s="32">
        <v>1.5587481972042494E-3</v>
      </c>
      <c r="CD43" s="32">
        <v>1.6893701878039117E-3</v>
      </c>
      <c r="CE43" s="32">
        <v>1.4925932435148664E-3</v>
      </c>
      <c r="CF43" s="32">
        <v>1.7461093966652664E-3</v>
      </c>
      <c r="CG43" s="32">
        <v>3.0204009947618292E-3</v>
      </c>
      <c r="CH43" s="32">
        <v>7.4949443549465105E-4</v>
      </c>
      <c r="CI43" s="32">
        <v>1.124373177219919E-3</v>
      </c>
      <c r="CJ43" s="32">
        <v>9.417027192600815E-4</v>
      </c>
      <c r="CK43" s="32">
        <v>6.5256389518415141E-4</v>
      </c>
      <c r="CL43" s="32">
        <v>1.4791963458952069E-3</v>
      </c>
      <c r="CM43" s="32">
        <v>1.5219056678140127E-3</v>
      </c>
      <c r="CN43" s="32">
        <v>1.0739523692074213E-3</v>
      </c>
      <c r="CO43" s="32">
        <v>1.0483940159922063E-3</v>
      </c>
      <c r="CP43" s="32">
        <v>8.0612963850576361E-4</v>
      </c>
      <c r="CQ43" s="32">
        <v>2.0243934912938067E-2</v>
      </c>
      <c r="CR43" s="32">
        <v>5.1687624347133101E-2</v>
      </c>
      <c r="CS43" s="32">
        <v>8.5744151007940235E-4</v>
      </c>
      <c r="CT43" s="32">
        <v>7.2230068503363436E-4</v>
      </c>
      <c r="CU43" s="32">
        <v>4.4743193054292834E-4</v>
      </c>
      <c r="CV43" s="32">
        <v>2.8025797252396025E-4</v>
      </c>
      <c r="CW43" s="32">
        <v>3.5003562446464032E-4</v>
      </c>
      <c r="CX43" s="32">
        <v>4.7694474265538568E-4</v>
      </c>
      <c r="CY43" s="32">
        <v>4.2314990354221273E-4</v>
      </c>
      <c r="CZ43" s="32">
        <v>3.7408746169866264E-4</v>
      </c>
      <c r="DA43" s="32">
        <v>3.6735246820131706E-4</v>
      </c>
      <c r="DB43" s="32">
        <v>7.1340931105727968E-4</v>
      </c>
      <c r="DC43" s="32">
        <v>1.0782887511193986E-3</v>
      </c>
      <c r="DD43" s="32">
        <v>8.0916385952387699E-4</v>
      </c>
      <c r="DE43" s="32">
        <v>1.0630141990897251E-3</v>
      </c>
      <c r="DF43" s="32">
        <v>8.3883299828184409E-4</v>
      </c>
      <c r="DG43" s="32">
        <v>9.1109777309625176E-4</v>
      </c>
      <c r="DH43" s="32">
        <v>9.6238593718456548E-4</v>
      </c>
      <c r="DI43" s="32">
        <v>4.341837183030414E-3</v>
      </c>
      <c r="DJ43" s="32">
        <v>4.5589471907696939E-4</v>
      </c>
      <c r="DK43" s="32">
        <v>4.2608663840786146E-4</v>
      </c>
      <c r="DL43" s="32">
        <v>4.4977668933041088E-4</v>
      </c>
      <c r="DM43" s="32">
        <v>2.9111352639231615E-4</v>
      </c>
      <c r="DN43" s="32">
        <v>4.288913534359026E-4</v>
      </c>
      <c r="DO43" s="32">
        <v>1.6170989911945758E-3</v>
      </c>
      <c r="DP43" s="32">
        <v>8.353778513349486E-4</v>
      </c>
      <c r="DQ43" s="32">
        <v>7.3513604799192343E-4</v>
      </c>
      <c r="DR43" s="32">
        <v>5.80249995006485E-4</v>
      </c>
      <c r="DS43" s="32">
        <v>7.2596691309963256E-4</v>
      </c>
      <c r="DT43" s="32">
        <v>3.2879549795797034E-3</v>
      </c>
      <c r="DU43" s="32">
        <v>3.8999588485205049E-4</v>
      </c>
      <c r="DV43" s="32">
        <v>5.8404022931458771E-3</v>
      </c>
      <c r="DW43" s="32">
        <v>3.0362155747746724E-3</v>
      </c>
      <c r="DX43" s="32">
        <v>3.0372082951364756E-3</v>
      </c>
      <c r="DY43" s="32">
        <v>8.4098472499995322E-4</v>
      </c>
      <c r="DZ43" s="32">
        <v>5.2656240522601372E-3</v>
      </c>
      <c r="EA43" s="32">
        <v>4.5056252581382973E-3</v>
      </c>
      <c r="EB43" s="32">
        <v>9.9412293083850963E-3</v>
      </c>
      <c r="EC43" s="32">
        <v>1.3078125997919568E-3</v>
      </c>
      <c r="ED43" s="32">
        <v>7.3276504029571178E-4</v>
      </c>
      <c r="EE43" s="32">
        <v>7.5002540942838158E-4</v>
      </c>
      <c r="EF43" s="32">
        <v>9.9681768869089868E-4</v>
      </c>
      <c r="EG43" s="32">
        <v>1.0131985187733304E-3</v>
      </c>
      <c r="EH43" s="32">
        <v>0</v>
      </c>
      <c r="EI43" s="1"/>
    </row>
    <row r="44" spans="1:139" s="5" customFormat="1" ht="28.5" customHeight="1" thickBot="1" x14ac:dyDescent="0.3">
      <c r="A44" s="12" t="s">
        <v>43</v>
      </c>
      <c r="B44" s="13" t="s">
        <v>186</v>
      </c>
      <c r="C44" s="32">
        <v>1.0213055486687506E-4</v>
      </c>
      <c r="D44" s="32">
        <v>1.9237023784964978E-4</v>
      </c>
      <c r="E44" s="32">
        <v>1.2540230527848602E-4</v>
      </c>
      <c r="F44" s="32">
        <v>2.7545448858769375E-4</v>
      </c>
      <c r="G44" s="32">
        <v>4.1106508786218054E-5</v>
      </c>
      <c r="H44" s="32">
        <v>9.6824636236818187E-5</v>
      </c>
      <c r="I44" s="32">
        <v>3.4160147519008624E-5</v>
      </c>
      <c r="J44" s="32">
        <v>5.5828285585066312E-5</v>
      </c>
      <c r="K44" s="32">
        <v>1.2032392432458658E-4</v>
      </c>
      <c r="L44" s="32">
        <v>6.0681859452743481E-5</v>
      </c>
      <c r="M44" s="32">
        <v>3.1082527228142552E-4</v>
      </c>
      <c r="N44" s="32">
        <v>8.2071432579910864E-5</v>
      </c>
      <c r="O44" s="32">
        <v>9.2149066543688733E-5</v>
      </c>
      <c r="P44" s="32">
        <v>5.9770717238541757E-5</v>
      </c>
      <c r="Q44" s="32">
        <v>1.2814677840180207E-4</v>
      </c>
      <c r="R44" s="32">
        <v>8.0988741649632229E-5</v>
      </c>
      <c r="S44" s="32">
        <v>2.0353018437531054E-4</v>
      </c>
      <c r="T44" s="32">
        <v>2.7432275839028652E-4</v>
      </c>
      <c r="U44" s="32">
        <v>1.5252223450234919E-4</v>
      </c>
      <c r="V44" s="32">
        <v>5.6629219638667025E-5</v>
      </c>
      <c r="W44" s="32">
        <v>1.3752522403964745E-4</v>
      </c>
      <c r="X44" s="32">
        <v>1.0123477419304134E-3</v>
      </c>
      <c r="Y44" s="32">
        <v>4.5593090220337274E-3</v>
      </c>
      <c r="Z44" s="32">
        <v>4.4754623898663453E-3</v>
      </c>
      <c r="AA44" s="32">
        <v>1.615441258102478E-3</v>
      </c>
      <c r="AB44" s="32">
        <v>9.2852164641725541E-4</v>
      </c>
      <c r="AC44" s="32">
        <v>8.7289019653523299E-6</v>
      </c>
      <c r="AD44" s="32">
        <v>1.4533986571437256E-3</v>
      </c>
      <c r="AE44" s="32">
        <v>8.4043682241931213E-3</v>
      </c>
      <c r="AF44" s="32">
        <v>6.2560643309697258E-5</v>
      </c>
      <c r="AG44" s="32">
        <v>1.2681582621884566E-5</v>
      </c>
      <c r="AH44" s="32">
        <v>5.4841331177055281E-5</v>
      </c>
      <c r="AI44" s="32">
        <v>2.457449285463831E-3</v>
      </c>
      <c r="AJ44" s="32">
        <v>1.035589764771921</v>
      </c>
      <c r="AK44" s="32">
        <v>8.5176374419374586E-5</v>
      </c>
      <c r="AL44" s="32">
        <v>1.9226557403884213E-4</v>
      </c>
      <c r="AM44" s="32">
        <v>9.5764781146671148E-4</v>
      </c>
      <c r="AN44" s="32">
        <v>1.2896723168229885E-4</v>
      </c>
      <c r="AO44" s="32">
        <v>9.902919180787006E-5</v>
      </c>
      <c r="AP44" s="32">
        <v>2.3831432187184119E-4</v>
      </c>
      <c r="AQ44" s="32">
        <v>2.2194356521610509E-4</v>
      </c>
      <c r="AR44" s="32">
        <v>8.0101668168399716E-5</v>
      </c>
      <c r="AS44" s="32">
        <v>2.1304877948135045E-4</v>
      </c>
      <c r="AT44" s="32">
        <v>1.6753951788359936E-4</v>
      </c>
      <c r="AU44" s="32">
        <v>1.9713147514370088E-4</v>
      </c>
      <c r="AV44" s="32">
        <v>1.8913886640835917E-2</v>
      </c>
      <c r="AW44" s="32">
        <v>8.8968434433675739E-5</v>
      </c>
      <c r="AX44" s="32">
        <v>4.4788884393442037E-5</v>
      </c>
      <c r="AY44" s="32">
        <v>4.9065042260151818E-5</v>
      </c>
      <c r="AZ44" s="32">
        <v>3.7321719720532667E-3</v>
      </c>
      <c r="BA44" s="32">
        <v>2.7593767980534946E-4</v>
      </c>
      <c r="BB44" s="32">
        <v>4.5450017184109984E-5</v>
      </c>
      <c r="BC44" s="32">
        <v>4.5441974809718373E-5</v>
      </c>
      <c r="BD44" s="32">
        <v>5.2570558227483396E-5</v>
      </c>
      <c r="BE44" s="32">
        <v>6.9193385281972734E-5</v>
      </c>
      <c r="BF44" s="32">
        <v>5.4253131738553596E-5</v>
      </c>
      <c r="BG44" s="32">
        <v>5.9790291297060551E-5</v>
      </c>
      <c r="BH44" s="32">
        <v>2.1573054748637695E-4</v>
      </c>
      <c r="BI44" s="32">
        <v>1.3502327594239132E-4</v>
      </c>
      <c r="BJ44" s="32">
        <v>6.3738370633433441E-5</v>
      </c>
      <c r="BK44" s="32">
        <v>6.1756549324596779E-5</v>
      </c>
      <c r="BL44" s="32">
        <v>4.5111905013756084E-5</v>
      </c>
      <c r="BM44" s="32">
        <v>8.2292269787447107E-5</v>
      </c>
      <c r="BN44" s="32">
        <v>5.0776309898622426E-5</v>
      </c>
      <c r="BO44" s="32">
        <v>4.2570983693655883E-5</v>
      </c>
      <c r="BP44" s="32">
        <v>6.0632512708908198E-5</v>
      </c>
      <c r="BQ44" s="32">
        <v>4.7719142591769699E-5</v>
      </c>
      <c r="BR44" s="32">
        <v>5.2708466572801516E-5</v>
      </c>
      <c r="BS44" s="32">
        <v>7.3722469727274082E-5</v>
      </c>
      <c r="BT44" s="32">
        <v>6.1935540019302085E-5</v>
      </c>
      <c r="BU44" s="32">
        <v>3.0703907574498838E-5</v>
      </c>
      <c r="BV44" s="32">
        <v>7.1421983503302405E-5</v>
      </c>
      <c r="BW44" s="32">
        <v>1.562302306296082E-4</v>
      </c>
      <c r="BX44" s="32">
        <v>7.9083390006693988E-5</v>
      </c>
      <c r="BY44" s="32">
        <v>1.516940322110094E-4</v>
      </c>
      <c r="BZ44" s="32">
        <v>5.5426015837123423E-5</v>
      </c>
      <c r="CA44" s="32">
        <v>6.9230951626048808E-5</v>
      </c>
      <c r="CB44" s="32">
        <v>5.1897775418338312E-5</v>
      </c>
      <c r="CC44" s="32">
        <v>6.3747770415052335E-5</v>
      </c>
      <c r="CD44" s="32">
        <v>7.1679038409958674E-5</v>
      </c>
      <c r="CE44" s="32">
        <v>2.010122039208308E-4</v>
      </c>
      <c r="CF44" s="32">
        <v>1.1688010286544856E-4</v>
      </c>
      <c r="CG44" s="32">
        <v>1.1343867099178788E-4</v>
      </c>
      <c r="CH44" s="32">
        <v>3.198798031708996E-5</v>
      </c>
      <c r="CI44" s="32">
        <v>5.9596448313432835E-5</v>
      </c>
      <c r="CJ44" s="32">
        <v>8.7426331361999796E-5</v>
      </c>
      <c r="CK44" s="32">
        <v>2.3009039082974625E-5</v>
      </c>
      <c r="CL44" s="32">
        <v>1.3316498648915332E-4</v>
      </c>
      <c r="CM44" s="32">
        <v>5.8265654930446148E-4</v>
      </c>
      <c r="CN44" s="32">
        <v>1.3951899907171795E-4</v>
      </c>
      <c r="CO44" s="32">
        <v>1.0705028642497333E-4</v>
      </c>
      <c r="CP44" s="32">
        <v>9.078984014363286E-5</v>
      </c>
      <c r="CQ44" s="32">
        <v>2.1277627463297498E-3</v>
      </c>
      <c r="CR44" s="32">
        <v>1.3807869808209977E-2</v>
      </c>
      <c r="CS44" s="32">
        <v>8.7749169769353878E-5</v>
      </c>
      <c r="CT44" s="32">
        <v>1.0947097539593489E-4</v>
      </c>
      <c r="CU44" s="32">
        <v>6.5148375103193414E-5</v>
      </c>
      <c r="CV44" s="32">
        <v>1.5290775628874634E-4</v>
      </c>
      <c r="CW44" s="32">
        <v>6.266692803313924E-5</v>
      </c>
      <c r="CX44" s="32">
        <v>7.6440295571353098E-5</v>
      </c>
      <c r="CY44" s="32">
        <v>6.048690767962206E-5</v>
      </c>
      <c r="CZ44" s="32">
        <v>7.2987411466527691E-5</v>
      </c>
      <c r="DA44" s="32">
        <v>3.7104818537058516E-5</v>
      </c>
      <c r="DB44" s="32">
        <v>8.7049554310182539E-5</v>
      </c>
      <c r="DC44" s="32">
        <v>1.9269188939210731E-4</v>
      </c>
      <c r="DD44" s="32">
        <v>1.2457543292931827E-4</v>
      </c>
      <c r="DE44" s="32">
        <v>1.6423668369121866E-4</v>
      </c>
      <c r="DF44" s="32">
        <v>8.9454749206987412E-5</v>
      </c>
      <c r="DG44" s="32">
        <v>1.2925788200364492E-4</v>
      </c>
      <c r="DH44" s="32">
        <v>1.5804772442376349E-4</v>
      </c>
      <c r="DI44" s="32">
        <v>2.5950054240994771E-4</v>
      </c>
      <c r="DJ44" s="32">
        <v>4.4156694661451112E-5</v>
      </c>
      <c r="DK44" s="32">
        <v>4.2271531347714074E-5</v>
      </c>
      <c r="DL44" s="32">
        <v>3.9212952102139841E-5</v>
      </c>
      <c r="DM44" s="32">
        <v>4.2145175443267658E-5</v>
      </c>
      <c r="DN44" s="32">
        <v>1.0072311479970729E-4</v>
      </c>
      <c r="DO44" s="32">
        <v>3.2544104444627862E-4</v>
      </c>
      <c r="DP44" s="32">
        <v>1.6029175477615156E-4</v>
      </c>
      <c r="DQ44" s="32">
        <v>8.4220217196631303E-5</v>
      </c>
      <c r="DR44" s="32">
        <v>7.380447308021194E-5</v>
      </c>
      <c r="DS44" s="32">
        <v>1.6200623674991985E-4</v>
      </c>
      <c r="DT44" s="32">
        <v>4.5383344960725318E-4</v>
      </c>
      <c r="DU44" s="32">
        <v>6.4479663328715148E-5</v>
      </c>
      <c r="DV44" s="32">
        <v>1.030731497095452E-3</v>
      </c>
      <c r="DW44" s="32">
        <v>1.0757970425573056E-3</v>
      </c>
      <c r="DX44" s="32">
        <v>5.9190237247179164E-4</v>
      </c>
      <c r="DY44" s="32">
        <v>1.7615528470349903E-4</v>
      </c>
      <c r="DZ44" s="32">
        <v>8.5442779430243648E-4</v>
      </c>
      <c r="EA44" s="32">
        <v>1.1260976380280876E-3</v>
      </c>
      <c r="EB44" s="32">
        <v>2.038801541720198E-3</v>
      </c>
      <c r="EC44" s="32">
        <v>6.784873346220905E-5</v>
      </c>
      <c r="ED44" s="32">
        <v>7.6580684203251647E-5</v>
      </c>
      <c r="EE44" s="32">
        <v>3.9424664346220411E-5</v>
      </c>
      <c r="EF44" s="32">
        <v>1.4501424399593707E-4</v>
      </c>
      <c r="EG44" s="32">
        <v>1.9975677785467655E-4</v>
      </c>
      <c r="EH44" s="32">
        <v>0</v>
      </c>
      <c r="EI44" s="1"/>
    </row>
    <row r="45" spans="1:139" s="5" customFormat="1" ht="28.5" customHeight="1" thickBot="1" x14ac:dyDescent="0.3">
      <c r="A45" s="12" t="s">
        <v>44</v>
      </c>
      <c r="B45" s="13" t="s">
        <v>187</v>
      </c>
      <c r="C45" s="32">
        <v>6.0344742347138957E-5</v>
      </c>
      <c r="D45" s="32">
        <v>6.0542473894730841E-5</v>
      </c>
      <c r="E45" s="32">
        <v>8.320880645214788E-5</v>
      </c>
      <c r="F45" s="32">
        <v>1.0239709413076513E-4</v>
      </c>
      <c r="G45" s="32">
        <v>1.2475835165742216E-4</v>
      </c>
      <c r="H45" s="32">
        <v>6.1010946182089805E-5</v>
      </c>
      <c r="I45" s="32">
        <v>4.1659912339899072E-5</v>
      </c>
      <c r="J45" s="32">
        <v>7.5952768656242667E-5</v>
      </c>
      <c r="K45" s="32">
        <v>4.9449998552870314E-5</v>
      </c>
      <c r="L45" s="32">
        <v>5.5201766085137617E-5</v>
      </c>
      <c r="M45" s="32">
        <v>9.2750078069749807E-5</v>
      </c>
      <c r="N45" s="32">
        <v>1.159683547804011E-4</v>
      </c>
      <c r="O45" s="32">
        <v>9.3738216614878449E-5</v>
      </c>
      <c r="P45" s="32">
        <v>9.5302319040642053E-5</v>
      </c>
      <c r="Q45" s="32">
        <v>5.6301478085646459E-5</v>
      </c>
      <c r="R45" s="32">
        <v>1.221269270397967E-4</v>
      </c>
      <c r="S45" s="32">
        <v>9.4036214134862435E-5</v>
      </c>
      <c r="T45" s="32">
        <v>8.2352213939339673E-5</v>
      </c>
      <c r="U45" s="32">
        <v>1.0759938467478183E-4</v>
      </c>
      <c r="V45" s="32">
        <v>5.1025130765578575E-5</v>
      </c>
      <c r="W45" s="32">
        <v>1.2852816012538088E-4</v>
      </c>
      <c r="X45" s="32">
        <v>2.3046654108631423E-4</v>
      </c>
      <c r="Y45" s="32">
        <v>4.8329078018337758E-4</v>
      </c>
      <c r="Z45" s="32">
        <v>5.2733042757799396E-4</v>
      </c>
      <c r="AA45" s="32">
        <v>2.1546021367658069E-4</v>
      </c>
      <c r="AB45" s="32">
        <v>1.5249722288345543E-4</v>
      </c>
      <c r="AC45" s="32">
        <v>1.1753902885447433E-5</v>
      </c>
      <c r="AD45" s="32">
        <v>2.443072338992257E-4</v>
      </c>
      <c r="AE45" s="32">
        <v>6.5817179340047524E-4</v>
      </c>
      <c r="AF45" s="32">
        <v>2.8065342824330953E-4</v>
      </c>
      <c r="AG45" s="32">
        <v>6.3835917228653301E-5</v>
      </c>
      <c r="AH45" s="32">
        <v>4.4360637997407421E-4</v>
      </c>
      <c r="AI45" s="32">
        <v>3.5274830378776009E-4</v>
      </c>
      <c r="AJ45" s="32">
        <v>1.1159099096446328E-3</v>
      </c>
      <c r="AK45" s="32">
        <v>1.0051798817518769</v>
      </c>
      <c r="AL45" s="32">
        <v>1.5334766110556785E-4</v>
      </c>
      <c r="AM45" s="32">
        <v>2.0651492673212993E-3</v>
      </c>
      <c r="AN45" s="32">
        <v>4.6998896110114064E-4</v>
      </c>
      <c r="AO45" s="32">
        <v>1.8218849592274941E-3</v>
      </c>
      <c r="AP45" s="32">
        <v>1.7667935001264832E-3</v>
      </c>
      <c r="AQ45" s="32">
        <v>1.1442322755642406E-4</v>
      </c>
      <c r="AR45" s="32">
        <v>5.4490606460141726E-4</v>
      </c>
      <c r="AS45" s="32">
        <v>9.6648815121626203E-5</v>
      </c>
      <c r="AT45" s="32">
        <v>1.1924117428648214E-4</v>
      </c>
      <c r="AU45" s="32">
        <v>1.2121589169866813E-3</v>
      </c>
      <c r="AV45" s="32">
        <v>1.0579818941766493E-3</v>
      </c>
      <c r="AW45" s="32">
        <v>1.018495036380306E-3</v>
      </c>
      <c r="AX45" s="32">
        <v>3.2613704358980348E-4</v>
      </c>
      <c r="AY45" s="32">
        <v>1.6583884530492899E-4</v>
      </c>
      <c r="AZ45" s="32">
        <v>1.6494818281008474E-4</v>
      </c>
      <c r="BA45" s="32">
        <v>2.0127053291039417E-4</v>
      </c>
      <c r="BB45" s="32">
        <v>1.1201334454906841E-4</v>
      </c>
      <c r="BC45" s="32">
        <v>2.1640970961175427E-4</v>
      </c>
      <c r="BD45" s="32">
        <v>1.848412030590622E-4</v>
      </c>
      <c r="BE45" s="32">
        <v>2.3266442282578642E-4</v>
      </c>
      <c r="BF45" s="32">
        <v>3.375439633396833E-4</v>
      </c>
      <c r="BG45" s="32">
        <v>5.5014599818674391E-4</v>
      </c>
      <c r="BH45" s="32">
        <v>1.5914452830307236E-3</v>
      </c>
      <c r="BI45" s="32">
        <v>3.8281355534478293E-4</v>
      </c>
      <c r="BJ45" s="32">
        <v>1.8594634526238716E-4</v>
      </c>
      <c r="BK45" s="32">
        <v>3.5208116384463032E-4</v>
      </c>
      <c r="BL45" s="32">
        <v>1.3964601426372369E-4</v>
      </c>
      <c r="BM45" s="32">
        <v>2.4512736515797914E-4</v>
      </c>
      <c r="BN45" s="32">
        <v>1.2819053635768486E-4</v>
      </c>
      <c r="BO45" s="32">
        <v>1.379108905643528E-4</v>
      </c>
      <c r="BP45" s="32">
        <v>1.2289972550081997E-4</v>
      </c>
      <c r="BQ45" s="32">
        <v>1.561726759593714E-4</v>
      </c>
      <c r="BR45" s="32">
        <v>1.3668164971689738E-4</v>
      </c>
      <c r="BS45" s="32">
        <v>1.5766804182781451E-4</v>
      </c>
      <c r="BT45" s="32">
        <v>1.7560301549767569E-4</v>
      </c>
      <c r="BU45" s="32">
        <v>6.5405545270881779E-5</v>
      </c>
      <c r="BV45" s="32">
        <v>1.7606017558472782E-4</v>
      </c>
      <c r="BW45" s="32">
        <v>1.3094571338409378E-4</v>
      </c>
      <c r="BX45" s="32">
        <v>2.9174496907189953E-4</v>
      </c>
      <c r="BY45" s="32">
        <v>3.1720405548252848E-4</v>
      </c>
      <c r="BZ45" s="32">
        <v>1.2524725549606508E-4</v>
      </c>
      <c r="CA45" s="32">
        <v>1.0655229041125252E-4</v>
      </c>
      <c r="CB45" s="32">
        <v>9.6634862888374357E-5</v>
      </c>
      <c r="CC45" s="32">
        <v>1.2212339492280122E-4</v>
      </c>
      <c r="CD45" s="32">
        <v>1.3044874466021939E-4</v>
      </c>
      <c r="CE45" s="32">
        <v>1.0964729650262626E-4</v>
      </c>
      <c r="CF45" s="32">
        <v>1.1644572127771198E-4</v>
      </c>
      <c r="CG45" s="32">
        <v>1.4667709618869205E-4</v>
      </c>
      <c r="CH45" s="32">
        <v>1.2083971760416484E-4</v>
      </c>
      <c r="CI45" s="32">
        <v>1.5271336945409521E-4</v>
      </c>
      <c r="CJ45" s="32">
        <v>5.5478567480625648E-5</v>
      </c>
      <c r="CK45" s="32">
        <v>3.8432885470013082E-5</v>
      </c>
      <c r="CL45" s="32">
        <v>8.235528527061424E-5</v>
      </c>
      <c r="CM45" s="32">
        <v>2.1032988655071106E-4</v>
      </c>
      <c r="CN45" s="32">
        <v>2.9924466840404272E-4</v>
      </c>
      <c r="CO45" s="32">
        <v>9.906322080319357E-5</v>
      </c>
      <c r="CP45" s="32">
        <v>6.3742430592780887E-5</v>
      </c>
      <c r="CQ45" s="32">
        <v>9.6026420284373178E-4</v>
      </c>
      <c r="CR45" s="32">
        <v>1.7584532315036579E-3</v>
      </c>
      <c r="CS45" s="32">
        <v>1.7439365715924606E-4</v>
      </c>
      <c r="CT45" s="32">
        <v>2.0365198415774307E-4</v>
      </c>
      <c r="CU45" s="32">
        <v>6.1701383644230178E-5</v>
      </c>
      <c r="CV45" s="32">
        <v>8.1765298686692865E-5</v>
      </c>
      <c r="CW45" s="32">
        <v>1.5434945804693149E-4</v>
      </c>
      <c r="CX45" s="32">
        <v>2.6348873699067387E-4</v>
      </c>
      <c r="CY45" s="32">
        <v>1.4330673724525118E-4</v>
      </c>
      <c r="CZ45" s="32">
        <v>1.3971923670105324E-4</v>
      </c>
      <c r="DA45" s="32">
        <v>5.5457912416048024E-5</v>
      </c>
      <c r="DB45" s="32">
        <v>9.2523442824766122E-5</v>
      </c>
      <c r="DC45" s="32">
        <v>1.0925486105850899E-4</v>
      </c>
      <c r="DD45" s="32">
        <v>8.7522543989990118E-5</v>
      </c>
      <c r="DE45" s="32">
        <v>1.2110156930764397E-4</v>
      </c>
      <c r="DF45" s="32">
        <v>1.4396396045094568E-4</v>
      </c>
      <c r="DG45" s="32">
        <v>1.1669165083500572E-4</v>
      </c>
      <c r="DH45" s="32">
        <v>1.0852649373362508E-4</v>
      </c>
      <c r="DI45" s="32">
        <v>1.046182254296962E-4</v>
      </c>
      <c r="DJ45" s="32">
        <v>8.3236562954901066E-5</v>
      </c>
      <c r="DK45" s="32">
        <v>8.6717077871785792E-5</v>
      </c>
      <c r="DL45" s="32">
        <v>9.4166072443318061E-5</v>
      </c>
      <c r="DM45" s="32">
        <v>7.1576238765475456E-5</v>
      </c>
      <c r="DN45" s="32">
        <v>2.1624706117005421E-5</v>
      </c>
      <c r="DO45" s="32">
        <v>1.703345694820933E-4</v>
      </c>
      <c r="DP45" s="32">
        <v>6.7039048617368953E-5</v>
      </c>
      <c r="DQ45" s="32">
        <v>6.9183864696411971E-5</v>
      </c>
      <c r="DR45" s="32">
        <v>9.6453126365989592E-5</v>
      </c>
      <c r="DS45" s="32">
        <v>1.4809211190233086E-4</v>
      </c>
      <c r="DT45" s="32">
        <v>1.5107704218627141E-4</v>
      </c>
      <c r="DU45" s="32">
        <v>1.2881584216572199E-4</v>
      </c>
      <c r="DV45" s="32">
        <v>1.1948419588829333E-4</v>
      </c>
      <c r="DW45" s="32">
        <v>1.932869233211637E-4</v>
      </c>
      <c r="DX45" s="32">
        <v>2.3293393867171016E-4</v>
      </c>
      <c r="DY45" s="32">
        <v>1.6362140381160346E-4</v>
      </c>
      <c r="DZ45" s="32">
        <v>2.1937592110237071E-4</v>
      </c>
      <c r="EA45" s="32">
        <v>2.0472345616844354E-4</v>
      </c>
      <c r="EB45" s="32">
        <v>4.4766717034176457E-4</v>
      </c>
      <c r="EC45" s="32">
        <v>1.9754063115573988E-4</v>
      </c>
      <c r="ED45" s="32">
        <v>2.2837208914305374E-4</v>
      </c>
      <c r="EE45" s="32">
        <v>1.6693954612082972E-4</v>
      </c>
      <c r="EF45" s="32">
        <v>1.0892392093593367E-4</v>
      </c>
      <c r="EG45" s="32">
        <v>2.0523219626443514E-4</v>
      </c>
      <c r="EH45" s="32">
        <v>0</v>
      </c>
      <c r="EI45" s="1"/>
    </row>
    <row r="46" spans="1:139" s="5" customFormat="1" ht="28.5" customHeight="1" thickBot="1" x14ac:dyDescent="0.3">
      <c r="A46" s="12" t="s">
        <v>45</v>
      </c>
      <c r="B46" s="13" t="s">
        <v>188</v>
      </c>
      <c r="C46" s="32">
        <v>1.7300452589575193E-4</v>
      </c>
      <c r="D46" s="32">
        <v>1.6138882539023901E-4</v>
      </c>
      <c r="E46" s="32">
        <v>1.7177379476526923E-4</v>
      </c>
      <c r="F46" s="32">
        <v>3.1497383869170178E-4</v>
      </c>
      <c r="G46" s="32">
        <v>1.7318347750907979E-4</v>
      </c>
      <c r="H46" s="32">
        <v>1.5382259938238684E-4</v>
      </c>
      <c r="I46" s="32">
        <v>1.17712014495627E-4</v>
      </c>
      <c r="J46" s="32">
        <v>1.829956775928239E-4</v>
      </c>
      <c r="K46" s="32">
        <v>1.5405936664385748E-4</v>
      </c>
      <c r="L46" s="32">
        <v>1.7932872504622345E-4</v>
      </c>
      <c r="M46" s="32">
        <v>2.7179289107276709E-4</v>
      </c>
      <c r="N46" s="32">
        <v>2.7113179347480591E-4</v>
      </c>
      <c r="O46" s="32">
        <v>2.2646852177353021E-4</v>
      </c>
      <c r="P46" s="32">
        <v>1.8146476611091665E-4</v>
      </c>
      <c r="Q46" s="32">
        <v>1.5459221668603026E-4</v>
      </c>
      <c r="R46" s="32">
        <v>2.1717419981490452E-4</v>
      </c>
      <c r="S46" s="32">
        <v>2.9655817750508164E-4</v>
      </c>
      <c r="T46" s="32">
        <v>2.0501697799125046E-4</v>
      </c>
      <c r="U46" s="32">
        <v>1.7177013025184969E-4</v>
      </c>
      <c r="V46" s="32">
        <v>1.4113570942428965E-4</v>
      </c>
      <c r="W46" s="32">
        <v>3.4281354112641936E-4</v>
      </c>
      <c r="X46" s="32">
        <v>6.4408373487227614E-4</v>
      </c>
      <c r="Y46" s="32">
        <v>2.4714221149361166E-3</v>
      </c>
      <c r="Z46" s="32">
        <v>2.5481426416505341E-3</v>
      </c>
      <c r="AA46" s="32">
        <v>8.6699231756142445E-4</v>
      </c>
      <c r="AB46" s="32">
        <v>2.6136392157124805E-4</v>
      </c>
      <c r="AC46" s="32">
        <v>4.1984868899686092E-5</v>
      </c>
      <c r="AD46" s="32">
        <v>1.6839065613223178E-3</v>
      </c>
      <c r="AE46" s="32">
        <v>2.3822343062943306E-3</v>
      </c>
      <c r="AF46" s="32">
        <v>2.7909706548305698E-4</v>
      </c>
      <c r="AG46" s="32">
        <v>3.8667888824154821E-5</v>
      </c>
      <c r="AH46" s="32">
        <v>2.0483022108043001E-4</v>
      </c>
      <c r="AI46" s="32">
        <v>3.9472032091358708E-3</v>
      </c>
      <c r="AJ46" s="32">
        <v>1.0222281557993816E-2</v>
      </c>
      <c r="AK46" s="32">
        <v>2.5536473172317309E-3</v>
      </c>
      <c r="AL46" s="32">
        <v>1.0606587490509956</v>
      </c>
      <c r="AM46" s="32">
        <v>1.8101466963151797E-3</v>
      </c>
      <c r="AN46" s="32">
        <v>2.437494074516819E-4</v>
      </c>
      <c r="AO46" s="32">
        <v>9.6724835711690382E-3</v>
      </c>
      <c r="AP46" s="32">
        <v>2.2281198979129755E-2</v>
      </c>
      <c r="AQ46" s="32">
        <v>4.0989003726643814E-4</v>
      </c>
      <c r="AR46" s="32">
        <v>6.9461063218297743E-3</v>
      </c>
      <c r="AS46" s="32">
        <v>4.8945783902541035E-4</v>
      </c>
      <c r="AT46" s="32">
        <v>4.0008471293281547E-4</v>
      </c>
      <c r="AU46" s="32">
        <v>1.7869890078125467E-3</v>
      </c>
      <c r="AV46" s="32">
        <v>8.4176653113179987E-3</v>
      </c>
      <c r="AW46" s="32">
        <v>6.3259268358165056E-4</v>
      </c>
      <c r="AX46" s="32">
        <v>1.9156932120946514E-4</v>
      </c>
      <c r="AY46" s="32">
        <v>1.6377410933563616E-4</v>
      </c>
      <c r="AZ46" s="32">
        <v>7.7657788930355731E-4</v>
      </c>
      <c r="BA46" s="32">
        <v>4.280892700083767E-4</v>
      </c>
      <c r="BB46" s="32">
        <v>1.5928793450561217E-4</v>
      </c>
      <c r="BC46" s="32">
        <v>2.2973970931481328E-4</v>
      </c>
      <c r="BD46" s="32">
        <v>2.5449635329480904E-4</v>
      </c>
      <c r="BE46" s="32">
        <v>3.060335003679722E-4</v>
      </c>
      <c r="BF46" s="32">
        <v>2.4840304779061057E-4</v>
      </c>
      <c r="BG46" s="32">
        <v>2.9257521077931647E-4</v>
      </c>
      <c r="BH46" s="32">
        <v>5.760554082079776E-2</v>
      </c>
      <c r="BI46" s="32">
        <v>6.3944290861837623E-4</v>
      </c>
      <c r="BJ46" s="32">
        <v>2.5781455991994006E-3</v>
      </c>
      <c r="BK46" s="32">
        <v>2.308071200717479E-4</v>
      </c>
      <c r="BL46" s="32">
        <v>2.1800993038510567E-4</v>
      </c>
      <c r="BM46" s="32">
        <v>3.5602659296619661E-4</v>
      </c>
      <c r="BN46" s="32">
        <v>2.3448141318192477E-4</v>
      </c>
      <c r="BO46" s="32">
        <v>1.8942635555129747E-4</v>
      </c>
      <c r="BP46" s="32">
        <v>2.9464030278734564E-4</v>
      </c>
      <c r="BQ46" s="32">
        <v>1.9428066884044282E-4</v>
      </c>
      <c r="BR46" s="32">
        <v>2.1639162911592404E-4</v>
      </c>
      <c r="BS46" s="32">
        <v>2.5004242562069132E-4</v>
      </c>
      <c r="BT46" s="32">
        <v>2.6481490403530656E-4</v>
      </c>
      <c r="BU46" s="32">
        <v>1.361875361729246E-4</v>
      </c>
      <c r="BV46" s="32">
        <v>2.0727213350369602E-4</v>
      </c>
      <c r="BW46" s="32">
        <v>3.9024247074314619E-4</v>
      </c>
      <c r="BX46" s="32">
        <v>1.5207328379643537E-4</v>
      </c>
      <c r="BY46" s="32">
        <v>2.9895238655302446E-4</v>
      </c>
      <c r="BZ46" s="32">
        <v>2.7664395092854926E-4</v>
      </c>
      <c r="CA46" s="32">
        <v>2.8041568102110047E-4</v>
      </c>
      <c r="CB46" s="32">
        <v>2.2208776681928379E-4</v>
      </c>
      <c r="CC46" s="32">
        <v>2.6165713647155763E-4</v>
      </c>
      <c r="CD46" s="32">
        <v>2.758905603855208E-4</v>
      </c>
      <c r="CE46" s="32">
        <v>2.9680761203552882E-4</v>
      </c>
      <c r="CF46" s="32">
        <v>3.6574903802772638E-4</v>
      </c>
      <c r="CG46" s="32">
        <v>4.1724343850651975E-4</v>
      </c>
      <c r="CH46" s="32">
        <v>2.6736099237209668E-4</v>
      </c>
      <c r="CI46" s="32">
        <v>2.0503456484500236E-4</v>
      </c>
      <c r="CJ46" s="32">
        <v>2.3704518759695733E-4</v>
      </c>
      <c r="CK46" s="32">
        <v>1.1132570123481862E-4</v>
      </c>
      <c r="CL46" s="32">
        <v>3.4556951652754583E-4</v>
      </c>
      <c r="CM46" s="32">
        <v>3.7458373191881093E-4</v>
      </c>
      <c r="CN46" s="32">
        <v>3.7213515863210767E-4</v>
      </c>
      <c r="CO46" s="32">
        <v>2.7678328490196141E-4</v>
      </c>
      <c r="CP46" s="32">
        <v>1.8491609570384061E-4</v>
      </c>
      <c r="CQ46" s="32">
        <v>1.1564926649627929E-2</v>
      </c>
      <c r="CR46" s="32">
        <v>2.4637537369845846E-2</v>
      </c>
      <c r="CS46" s="32">
        <v>6.7046185326949826E-4</v>
      </c>
      <c r="CT46" s="32">
        <v>2.4190550619731594E-4</v>
      </c>
      <c r="CU46" s="32">
        <v>1.6373903213124375E-4</v>
      </c>
      <c r="CV46" s="32">
        <v>9.3062879385283516E-5</v>
      </c>
      <c r="CW46" s="32">
        <v>1.1690921941393119E-4</v>
      </c>
      <c r="CX46" s="32">
        <v>1.4731478420002328E-4</v>
      </c>
      <c r="CY46" s="32">
        <v>1.3288909325228957E-4</v>
      </c>
      <c r="CZ46" s="32">
        <v>1.1374531433769532E-4</v>
      </c>
      <c r="DA46" s="32">
        <v>9.9344294222616786E-5</v>
      </c>
      <c r="DB46" s="32">
        <v>3.8091937235270722E-4</v>
      </c>
      <c r="DC46" s="32">
        <v>4.2856190824224665E-4</v>
      </c>
      <c r="DD46" s="32">
        <v>2.9731018073848989E-4</v>
      </c>
      <c r="DE46" s="32">
        <v>3.6957455272974122E-4</v>
      </c>
      <c r="DF46" s="32">
        <v>3.6042042423231656E-4</v>
      </c>
      <c r="DG46" s="32">
        <v>3.5471513182253685E-4</v>
      </c>
      <c r="DH46" s="32">
        <v>3.5356573315658863E-4</v>
      </c>
      <c r="DI46" s="32">
        <v>5.2632908975932819E-4</v>
      </c>
      <c r="DJ46" s="32">
        <v>1.2375708668568882E-4</v>
      </c>
      <c r="DK46" s="32">
        <v>1.1706998215893491E-4</v>
      </c>
      <c r="DL46" s="32">
        <v>1.1185117376647435E-4</v>
      </c>
      <c r="DM46" s="32">
        <v>1.021444633928271E-4</v>
      </c>
      <c r="DN46" s="32">
        <v>1.9037376874179058E-4</v>
      </c>
      <c r="DO46" s="32">
        <v>6.7912178097364272E-4</v>
      </c>
      <c r="DP46" s="32">
        <v>3.1156916569223059E-4</v>
      </c>
      <c r="DQ46" s="32">
        <v>6.4038228264627053E-4</v>
      </c>
      <c r="DR46" s="32">
        <v>1.8403105560445829E-4</v>
      </c>
      <c r="DS46" s="32">
        <v>3.5404019297326927E-4</v>
      </c>
      <c r="DT46" s="32">
        <v>5.4501457713192387E-4</v>
      </c>
      <c r="DU46" s="32">
        <v>1.8149314224990111E-4</v>
      </c>
      <c r="DV46" s="32">
        <v>6.1365448181448419E-4</v>
      </c>
      <c r="DW46" s="32">
        <v>3.6878205375365502E-4</v>
      </c>
      <c r="DX46" s="32">
        <v>1.2209704578915836E-3</v>
      </c>
      <c r="DY46" s="32">
        <v>3.2907643759949834E-4</v>
      </c>
      <c r="DZ46" s="32">
        <v>1.6155539565601965E-3</v>
      </c>
      <c r="EA46" s="32">
        <v>1.0352975323953846E-3</v>
      </c>
      <c r="EB46" s="32">
        <v>3.0059952937928065E-3</v>
      </c>
      <c r="EC46" s="32">
        <v>1.8605047697938529E-4</v>
      </c>
      <c r="ED46" s="32">
        <v>5.5937436565910517E-4</v>
      </c>
      <c r="EE46" s="32">
        <v>1.5257391808801092E-3</v>
      </c>
      <c r="EF46" s="32">
        <v>3.280141330698357E-4</v>
      </c>
      <c r="EG46" s="32">
        <v>5.2600709693926683E-4</v>
      </c>
      <c r="EH46" s="32">
        <v>0</v>
      </c>
      <c r="EI46" s="1"/>
    </row>
    <row r="47" spans="1:139" s="5" customFormat="1" ht="28.5" customHeight="1" thickBot="1" x14ac:dyDescent="0.3">
      <c r="A47" s="12" t="s">
        <v>46</v>
      </c>
      <c r="B47" s="13" t="s">
        <v>189</v>
      </c>
      <c r="C47" s="32">
        <v>5.2208955485665508E-4</v>
      </c>
      <c r="D47" s="32">
        <v>4.533198950157986E-4</v>
      </c>
      <c r="E47" s="32">
        <v>5.1359671592287074E-4</v>
      </c>
      <c r="F47" s="32">
        <v>9.5475056372531706E-4</v>
      </c>
      <c r="G47" s="32">
        <v>3.8362041447840845E-4</v>
      </c>
      <c r="H47" s="32">
        <v>4.3363643995371397E-4</v>
      </c>
      <c r="I47" s="32">
        <v>2.524139556963388E-4</v>
      </c>
      <c r="J47" s="32">
        <v>5.5164209150111905E-4</v>
      </c>
      <c r="K47" s="32">
        <v>4.1326721930468123E-4</v>
      </c>
      <c r="L47" s="32">
        <v>4.8819519478412603E-4</v>
      </c>
      <c r="M47" s="32">
        <v>7.9137404909490963E-4</v>
      </c>
      <c r="N47" s="32">
        <v>5.157063089754456E-4</v>
      </c>
      <c r="O47" s="32">
        <v>4.6883710259580446E-4</v>
      </c>
      <c r="P47" s="32">
        <v>3.8801868732859412E-4</v>
      </c>
      <c r="Q47" s="32">
        <v>3.9356523443912059E-4</v>
      </c>
      <c r="R47" s="32">
        <v>4.7447082723348457E-4</v>
      </c>
      <c r="S47" s="32">
        <v>6.5922191010583291E-4</v>
      </c>
      <c r="T47" s="32">
        <v>5.5047703131903673E-4</v>
      </c>
      <c r="U47" s="32">
        <v>4.2144870850709749E-4</v>
      </c>
      <c r="V47" s="32">
        <v>4.3807184123424952E-4</v>
      </c>
      <c r="W47" s="32">
        <v>5.989986094971563E-4</v>
      </c>
      <c r="X47" s="32">
        <v>2.1657579998929623E-2</v>
      </c>
      <c r="Y47" s="32">
        <v>9.4015508720579177E-2</v>
      </c>
      <c r="Z47" s="32">
        <v>9.1147718842091691E-2</v>
      </c>
      <c r="AA47" s="32">
        <v>2.7591051537982577E-2</v>
      </c>
      <c r="AB47" s="32">
        <v>4.15600476688623E-4</v>
      </c>
      <c r="AC47" s="32">
        <v>8.5759963464977087E-5</v>
      </c>
      <c r="AD47" s="32">
        <v>3.2713106223699042E-3</v>
      </c>
      <c r="AE47" s="32">
        <v>8.2256337636803872E-2</v>
      </c>
      <c r="AF47" s="32">
        <v>3.949196022464222E-4</v>
      </c>
      <c r="AG47" s="32">
        <v>4.9426710730858353E-5</v>
      </c>
      <c r="AH47" s="32">
        <v>4.4915501034054235E-4</v>
      </c>
      <c r="AI47" s="32">
        <v>2.6947121995319824E-2</v>
      </c>
      <c r="AJ47" s="32">
        <v>1.2591434593074009E-2</v>
      </c>
      <c r="AK47" s="32">
        <v>6.6445329622147537E-4</v>
      </c>
      <c r="AL47" s="32">
        <v>5.4855623701968769E-4</v>
      </c>
      <c r="AM47" s="32">
        <v>1.0361718730872462</v>
      </c>
      <c r="AN47" s="32">
        <v>4.6752709711026197E-4</v>
      </c>
      <c r="AO47" s="32">
        <v>3.5533704141859812E-3</v>
      </c>
      <c r="AP47" s="32">
        <v>1.4224854670221512E-2</v>
      </c>
      <c r="AQ47" s="32">
        <v>6.1766066782250511E-4</v>
      </c>
      <c r="AR47" s="32">
        <v>5.9878240226236513E-3</v>
      </c>
      <c r="AS47" s="32">
        <v>4.4778182409297844E-4</v>
      </c>
      <c r="AT47" s="32">
        <v>4.07675909251369E-4</v>
      </c>
      <c r="AU47" s="32">
        <v>5.0917928767963833E-3</v>
      </c>
      <c r="AV47" s="32">
        <v>5.9035146175290759E-3</v>
      </c>
      <c r="AW47" s="32">
        <v>2.0554274172642894E-3</v>
      </c>
      <c r="AX47" s="32">
        <v>4.7878649573649572E-4</v>
      </c>
      <c r="AY47" s="32">
        <v>2.5731727302223201E-4</v>
      </c>
      <c r="AZ47" s="32">
        <v>5.9129016504568133E-3</v>
      </c>
      <c r="BA47" s="32">
        <v>1.4092156650513563E-3</v>
      </c>
      <c r="BB47" s="32">
        <v>3.2118757648554074E-4</v>
      </c>
      <c r="BC47" s="32">
        <v>4.5831796064517037E-4</v>
      </c>
      <c r="BD47" s="32">
        <v>3.594789831050063E-4</v>
      </c>
      <c r="BE47" s="32">
        <v>5.1384093721446381E-4</v>
      </c>
      <c r="BF47" s="32">
        <v>3.3980146857211772E-4</v>
      </c>
      <c r="BG47" s="32">
        <v>4.9260568976255265E-4</v>
      </c>
      <c r="BH47" s="32">
        <v>7.4672070068631689E-4</v>
      </c>
      <c r="BI47" s="32">
        <v>1.1410464815951723E-3</v>
      </c>
      <c r="BJ47" s="32">
        <v>3.642295177005712E-4</v>
      </c>
      <c r="BK47" s="32">
        <v>5.0569582398161765E-4</v>
      </c>
      <c r="BL47" s="32">
        <v>3.8157210351261037E-4</v>
      </c>
      <c r="BM47" s="32">
        <v>4.7975589892290308E-4</v>
      </c>
      <c r="BN47" s="32">
        <v>4.2003494023542832E-4</v>
      </c>
      <c r="BO47" s="32">
        <v>3.642332503121704E-4</v>
      </c>
      <c r="BP47" s="32">
        <v>5.5945235136375482E-4</v>
      </c>
      <c r="BQ47" s="32">
        <v>2.8616822270854914E-4</v>
      </c>
      <c r="BR47" s="32">
        <v>3.7060415840540784E-4</v>
      </c>
      <c r="BS47" s="32">
        <v>4.281178088264116E-4</v>
      </c>
      <c r="BT47" s="32">
        <v>3.881553297373404E-4</v>
      </c>
      <c r="BU47" s="32">
        <v>2.3067334567835571E-4</v>
      </c>
      <c r="BV47" s="32">
        <v>3.3086482182600465E-4</v>
      </c>
      <c r="BW47" s="32">
        <v>4.8159660119543836E-4</v>
      </c>
      <c r="BX47" s="32">
        <v>1.5311217776996008E-4</v>
      </c>
      <c r="BY47" s="32">
        <v>2.7154188550765671E-4</v>
      </c>
      <c r="BZ47" s="32">
        <v>2.7923079991413915E-4</v>
      </c>
      <c r="CA47" s="32">
        <v>4.9994559091377593E-4</v>
      </c>
      <c r="CB47" s="32">
        <v>3.7134413030635697E-4</v>
      </c>
      <c r="CC47" s="32">
        <v>4.3422609057978414E-4</v>
      </c>
      <c r="CD47" s="32">
        <v>4.6711699231724606E-4</v>
      </c>
      <c r="CE47" s="32">
        <v>4.392734200705562E-4</v>
      </c>
      <c r="CF47" s="32">
        <v>5.0654552867998386E-4</v>
      </c>
      <c r="CG47" s="32">
        <v>3.452462592637549E-4</v>
      </c>
      <c r="CH47" s="32">
        <v>2.138400953364967E-4</v>
      </c>
      <c r="CI47" s="32">
        <v>3.3200867086353238E-4</v>
      </c>
      <c r="CJ47" s="32">
        <v>2.7040471338145479E-4</v>
      </c>
      <c r="CK47" s="32">
        <v>1.9146061962525945E-4</v>
      </c>
      <c r="CL47" s="32">
        <v>5.6874728058282811E-4</v>
      </c>
      <c r="CM47" s="32">
        <v>4.6490089880206242E-4</v>
      </c>
      <c r="CN47" s="32">
        <v>4.0773818785059244E-4</v>
      </c>
      <c r="CO47" s="32">
        <v>4.3318276914252512E-4</v>
      </c>
      <c r="CP47" s="32">
        <v>2.8704691921981225E-4</v>
      </c>
      <c r="CQ47" s="32">
        <v>5.9865622911855253E-3</v>
      </c>
      <c r="CR47" s="32">
        <v>1.7219748117985406E-2</v>
      </c>
      <c r="CS47" s="32">
        <v>7.3685778321843786E-4</v>
      </c>
      <c r="CT47" s="32">
        <v>2.36084495934022E-4</v>
      </c>
      <c r="CU47" s="32">
        <v>1.3818453389863628E-4</v>
      </c>
      <c r="CV47" s="32">
        <v>8.7946050242257282E-5</v>
      </c>
      <c r="CW47" s="32">
        <v>1.1727518586823461E-4</v>
      </c>
      <c r="CX47" s="32">
        <v>1.6614076345327017E-4</v>
      </c>
      <c r="CY47" s="32">
        <v>1.3447010906942223E-4</v>
      </c>
      <c r="CZ47" s="32">
        <v>1.2357559869443998E-4</v>
      </c>
      <c r="DA47" s="32">
        <v>1.0811850565036366E-4</v>
      </c>
      <c r="DB47" s="32">
        <v>2.2092945366117714E-4</v>
      </c>
      <c r="DC47" s="32">
        <v>3.4728500540994221E-4</v>
      </c>
      <c r="DD47" s="32">
        <v>2.5173779102015718E-4</v>
      </c>
      <c r="DE47" s="32">
        <v>3.4662920106295686E-4</v>
      </c>
      <c r="DF47" s="32">
        <v>3.093668628692731E-4</v>
      </c>
      <c r="DG47" s="32">
        <v>2.944208748871967E-4</v>
      </c>
      <c r="DH47" s="32">
        <v>3.1599591423065636E-4</v>
      </c>
      <c r="DI47" s="32">
        <v>4.3907012933682953E-3</v>
      </c>
      <c r="DJ47" s="32">
        <v>1.3423372449746667E-4</v>
      </c>
      <c r="DK47" s="32">
        <v>1.7156248580249911E-4</v>
      </c>
      <c r="DL47" s="32">
        <v>1.3695051818783405E-4</v>
      </c>
      <c r="DM47" s="32">
        <v>9.1917798270702518E-5</v>
      </c>
      <c r="DN47" s="32">
        <v>1.446675571729639E-4</v>
      </c>
      <c r="DO47" s="32">
        <v>5.394916439736278E-4</v>
      </c>
      <c r="DP47" s="32">
        <v>2.7133872412277502E-4</v>
      </c>
      <c r="DQ47" s="32">
        <v>2.3449203380216847E-4</v>
      </c>
      <c r="DR47" s="32">
        <v>1.7132023557955676E-4</v>
      </c>
      <c r="DS47" s="32">
        <v>2.755087086692003E-4</v>
      </c>
      <c r="DT47" s="32">
        <v>5.7621110912918451E-4</v>
      </c>
      <c r="DU47" s="32">
        <v>1.2939473464711535E-4</v>
      </c>
      <c r="DV47" s="32">
        <v>1.9558997489876597E-3</v>
      </c>
      <c r="DW47" s="32">
        <v>1.5697305813465205E-3</v>
      </c>
      <c r="DX47" s="32">
        <v>1.0216587768191686E-3</v>
      </c>
      <c r="DY47" s="32">
        <v>2.6297310262733735E-4</v>
      </c>
      <c r="DZ47" s="32">
        <v>1.998286255120634E-3</v>
      </c>
      <c r="EA47" s="32">
        <v>1.6477686786073242E-3</v>
      </c>
      <c r="EB47" s="32">
        <v>3.3312709168215192E-3</v>
      </c>
      <c r="EC47" s="32">
        <v>2.140154171895035E-4</v>
      </c>
      <c r="ED47" s="32">
        <v>2.2905089860780596E-4</v>
      </c>
      <c r="EE47" s="32">
        <v>2.2106867025592172E-4</v>
      </c>
      <c r="EF47" s="32">
        <v>3.1245312699036492E-4</v>
      </c>
      <c r="EG47" s="32">
        <v>4.3690678778656058E-4</v>
      </c>
      <c r="EH47" s="32">
        <v>0</v>
      </c>
      <c r="EI47" s="1"/>
    </row>
    <row r="48" spans="1:139" s="5" customFormat="1" ht="28.5" customHeight="1" thickBot="1" x14ac:dyDescent="0.3">
      <c r="A48" s="12" t="s">
        <v>47</v>
      </c>
      <c r="B48" s="13" t="s">
        <v>190</v>
      </c>
      <c r="C48" s="32">
        <v>7.6437291443192347E-5</v>
      </c>
      <c r="D48" s="32">
        <v>6.7184424758740414E-5</v>
      </c>
      <c r="E48" s="32">
        <v>6.1396677794953389E-5</v>
      </c>
      <c r="F48" s="32">
        <v>7.4631089165705421E-4</v>
      </c>
      <c r="G48" s="32">
        <v>7.5928646021589666E-5</v>
      </c>
      <c r="H48" s="32">
        <v>6.3999486033210106E-5</v>
      </c>
      <c r="I48" s="32">
        <v>3.602212615060857E-5</v>
      </c>
      <c r="J48" s="32">
        <v>7.3937917971591557E-5</v>
      </c>
      <c r="K48" s="32">
        <v>5.925371415547595E-5</v>
      </c>
      <c r="L48" s="32">
        <v>6.8495386930687578E-5</v>
      </c>
      <c r="M48" s="32">
        <v>2.3201097420963711E-4</v>
      </c>
      <c r="N48" s="32">
        <v>4.4810506439080315E-4</v>
      </c>
      <c r="O48" s="32">
        <v>1.1565536573721008E-4</v>
      </c>
      <c r="P48" s="32">
        <v>1.1904420724703208E-4</v>
      </c>
      <c r="Q48" s="32">
        <v>6.3040433793957941E-5</v>
      </c>
      <c r="R48" s="32">
        <v>1.2570242404807191E-4</v>
      </c>
      <c r="S48" s="32">
        <v>1.379847293742056E-4</v>
      </c>
      <c r="T48" s="32">
        <v>1.0375243006103468E-4</v>
      </c>
      <c r="U48" s="32">
        <v>6.7233214419319144E-5</v>
      </c>
      <c r="V48" s="32">
        <v>1.5530405727110232E-4</v>
      </c>
      <c r="W48" s="32">
        <v>6.0976140637915939E-4</v>
      </c>
      <c r="X48" s="32">
        <v>5.9240004914295401E-4</v>
      </c>
      <c r="Y48" s="32">
        <v>8.6945098575061592E-4</v>
      </c>
      <c r="Z48" s="32">
        <v>9.2268774411193358E-4</v>
      </c>
      <c r="AA48" s="32">
        <v>3.2904778542018035E-4</v>
      </c>
      <c r="AB48" s="32">
        <v>1.0792682096190822E-4</v>
      </c>
      <c r="AC48" s="32">
        <v>2.0006049472542519E-5</v>
      </c>
      <c r="AD48" s="32">
        <v>2.5248286655816824E-3</v>
      </c>
      <c r="AE48" s="32">
        <v>9.8733081066864248E-4</v>
      </c>
      <c r="AF48" s="32">
        <v>1.260150166291657E-4</v>
      </c>
      <c r="AG48" s="32">
        <v>1.4019084382226205E-5</v>
      </c>
      <c r="AH48" s="32">
        <v>1.2584259381186646E-4</v>
      </c>
      <c r="AI48" s="32">
        <v>5.2774201402298968E-4</v>
      </c>
      <c r="AJ48" s="32">
        <v>5.4688346683619575E-4</v>
      </c>
      <c r="AK48" s="32">
        <v>2.6417420655703601E-4</v>
      </c>
      <c r="AL48" s="32">
        <v>1.9968907500994944E-4</v>
      </c>
      <c r="AM48" s="32">
        <v>2.8964076488167739E-4</v>
      </c>
      <c r="AN48" s="32">
        <v>1.0208862928118461</v>
      </c>
      <c r="AO48" s="32">
        <v>1.7906793704529286E-3</v>
      </c>
      <c r="AP48" s="32">
        <v>8.2271953956193644E-4</v>
      </c>
      <c r="AQ48" s="32">
        <v>1.9840057167109699E-4</v>
      </c>
      <c r="AR48" s="32">
        <v>1.3570873467172668E-4</v>
      </c>
      <c r="AS48" s="32">
        <v>9.9092974761003487E-5</v>
      </c>
      <c r="AT48" s="32">
        <v>1.1191565900445374E-4</v>
      </c>
      <c r="AU48" s="32">
        <v>6.9329987856732076E-4</v>
      </c>
      <c r="AV48" s="32">
        <v>3.1695974478480292E-3</v>
      </c>
      <c r="AW48" s="32">
        <v>1.7416070872414762E-4</v>
      </c>
      <c r="AX48" s="32">
        <v>1.7885053540188503E-4</v>
      </c>
      <c r="AY48" s="32">
        <v>7.3456822322459837E-5</v>
      </c>
      <c r="AZ48" s="32">
        <v>1.7123667189851768E-4</v>
      </c>
      <c r="BA48" s="32">
        <v>1.2797227153363004E-4</v>
      </c>
      <c r="BB48" s="32">
        <v>9.0280035004107519E-5</v>
      </c>
      <c r="BC48" s="32">
        <v>1.9841542760902151E-4</v>
      </c>
      <c r="BD48" s="32">
        <v>1.0877202518745737E-4</v>
      </c>
      <c r="BE48" s="32">
        <v>1.3113694173780781E-4</v>
      </c>
      <c r="BF48" s="32">
        <v>1.0511483671880199E-4</v>
      </c>
      <c r="BG48" s="32">
        <v>1.0606454131850018E-4</v>
      </c>
      <c r="BH48" s="32">
        <v>1.4488872164213895E-4</v>
      </c>
      <c r="BI48" s="32">
        <v>1.3077668686256317E-4</v>
      </c>
      <c r="BJ48" s="32">
        <v>9.7251326625697051E-5</v>
      </c>
      <c r="BK48" s="32">
        <v>1.6144282615058217E-4</v>
      </c>
      <c r="BL48" s="32">
        <v>1.0965343721562461E-4</v>
      </c>
      <c r="BM48" s="32">
        <v>1.8292834633784765E-4</v>
      </c>
      <c r="BN48" s="32">
        <v>9.7968644611416754E-4</v>
      </c>
      <c r="BO48" s="32">
        <v>1.5982571191600016E-4</v>
      </c>
      <c r="BP48" s="32">
        <v>1.6055627246500836E-4</v>
      </c>
      <c r="BQ48" s="32">
        <v>8.8484334134060266E-5</v>
      </c>
      <c r="BR48" s="32">
        <v>1.3132039430276693E-4</v>
      </c>
      <c r="BS48" s="32">
        <v>1.4663979169893607E-4</v>
      </c>
      <c r="BT48" s="32">
        <v>1.2598370017087964E-4</v>
      </c>
      <c r="BU48" s="32">
        <v>7.0054182260848602E-5</v>
      </c>
      <c r="BV48" s="32">
        <v>8.5112470483454002E-5</v>
      </c>
      <c r="BW48" s="32">
        <v>1.4754724459540571E-4</v>
      </c>
      <c r="BX48" s="32">
        <v>4.686495298486215E-5</v>
      </c>
      <c r="BY48" s="32">
        <v>7.6492930727465962E-5</v>
      </c>
      <c r="BZ48" s="32">
        <v>9.6967771193807851E-5</v>
      </c>
      <c r="CA48" s="32">
        <v>2.872169887249336E-3</v>
      </c>
      <c r="CB48" s="32">
        <v>1.1903854762043195E-4</v>
      </c>
      <c r="CC48" s="32">
        <v>1.4293243067740234E-4</v>
      </c>
      <c r="CD48" s="32">
        <v>1.5355420136723411E-4</v>
      </c>
      <c r="CE48" s="32">
        <v>1.3677335404587037E-4</v>
      </c>
      <c r="CF48" s="32">
        <v>1.6052303242044183E-4</v>
      </c>
      <c r="CG48" s="32">
        <v>1.0016205939388358E-4</v>
      </c>
      <c r="CH48" s="32">
        <v>5.677682296506428E-5</v>
      </c>
      <c r="CI48" s="32">
        <v>1.2954267726785124E-4</v>
      </c>
      <c r="CJ48" s="32">
        <v>7.1507417464442604E-5</v>
      </c>
      <c r="CK48" s="32">
        <v>8.5568201002394218E-5</v>
      </c>
      <c r="CL48" s="32">
        <v>1.89861452539657E-4</v>
      </c>
      <c r="CM48" s="32">
        <v>1.6439107644451972E-4</v>
      </c>
      <c r="CN48" s="32">
        <v>1.3639692105651497E-4</v>
      </c>
      <c r="CO48" s="32">
        <v>1.5803082785843025E-4</v>
      </c>
      <c r="CP48" s="32">
        <v>1.0008447208562303E-4</v>
      </c>
      <c r="CQ48" s="32">
        <v>4.2131143816743254E-3</v>
      </c>
      <c r="CR48" s="32">
        <v>4.9825690508341399E-3</v>
      </c>
      <c r="CS48" s="32">
        <v>7.7769398789539836E-5</v>
      </c>
      <c r="CT48" s="32">
        <v>7.7358381241843488E-5</v>
      </c>
      <c r="CU48" s="32">
        <v>4.4408897908714807E-5</v>
      </c>
      <c r="CV48" s="32">
        <v>2.5682184520094492E-5</v>
      </c>
      <c r="CW48" s="32">
        <v>3.4248307348848569E-5</v>
      </c>
      <c r="CX48" s="32">
        <v>4.6092950592027787E-5</v>
      </c>
      <c r="CY48" s="32">
        <v>3.4973633550061553E-5</v>
      </c>
      <c r="CZ48" s="32">
        <v>3.457118828081549E-5</v>
      </c>
      <c r="DA48" s="32">
        <v>3.1514911158236748E-5</v>
      </c>
      <c r="DB48" s="32">
        <v>6.3098369328576712E-5</v>
      </c>
      <c r="DC48" s="32">
        <v>1.0080857313248547E-4</v>
      </c>
      <c r="DD48" s="32">
        <v>8.0932429216075351E-5</v>
      </c>
      <c r="DE48" s="32">
        <v>1.0665757815608395E-4</v>
      </c>
      <c r="DF48" s="32">
        <v>7.580263898772481E-5</v>
      </c>
      <c r="DG48" s="32">
        <v>7.6198657715028021E-5</v>
      </c>
      <c r="DH48" s="32">
        <v>9.5839782298112318E-5</v>
      </c>
      <c r="DI48" s="32">
        <v>9.506303254189677E-5</v>
      </c>
      <c r="DJ48" s="32">
        <v>3.9114127946843189E-5</v>
      </c>
      <c r="DK48" s="32">
        <v>6.1230125662830871E-5</v>
      </c>
      <c r="DL48" s="32">
        <v>4.0102226773617974E-5</v>
      </c>
      <c r="DM48" s="32">
        <v>2.6987084173194823E-5</v>
      </c>
      <c r="DN48" s="32">
        <v>4.2415401846258417E-5</v>
      </c>
      <c r="DO48" s="32">
        <v>1.6259415972312113E-4</v>
      </c>
      <c r="DP48" s="32">
        <v>8.0960463432536294E-5</v>
      </c>
      <c r="DQ48" s="32">
        <v>6.9190250189208048E-5</v>
      </c>
      <c r="DR48" s="32">
        <v>4.8775020997607956E-5</v>
      </c>
      <c r="DS48" s="32">
        <v>9.3206318132943723E-5</v>
      </c>
      <c r="DT48" s="32">
        <v>9.0919461023599509E-4</v>
      </c>
      <c r="DU48" s="32">
        <v>3.8946305029400504E-5</v>
      </c>
      <c r="DV48" s="32">
        <v>9.1999848651469951E-4</v>
      </c>
      <c r="DW48" s="32">
        <v>6.6153075185198368E-4</v>
      </c>
      <c r="DX48" s="32">
        <v>3.10342547189406E-4</v>
      </c>
      <c r="DY48" s="32">
        <v>8.1274280361328644E-5</v>
      </c>
      <c r="DZ48" s="32">
        <v>3.2943102998457974E-4</v>
      </c>
      <c r="EA48" s="32">
        <v>4.1549975459146451E-4</v>
      </c>
      <c r="EB48" s="32">
        <v>8.7648433078755378E-4</v>
      </c>
      <c r="EC48" s="32">
        <v>5.95027619226834E-5</v>
      </c>
      <c r="ED48" s="32">
        <v>7.7371396304350219E-5</v>
      </c>
      <c r="EE48" s="32">
        <v>5.4723073610367989E-5</v>
      </c>
      <c r="EF48" s="32">
        <v>9.6197762623039996E-5</v>
      </c>
      <c r="EG48" s="32">
        <v>1.0749800161630799E-4</v>
      </c>
      <c r="EH48" s="32">
        <v>0</v>
      </c>
      <c r="EI48" s="1"/>
    </row>
    <row r="49" spans="1:139" s="5" customFormat="1" ht="28.5" customHeight="1" thickBot="1" x14ac:dyDescent="0.3">
      <c r="A49" s="12" t="s">
        <v>48</v>
      </c>
      <c r="B49" s="13" t="s">
        <v>191</v>
      </c>
      <c r="C49" s="32">
        <v>1.8075889099586668E-4</v>
      </c>
      <c r="D49" s="32">
        <v>1.63534423069559E-4</v>
      </c>
      <c r="E49" s="32">
        <v>1.69010331248691E-4</v>
      </c>
      <c r="F49" s="32">
        <v>3.4332865492831438E-4</v>
      </c>
      <c r="G49" s="32">
        <v>1.8837479750079768E-4</v>
      </c>
      <c r="H49" s="32">
        <v>1.6070484522370744E-4</v>
      </c>
      <c r="I49" s="32">
        <v>8.9900939499476469E-5</v>
      </c>
      <c r="J49" s="32">
        <v>1.9553570201703106E-4</v>
      </c>
      <c r="K49" s="32">
        <v>1.5216001711539697E-4</v>
      </c>
      <c r="L49" s="32">
        <v>1.6356044512036183E-4</v>
      </c>
      <c r="M49" s="32">
        <v>3.5952218206310632E-4</v>
      </c>
      <c r="N49" s="32">
        <v>2.4074061955336296E-4</v>
      </c>
      <c r="O49" s="32">
        <v>2.0873845978253481E-4</v>
      </c>
      <c r="P49" s="32">
        <v>2.0436696160661808E-4</v>
      </c>
      <c r="Q49" s="32">
        <v>1.409230537208423E-4</v>
      </c>
      <c r="R49" s="32">
        <v>2.5084191601131733E-4</v>
      </c>
      <c r="S49" s="32">
        <v>2.5538594344329111E-4</v>
      </c>
      <c r="T49" s="32">
        <v>2.1748049156900334E-4</v>
      </c>
      <c r="U49" s="32">
        <v>1.6534412267905471E-4</v>
      </c>
      <c r="V49" s="32">
        <v>1.7561920422757551E-4</v>
      </c>
      <c r="W49" s="32">
        <v>3.0150695090071922E-4</v>
      </c>
      <c r="X49" s="32">
        <v>2.2540148047189143E-3</v>
      </c>
      <c r="Y49" s="32">
        <v>1.0110695648361279E-2</v>
      </c>
      <c r="Z49" s="32">
        <v>9.8914586388869265E-3</v>
      </c>
      <c r="AA49" s="32">
        <v>3.0920093678542221E-3</v>
      </c>
      <c r="AB49" s="32">
        <v>2.5573832986974408E-4</v>
      </c>
      <c r="AC49" s="32">
        <v>4.1556131039416006E-5</v>
      </c>
      <c r="AD49" s="32">
        <v>1.0477278163075936E-3</v>
      </c>
      <c r="AE49" s="32">
        <v>9.6185380257913459E-3</v>
      </c>
      <c r="AF49" s="32">
        <v>2.8938338417825268E-4</v>
      </c>
      <c r="AG49" s="32">
        <v>3.666867529223368E-5</v>
      </c>
      <c r="AH49" s="32">
        <v>2.4614321611786714E-4</v>
      </c>
      <c r="AI49" s="32">
        <v>5.2947965831406868E-3</v>
      </c>
      <c r="AJ49" s="32">
        <v>3.542272612896193E-3</v>
      </c>
      <c r="AK49" s="32">
        <v>6.4381214099371101E-3</v>
      </c>
      <c r="AL49" s="32">
        <v>3.0150948497072996E-4</v>
      </c>
      <c r="AM49" s="32">
        <v>2.9189533472614962E-3</v>
      </c>
      <c r="AN49" s="32">
        <v>3.5726105248695375E-3</v>
      </c>
      <c r="AO49" s="32">
        <v>1.0866888157348038</v>
      </c>
      <c r="AP49" s="32">
        <v>0.13323390477774594</v>
      </c>
      <c r="AQ49" s="32">
        <v>4.0050520866157337E-4</v>
      </c>
      <c r="AR49" s="32">
        <v>1.8526835784650451E-3</v>
      </c>
      <c r="AS49" s="32">
        <v>2.0679964124775479E-4</v>
      </c>
      <c r="AT49" s="32">
        <v>2.7122841530120151E-4</v>
      </c>
      <c r="AU49" s="32">
        <v>4.8656714500906481E-3</v>
      </c>
      <c r="AV49" s="32">
        <v>4.1147163904052653E-2</v>
      </c>
      <c r="AW49" s="32">
        <v>1.2713387986381416E-3</v>
      </c>
      <c r="AX49" s="32">
        <v>4.9574507675313577E-4</v>
      </c>
      <c r="AY49" s="32">
        <v>1.8762769147864848E-4</v>
      </c>
      <c r="AZ49" s="32">
        <v>1.0979520533236954E-3</v>
      </c>
      <c r="BA49" s="32">
        <v>4.7628892064408766E-4</v>
      </c>
      <c r="BB49" s="32">
        <v>1.8116178783148784E-4</v>
      </c>
      <c r="BC49" s="32">
        <v>6.4715043313032792E-4</v>
      </c>
      <c r="BD49" s="32">
        <v>2.8441487563440622E-4</v>
      </c>
      <c r="BE49" s="32">
        <v>2.6973268109506485E-4</v>
      </c>
      <c r="BF49" s="32">
        <v>2.2351138660522561E-4</v>
      </c>
      <c r="BG49" s="32">
        <v>2.5556546042612667E-4</v>
      </c>
      <c r="BH49" s="32">
        <v>6.1991806040137109E-4</v>
      </c>
      <c r="BI49" s="32">
        <v>1.1529954475429595E-3</v>
      </c>
      <c r="BJ49" s="32">
        <v>2.2271029382206232E-4</v>
      </c>
      <c r="BK49" s="32">
        <v>2.8438507793582908E-4</v>
      </c>
      <c r="BL49" s="32">
        <v>2.2427646310074417E-4</v>
      </c>
      <c r="BM49" s="32">
        <v>3.2464160036723295E-4</v>
      </c>
      <c r="BN49" s="32">
        <v>2.099991230082843E-4</v>
      </c>
      <c r="BO49" s="32">
        <v>2.0339448251729961E-4</v>
      </c>
      <c r="BP49" s="32">
        <v>3.3462044943018728E-4</v>
      </c>
      <c r="BQ49" s="32">
        <v>2.0013514590276588E-4</v>
      </c>
      <c r="BR49" s="32">
        <v>2.1359328173715234E-4</v>
      </c>
      <c r="BS49" s="32">
        <v>2.5754401329910906E-4</v>
      </c>
      <c r="BT49" s="32">
        <v>2.60333644923036E-4</v>
      </c>
      <c r="BU49" s="32">
        <v>1.3941255882868973E-4</v>
      </c>
      <c r="BV49" s="32">
        <v>2.0694515557295617E-4</v>
      </c>
      <c r="BW49" s="32">
        <v>3.4965684451922376E-4</v>
      </c>
      <c r="BX49" s="32">
        <v>1.3330201619759003E-4</v>
      </c>
      <c r="BY49" s="32">
        <v>2.3035820837593915E-4</v>
      </c>
      <c r="BZ49" s="32">
        <v>1.7631988433494501E-4</v>
      </c>
      <c r="CA49" s="32">
        <v>1.7541104360724368E-4</v>
      </c>
      <c r="CB49" s="32">
        <v>2.1894494071128293E-4</v>
      </c>
      <c r="CC49" s="32">
        <v>2.5740330603215796E-4</v>
      </c>
      <c r="CD49" s="32">
        <v>2.8695930579933224E-4</v>
      </c>
      <c r="CE49" s="32">
        <v>2.854771167062959E-4</v>
      </c>
      <c r="CF49" s="32">
        <v>3.3303489814417005E-4</v>
      </c>
      <c r="CG49" s="32">
        <v>4.7002778899238334E-4</v>
      </c>
      <c r="CH49" s="32">
        <v>1.2841111326741478E-4</v>
      </c>
      <c r="CI49" s="32">
        <v>2.109933135080979E-4</v>
      </c>
      <c r="CJ49" s="32">
        <v>2.0011081269334289E-4</v>
      </c>
      <c r="CK49" s="32">
        <v>1.0781381012581035E-4</v>
      </c>
      <c r="CL49" s="32">
        <v>3.5840635742319632E-4</v>
      </c>
      <c r="CM49" s="32">
        <v>3.3377052054580844E-4</v>
      </c>
      <c r="CN49" s="32">
        <v>3.2145155209673508E-4</v>
      </c>
      <c r="CO49" s="32">
        <v>2.8506829250632019E-4</v>
      </c>
      <c r="CP49" s="32">
        <v>1.7903620557739244E-4</v>
      </c>
      <c r="CQ49" s="32">
        <v>6.9975112788208133E-3</v>
      </c>
      <c r="CR49" s="32">
        <v>1.8811919500888161E-2</v>
      </c>
      <c r="CS49" s="32">
        <v>4.3358866946006035E-4</v>
      </c>
      <c r="CT49" s="32">
        <v>2.03287346826896E-4</v>
      </c>
      <c r="CU49" s="32">
        <v>1.3065588295100246E-4</v>
      </c>
      <c r="CV49" s="32">
        <v>8.0646771828838269E-5</v>
      </c>
      <c r="CW49" s="32">
        <v>1.0493427324136204E-4</v>
      </c>
      <c r="CX49" s="32">
        <v>1.43364430397191E-4</v>
      </c>
      <c r="CY49" s="32">
        <v>1.1349356030758908E-4</v>
      </c>
      <c r="CZ49" s="32">
        <v>1.0616852762252713E-4</v>
      </c>
      <c r="DA49" s="32">
        <v>8.221785586183201E-5</v>
      </c>
      <c r="DB49" s="32">
        <v>2.7111495101665245E-4</v>
      </c>
      <c r="DC49" s="32">
        <v>3.5477345647618369E-4</v>
      </c>
      <c r="DD49" s="32">
        <v>2.4026635409763378E-4</v>
      </c>
      <c r="DE49" s="32">
        <v>3.0412160950246377E-4</v>
      </c>
      <c r="DF49" s="32">
        <v>2.412181274403218E-4</v>
      </c>
      <c r="DG49" s="32">
        <v>2.7888686857420079E-4</v>
      </c>
      <c r="DH49" s="32">
        <v>2.8427204455854042E-4</v>
      </c>
      <c r="DI49" s="32">
        <v>6.0017185083330543E-4</v>
      </c>
      <c r="DJ49" s="32">
        <v>1.064356730000872E-4</v>
      </c>
      <c r="DK49" s="32">
        <v>1.1671839323457792E-4</v>
      </c>
      <c r="DL49" s="32">
        <v>1.0178659459465531E-4</v>
      </c>
      <c r="DM49" s="32">
        <v>8.4080260548431972E-5</v>
      </c>
      <c r="DN49" s="32">
        <v>1.4526973914884462E-4</v>
      </c>
      <c r="DO49" s="32">
        <v>5.3039095754293714E-4</v>
      </c>
      <c r="DP49" s="32">
        <v>2.4701206410838479E-4</v>
      </c>
      <c r="DQ49" s="32">
        <v>1.9755518308055376E-4</v>
      </c>
      <c r="DR49" s="32">
        <v>1.5674915402873004E-4</v>
      </c>
      <c r="DS49" s="32">
        <v>3.712072183860172E-4</v>
      </c>
      <c r="DT49" s="32">
        <v>5.4046306820226115E-4</v>
      </c>
      <c r="DU49" s="32">
        <v>1.5229234032771886E-4</v>
      </c>
      <c r="DV49" s="32">
        <v>9.918389503143399E-4</v>
      </c>
      <c r="DW49" s="32">
        <v>5.8657731097085217E-4</v>
      </c>
      <c r="DX49" s="32">
        <v>9.4772398992731658E-4</v>
      </c>
      <c r="DY49" s="32">
        <v>2.3850929865492932E-4</v>
      </c>
      <c r="DZ49" s="32">
        <v>1.2325766495916311E-3</v>
      </c>
      <c r="EA49" s="32">
        <v>6.773443705835006E-4</v>
      </c>
      <c r="EB49" s="32">
        <v>2.5790589995673412E-3</v>
      </c>
      <c r="EC49" s="32">
        <v>1.5867139396271763E-4</v>
      </c>
      <c r="ED49" s="32">
        <v>2.0269849003669434E-4</v>
      </c>
      <c r="EE49" s="32">
        <v>3.8206806144049131E-4</v>
      </c>
      <c r="EF49" s="32">
        <v>2.6396099395797472E-4</v>
      </c>
      <c r="EG49" s="32">
        <v>2.9466984196595183E-4</v>
      </c>
      <c r="EH49" s="32">
        <v>0</v>
      </c>
      <c r="EI49" s="1"/>
    </row>
    <row r="50" spans="1:139" s="5" customFormat="1" ht="28.5" customHeight="1" thickBot="1" x14ac:dyDescent="0.3">
      <c r="A50" s="12" t="s">
        <v>49</v>
      </c>
      <c r="B50" s="13" t="s">
        <v>192</v>
      </c>
      <c r="C50" s="32">
        <v>1.0076184810326445E-4</v>
      </c>
      <c r="D50" s="32">
        <v>9.2520183873452273E-5</v>
      </c>
      <c r="E50" s="32">
        <v>9.8982088838061861E-5</v>
      </c>
      <c r="F50" s="32">
        <v>1.6844515938496815E-4</v>
      </c>
      <c r="G50" s="32">
        <v>1.1791801876045904E-4</v>
      </c>
      <c r="H50" s="32">
        <v>9.7568413729993907E-5</v>
      </c>
      <c r="I50" s="32">
        <v>5.4447955730543143E-5</v>
      </c>
      <c r="J50" s="32">
        <v>1.207744796618072E-4</v>
      </c>
      <c r="K50" s="32">
        <v>9.3142579601825651E-5</v>
      </c>
      <c r="L50" s="32">
        <v>9.5775377415141305E-5</v>
      </c>
      <c r="M50" s="32">
        <v>1.4983406685060744E-4</v>
      </c>
      <c r="N50" s="32">
        <v>1.5046732897695879E-4</v>
      </c>
      <c r="O50" s="32">
        <v>1.1699210904827243E-4</v>
      </c>
      <c r="P50" s="32">
        <v>9.3367602666716542E-5</v>
      </c>
      <c r="Q50" s="32">
        <v>8.102132752055165E-5</v>
      </c>
      <c r="R50" s="32">
        <v>1.3047567962920769E-4</v>
      </c>
      <c r="S50" s="32">
        <v>1.1464797093033283E-4</v>
      </c>
      <c r="T50" s="32">
        <v>1.1709855308956096E-4</v>
      </c>
      <c r="U50" s="32">
        <v>1.0191903355658557E-4</v>
      </c>
      <c r="V50" s="32">
        <v>7.7557879185579255E-5</v>
      </c>
      <c r="W50" s="32">
        <v>1.495086675010982E-4</v>
      </c>
      <c r="X50" s="32">
        <v>4.1957450903627307E-4</v>
      </c>
      <c r="Y50" s="32">
        <v>1.4729180062154239E-3</v>
      </c>
      <c r="Z50" s="32">
        <v>1.4643831443846794E-3</v>
      </c>
      <c r="AA50" s="32">
        <v>5.2644106659516363E-4</v>
      </c>
      <c r="AB50" s="32">
        <v>1.3876502311373036E-4</v>
      </c>
      <c r="AC50" s="32">
        <v>2.6774356157793245E-5</v>
      </c>
      <c r="AD50" s="32">
        <v>1.0263270028320749E-3</v>
      </c>
      <c r="AE50" s="32">
        <v>1.6157017976345279E-3</v>
      </c>
      <c r="AF50" s="32">
        <v>5.3548251080636497E-4</v>
      </c>
      <c r="AG50" s="32">
        <v>4.8234163111148922E-5</v>
      </c>
      <c r="AH50" s="32">
        <v>1.3022908872662562E-4</v>
      </c>
      <c r="AI50" s="32">
        <v>1.2114603419584914E-3</v>
      </c>
      <c r="AJ50" s="32">
        <v>5.3314619748075275E-4</v>
      </c>
      <c r="AK50" s="32">
        <v>2.9035039111964084E-4</v>
      </c>
      <c r="AL50" s="32">
        <v>3.6721040244956887E-4</v>
      </c>
      <c r="AM50" s="32">
        <v>2.2281958386152437E-3</v>
      </c>
      <c r="AN50" s="32">
        <v>1.9664150343209747E-4</v>
      </c>
      <c r="AO50" s="32">
        <v>1.2755969121618757E-3</v>
      </c>
      <c r="AP50" s="32">
        <v>1.0230467735060931</v>
      </c>
      <c r="AQ50" s="32">
        <v>9.1535663265306729E-4</v>
      </c>
      <c r="AR50" s="32">
        <v>2.0447064922740586E-4</v>
      </c>
      <c r="AS50" s="32">
        <v>1.3586519597048034E-4</v>
      </c>
      <c r="AT50" s="32">
        <v>1.8800731620807661E-4</v>
      </c>
      <c r="AU50" s="32">
        <v>6.9160810883452139E-4</v>
      </c>
      <c r="AV50" s="32">
        <v>4.7695285118320779E-3</v>
      </c>
      <c r="AW50" s="32">
        <v>2.9904115142155102E-4</v>
      </c>
      <c r="AX50" s="32">
        <v>2.5737404198294977E-4</v>
      </c>
      <c r="AY50" s="32">
        <v>2.1287063001719338E-4</v>
      </c>
      <c r="AZ50" s="32">
        <v>3.028213558495067E-4</v>
      </c>
      <c r="BA50" s="32">
        <v>6.7544057270486446E-4</v>
      </c>
      <c r="BB50" s="32">
        <v>1.0237484504342814E-4</v>
      </c>
      <c r="BC50" s="32">
        <v>1.7191042725503094E-4</v>
      </c>
      <c r="BD50" s="32">
        <v>4.2439878948155114E-4</v>
      </c>
      <c r="BE50" s="32">
        <v>1.6998166389046264E-4</v>
      </c>
      <c r="BF50" s="32">
        <v>2.9339643229372184E-4</v>
      </c>
      <c r="BG50" s="32">
        <v>1.588275004016224E-4</v>
      </c>
      <c r="BH50" s="32">
        <v>2.6200165800279585E-4</v>
      </c>
      <c r="BI50" s="32">
        <v>2.8008590917154687E-4</v>
      </c>
      <c r="BJ50" s="32">
        <v>1.375748741865734E-4</v>
      </c>
      <c r="BK50" s="32">
        <v>1.6940555354703449E-4</v>
      </c>
      <c r="BL50" s="32">
        <v>1.8405111477272167E-4</v>
      </c>
      <c r="BM50" s="32">
        <v>4.9102481484561628E-4</v>
      </c>
      <c r="BN50" s="32">
        <v>1.8719164914974599E-4</v>
      </c>
      <c r="BO50" s="32">
        <v>1.2111674207186402E-4</v>
      </c>
      <c r="BP50" s="32">
        <v>3.2025858851095175E-4</v>
      </c>
      <c r="BQ50" s="32">
        <v>3.023870199949639E-4</v>
      </c>
      <c r="BR50" s="32">
        <v>1.4372647185290112E-4</v>
      </c>
      <c r="BS50" s="32">
        <v>1.7509664127509373E-4</v>
      </c>
      <c r="BT50" s="32">
        <v>3.8618427221779602E-4</v>
      </c>
      <c r="BU50" s="32">
        <v>8.1719212646503224E-5</v>
      </c>
      <c r="BV50" s="32">
        <v>2.2121183688617003E-4</v>
      </c>
      <c r="BW50" s="32">
        <v>2.1363842615013766E-4</v>
      </c>
      <c r="BX50" s="32">
        <v>9.6010315887003455E-5</v>
      </c>
      <c r="BY50" s="32">
        <v>1.3653845185173567E-4</v>
      </c>
      <c r="BZ50" s="32">
        <v>1.1978322985115113E-4</v>
      </c>
      <c r="CA50" s="32">
        <v>1.2065819124907091E-4</v>
      </c>
      <c r="CB50" s="32">
        <v>1.7914997549822926E-4</v>
      </c>
      <c r="CC50" s="32">
        <v>2.0469953894300578E-4</v>
      </c>
      <c r="CD50" s="32">
        <v>2.6580189346160513E-4</v>
      </c>
      <c r="CE50" s="32">
        <v>2.0750099574654376E-4</v>
      </c>
      <c r="CF50" s="32">
        <v>2.1842649030272388E-4</v>
      </c>
      <c r="CG50" s="32">
        <v>2.4136904911723113E-4</v>
      </c>
      <c r="CH50" s="32">
        <v>8.7415551058260074E-5</v>
      </c>
      <c r="CI50" s="32">
        <v>2.1330653324939228E-4</v>
      </c>
      <c r="CJ50" s="32">
        <v>1.2609538965471228E-4</v>
      </c>
      <c r="CK50" s="32">
        <v>7.6147320030550239E-5</v>
      </c>
      <c r="CL50" s="32">
        <v>1.4730600484373269E-4</v>
      </c>
      <c r="CM50" s="32">
        <v>2.2411832314394049E-4</v>
      </c>
      <c r="CN50" s="32">
        <v>3.1863817113225501E-4</v>
      </c>
      <c r="CO50" s="32">
        <v>1.6862981459070465E-4</v>
      </c>
      <c r="CP50" s="32">
        <v>9.722827231561877E-5</v>
      </c>
      <c r="CQ50" s="32">
        <v>2.3553488702776014E-3</v>
      </c>
      <c r="CR50" s="32">
        <v>5.5641734433985804E-3</v>
      </c>
      <c r="CS50" s="32">
        <v>1.804746919330439E-4</v>
      </c>
      <c r="CT50" s="32">
        <v>2.1473927805386466E-4</v>
      </c>
      <c r="CU50" s="32">
        <v>1.468540451858456E-4</v>
      </c>
      <c r="CV50" s="32">
        <v>7.8639306825688897E-5</v>
      </c>
      <c r="CW50" s="32">
        <v>1.3621396209848459E-4</v>
      </c>
      <c r="CX50" s="32">
        <v>2.5995699148223685E-4</v>
      </c>
      <c r="CY50" s="32">
        <v>1.5404210449233757E-4</v>
      </c>
      <c r="CZ50" s="32">
        <v>1.3338398725713652E-4</v>
      </c>
      <c r="DA50" s="32">
        <v>6.4735782152892932E-5</v>
      </c>
      <c r="DB50" s="32">
        <v>7.5627637100601156E-4</v>
      </c>
      <c r="DC50" s="32">
        <v>4.1310361165470297E-4</v>
      </c>
      <c r="DD50" s="32">
        <v>2.4136616576355706E-4</v>
      </c>
      <c r="DE50" s="32">
        <v>2.5359835954061376E-4</v>
      </c>
      <c r="DF50" s="32">
        <v>5.4231976488618649E-4</v>
      </c>
      <c r="DG50" s="32">
        <v>4.4226075460038043E-4</v>
      </c>
      <c r="DH50" s="32">
        <v>1.8850708549918464E-4</v>
      </c>
      <c r="DI50" s="32">
        <v>1.6751901311484762E-4</v>
      </c>
      <c r="DJ50" s="32">
        <v>1.0468019445292453E-4</v>
      </c>
      <c r="DK50" s="32">
        <v>9.644419294564728E-5</v>
      </c>
      <c r="DL50" s="32">
        <v>1.0201609182796919E-4</v>
      </c>
      <c r="DM50" s="32">
        <v>1.0095536290744006E-4</v>
      </c>
      <c r="DN50" s="32">
        <v>5.3081324519860984E-5</v>
      </c>
      <c r="DO50" s="32">
        <v>4.1539497614687701E-4</v>
      </c>
      <c r="DP50" s="32">
        <v>1.3438809648576199E-4</v>
      </c>
      <c r="DQ50" s="32">
        <v>2.3005828102299312E-4</v>
      </c>
      <c r="DR50" s="32">
        <v>1.850935484592565E-4</v>
      </c>
      <c r="DS50" s="32">
        <v>7.4491006675373491E-4</v>
      </c>
      <c r="DT50" s="32">
        <v>9.5326510890417768E-4</v>
      </c>
      <c r="DU50" s="32">
        <v>3.9007571477443092E-4</v>
      </c>
      <c r="DV50" s="32">
        <v>8.4365110340545613E-4</v>
      </c>
      <c r="DW50" s="32">
        <v>4.6404785549113858E-4</v>
      </c>
      <c r="DX50" s="32">
        <v>3.7249750853520929E-4</v>
      </c>
      <c r="DY50" s="32">
        <v>1.3510218637068341E-4</v>
      </c>
      <c r="DZ50" s="32">
        <v>7.7259850659041859E-4</v>
      </c>
      <c r="EA50" s="32">
        <v>2.8144172195027962E-4</v>
      </c>
      <c r="EB50" s="32">
        <v>2.2313052354435807E-3</v>
      </c>
      <c r="EC50" s="32">
        <v>1.2377537157714626E-4</v>
      </c>
      <c r="ED50" s="32">
        <v>2.8738914810841652E-4</v>
      </c>
      <c r="EE50" s="32">
        <v>1.7484111295996395E-3</v>
      </c>
      <c r="EF50" s="32">
        <v>1.5333135048626882E-4</v>
      </c>
      <c r="EG50" s="32">
        <v>1.6037535135401845E-4</v>
      </c>
      <c r="EH50" s="32">
        <v>0</v>
      </c>
      <c r="EI50" s="1"/>
    </row>
    <row r="51" spans="1:139" s="5" customFormat="1" ht="28.5" customHeight="1" thickBot="1" x14ac:dyDescent="0.3">
      <c r="A51" s="12" t="s">
        <v>50</v>
      </c>
      <c r="B51" s="13" t="s">
        <v>193</v>
      </c>
      <c r="C51" s="32">
        <v>7.8844554190226658E-3</v>
      </c>
      <c r="D51" s="32">
        <v>1.1179847029430158E-2</v>
      </c>
      <c r="E51" s="32">
        <v>9.3638547520019932E-3</v>
      </c>
      <c r="F51" s="32">
        <v>1.8902836317839837E-2</v>
      </c>
      <c r="G51" s="32">
        <v>4.3284099973851086E-3</v>
      </c>
      <c r="H51" s="32">
        <v>6.6659352986260375E-3</v>
      </c>
      <c r="I51" s="32">
        <v>3.1731779576164272E-3</v>
      </c>
      <c r="J51" s="32">
        <v>5.9283920246891433E-3</v>
      </c>
      <c r="K51" s="32">
        <v>7.7390787121655209E-3</v>
      </c>
      <c r="L51" s="32">
        <v>6.1517604317303442E-3</v>
      </c>
      <c r="M51" s="32">
        <v>1.821100547872696E-2</v>
      </c>
      <c r="N51" s="32">
        <v>2.273760621490845E-3</v>
      </c>
      <c r="O51" s="32">
        <v>4.3972588002749386E-3</v>
      </c>
      <c r="P51" s="32">
        <v>1.743337125052647E-3</v>
      </c>
      <c r="Q51" s="32">
        <v>8.0629646050453599E-3</v>
      </c>
      <c r="R51" s="32">
        <v>2.8788509263663418E-3</v>
      </c>
      <c r="S51" s="32">
        <v>1.1255703196925645E-2</v>
      </c>
      <c r="T51" s="32">
        <v>1.4440993630651478E-2</v>
      </c>
      <c r="U51" s="32">
        <v>8.6828543206135776E-3</v>
      </c>
      <c r="V51" s="32">
        <v>3.8127166425829663E-3</v>
      </c>
      <c r="W51" s="32">
        <v>3.8618379928140778E-3</v>
      </c>
      <c r="X51" s="32">
        <v>9.4686685230093905E-3</v>
      </c>
      <c r="Y51" s="32">
        <v>2.8272111769756321E-3</v>
      </c>
      <c r="Z51" s="32">
        <v>3.6673083775766997E-3</v>
      </c>
      <c r="AA51" s="32">
        <v>2.5267745334780826E-2</v>
      </c>
      <c r="AB51" s="32">
        <v>2.0834279048646915E-3</v>
      </c>
      <c r="AC51" s="32">
        <v>3.7618289602615461E-4</v>
      </c>
      <c r="AD51" s="32">
        <v>1.2756561734545472E-3</v>
      </c>
      <c r="AE51" s="32">
        <v>3.4392182299545463E-3</v>
      </c>
      <c r="AF51" s="32">
        <v>6.2316067591995812E-4</v>
      </c>
      <c r="AG51" s="32">
        <v>5.7633820744708838E-5</v>
      </c>
      <c r="AH51" s="32">
        <v>1.126040639886527E-3</v>
      </c>
      <c r="AI51" s="32">
        <v>3.804390599710568E-3</v>
      </c>
      <c r="AJ51" s="32">
        <v>1.1594086827441295E-3</v>
      </c>
      <c r="AK51" s="32">
        <v>8.9061094784119617E-3</v>
      </c>
      <c r="AL51" s="32">
        <v>5.6571897579615711E-3</v>
      </c>
      <c r="AM51" s="32">
        <v>9.4535084443263181E-3</v>
      </c>
      <c r="AN51" s="32">
        <v>1.9956876951244203E-2</v>
      </c>
      <c r="AO51" s="32">
        <v>9.5055797919114341E-3</v>
      </c>
      <c r="AP51" s="32">
        <v>1.3521100138398093E-2</v>
      </c>
      <c r="AQ51" s="32">
        <v>1.1568411287447611</v>
      </c>
      <c r="AR51" s="32">
        <v>4.1231940910958303E-2</v>
      </c>
      <c r="AS51" s="32">
        <v>1.0972638973402961E-2</v>
      </c>
      <c r="AT51" s="32">
        <v>3.7006912266236196E-2</v>
      </c>
      <c r="AU51" s="32">
        <v>6.195054828419839E-3</v>
      </c>
      <c r="AV51" s="32">
        <v>5.9345167837445241E-3</v>
      </c>
      <c r="AW51" s="32">
        <v>2.9918533410220698E-2</v>
      </c>
      <c r="AX51" s="32">
        <v>6.6778777479584682E-4</v>
      </c>
      <c r="AY51" s="32">
        <v>5.0411948397620474E-4</v>
      </c>
      <c r="AZ51" s="32">
        <v>2.6363947912837749E-3</v>
      </c>
      <c r="BA51" s="32">
        <v>1.6502884779959319E-3</v>
      </c>
      <c r="BB51" s="32">
        <v>3.8894113506114875E-4</v>
      </c>
      <c r="BC51" s="32">
        <v>5.6014050919814956E-4</v>
      </c>
      <c r="BD51" s="32">
        <v>1.006180595732014E-3</v>
      </c>
      <c r="BE51" s="32">
        <v>2.0823982506537192E-3</v>
      </c>
      <c r="BF51" s="32">
        <v>8.7572719419145206E-4</v>
      </c>
      <c r="BG51" s="32">
        <v>2.2485553888986929E-3</v>
      </c>
      <c r="BH51" s="32">
        <v>4.051214908386596E-3</v>
      </c>
      <c r="BI51" s="32">
        <v>2.0821671515905363E-3</v>
      </c>
      <c r="BJ51" s="32">
        <v>3.9796345995105141E-4</v>
      </c>
      <c r="BK51" s="32">
        <v>6.3743816258232937E-4</v>
      </c>
      <c r="BL51" s="32">
        <v>4.8013465685975881E-4</v>
      </c>
      <c r="BM51" s="32">
        <v>1.3072836113668784E-3</v>
      </c>
      <c r="BN51" s="32">
        <v>6.083735301007897E-4</v>
      </c>
      <c r="BO51" s="32">
        <v>4.5457875167559706E-4</v>
      </c>
      <c r="BP51" s="32">
        <v>5.2273999530790308E-4</v>
      </c>
      <c r="BQ51" s="32">
        <v>6.1843511205666481E-4</v>
      </c>
      <c r="BR51" s="32">
        <v>3.9560247696122534E-4</v>
      </c>
      <c r="BS51" s="32">
        <v>5.2523902846947953E-4</v>
      </c>
      <c r="BT51" s="32">
        <v>7.2519728164527407E-4</v>
      </c>
      <c r="BU51" s="32">
        <v>2.6292845512405428E-4</v>
      </c>
      <c r="BV51" s="32">
        <v>5.577003781202022E-4</v>
      </c>
      <c r="BW51" s="32">
        <v>4.2888822811900593E-4</v>
      </c>
      <c r="BX51" s="32">
        <v>1.8310266327583582E-4</v>
      </c>
      <c r="BY51" s="32">
        <v>5.1269598136368636E-4</v>
      </c>
      <c r="BZ51" s="32">
        <v>1.0730099756689681E-3</v>
      </c>
      <c r="CA51" s="32">
        <v>2.78153268294082E-3</v>
      </c>
      <c r="CB51" s="32">
        <v>4.9035247427995211E-4</v>
      </c>
      <c r="CC51" s="32">
        <v>5.7201003708791734E-4</v>
      </c>
      <c r="CD51" s="32">
        <v>1.0291073261561848E-3</v>
      </c>
      <c r="CE51" s="32">
        <v>6.8397366964104145E-4</v>
      </c>
      <c r="CF51" s="32">
        <v>5.1570332621587664E-4</v>
      </c>
      <c r="CG51" s="32">
        <v>2.6492937711242084E-3</v>
      </c>
      <c r="CH51" s="32">
        <v>2.8584569924123036E-4</v>
      </c>
      <c r="CI51" s="32">
        <v>3.6677177895809031E-4</v>
      </c>
      <c r="CJ51" s="32">
        <v>2.161677674198839E-4</v>
      </c>
      <c r="CK51" s="32">
        <v>4.5060202606334298E-4</v>
      </c>
      <c r="CL51" s="32">
        <v>5.9756256003728298E-4</v>
      </c>
      <c r="CM51" s="32">
        <v>9.5345711461672117E-4</v>
      </c>
      <c r="CN51" s="32">
        <v>5.3231357745971099E-4</v>
      </c>
      <c r="CO51" s="32">
        <v>5.3936029220340233E-4</v>
      </c>
      <c r="CP51" s="32">
        <v>4.52262200635686E-4</v>
      </c>
      <c r="CQ51" s="32">
        <v>1.6044282296326531E-3</v>
      </c>
      <c r="CR51" s="32">
        <v>2.7113151045595383E-3</v>
      </c>
      <c r="CS51" s="32">
        <v>4.4129163149490133E-3</v>
      </c>
      <c r="CT51" s="32">
        <v>5.1758076075639496E-4</v>
      </c>
      <c r="CU51" s="32">
        <v>9.4508646914091859E-5</v>
      </c>
      <c r="CV51" s="32">
        <v>1.0307093768188081E-4</v>
      </c>
      <c r="CW51" s="32">
        <v>1.4394747279158169E-4</v>
      </c>
      <c r="CX51" s="32">
        <v>2.7222753384124247E-4</v>
      </c>
      <c r="CY51" s="32">
        <v>1.2003858933762622E-4</v>
      </c>
      <c r="CZ51" s="32">
        <v>1.2613618029250822E-4</v>
      </c>
      <c r="DA51" s="32">
        <v>1.1375641514822743E-4</v>
      </c>
      <c r="DB51" s="32">
        <v>3.7656350907687121E-4</v>
      </c>
      <c r="DC51" s="32">
        <v>2.3439064612352459E-4</v>
      </c>
      <c r="DD51" s="32">
        <v>1.4354406829121034E-4</v>
      </c>
      <c r="DE51" s="32">
        <v>3.2788898966185754E-4</v>
      </c>
      <c r="DF51" s="32">
        <v>5.426051499668196E-4</v>
      </c>
      <c r="DG51" s="32">
        <v>3.4152512802021733E-4</v>
      </c>
      <c r="DH51" s="32">
        <v>2.1787722107884683E-4</v>
      </c>
      <c r="DI51" s="32">
        <v>3.4123943091340979E-4</v>
      </c>
      <c r="DJ51" s="32">
        <v>2.7471108087471184E-4</v>
      </c>
      <c r="DK51" s="32">
        <v>3.4901533692604462E-4</v>
      </c>
      <c r="DL51" s="32">
        <v>2.742650345174516E-4</v>
      </c>
      <c r="DM51" s="32">
        <v>2.5441130054694694E-4</v>
      </c>
      <c r="DN51" s="32">
        <v>4.5990000423661247E-5</v>
      </c>
      <c r="DO51" s="32">
        <v>2.6099685361906979E-4</v>
      </c>
      <c r="DP51" s="32">
        <v>1.5104108729949948E-4</v>
      </c>
      <c r="DQ51" s="32">
        <v>4.2102551022962721E-4</v>
      </c>
      <c r="DR51" s="32">
        <v>1.3283177704260154E-4</v>
      </c>
      <c r="DS51" s="32">
        <v>9.3101055003406443E-4</v>
      </c>
      <c r="DT51" s="32">
        <v>4.4755278763088785E-4</v>
      </c>
      <c r="DU51" s="32">
        <v>1.6888677537809326E-4</v>
      </c>
      <c r="DV51" s="32">
        <v>3.8497583545849901E-4</v>
      </c>
      <c r="DW51" s="32">
        <v>8.3874806227284937E-4</v>
      </c>
      <c r="DX51" s="32">
        <v>4.6209453715215172E-4</v>
      </c>
      <c r="DY51" s="32">
        <v>2.4746879662362344E-4</v>
      </c>
      <c r="DZ51" s="32">
        <v>4.0092603175809416E-4</v>
      </c>
      <c r="EA51" s="32">
        <v>4.9605489711000749E-4</v>
      </c>
      <c r="EB51" s="32">
        <v>1.0233645988736032E-3</v>
      </c>
      <c r="EC51" s="32">
        <v>1.7478643129146233E-4</v>
      </c>
      <c r="ED51" s="32">
        <v>5.3348834393805462E-4</v>
      </c>
      <c r="EE51" s="32">
        <v>4.6756304543214562E-4</v>
      </c>
      <c r="EF51" s="32">
        <v>3.1176983319870566E-4</v>
      </c>
      <c r="EG51" s="32">
        <v>2.3818318141855725E-4</v>
      </c>
      <c r="EH51" s="32">
        <v>0</v>
      </c>
      <c r="EI51" s="1"/>
    </row>
    <row r="52" spans="1:139" s="5" customFormat="1" ht="28.5" customHeight="1" thickBot="1" x14ac:dyDescent="0.3">
      <c r="A52" s="12" t="s">
        <v>51</v>
      </c>
      <c r="B52" s="13" t="s">
        <v>194</v>
      </c>
      <c r="C52" s="32">
        <v>3.3724843593141349E-6</v>
      </c>
      <c r="D52" s="32">
        <v>3.5256844620355997E-6</v>
      </c>
      <c r="E52" s="32">
        <v>3.3309170681210946E-6</v>
      </c>
      <c r="F52" s="32">
        <v>6.6225280654981835E-6</v>
      </c>
      <c r="G52" s="32">
        <v>3.5158401037324588E-6</v>
      </c>
      <c r="H52" s="32">
        <v>3.0914928320628069E-6</v>
      </c>
      <c r="I52" s="32">
        <v>1.8402353019687272E-6</v>
      </c>
      <c r="J52" s="32">
        <v>3.4765040541756443E-6</v>
      </c>
      <c r="K52" s="32">
        <v>3.0627305076738983E-6</v>
      </c>
      <c r="L52" s="32">
        <v>2.9872422122094719E-6</v>
      </c>
      <c r="M52" s="32">
        <v>6.4225170528878552E-6</v>
      </c>
      <c r="N52" s="32">
        <v>6.281177610929794E-6</v>
      </c>
      <c r="O52" s="32">
        <v>5.3035065639652782E-6</v>
      </c>
      <c r="P52" s="32">
        <v>4.4202842695350727E-6</v>
      </c>
      <c r="Q52" s="32">
        <v>2.8855509452878881E-6</v>
      </c>
      <c r="R52" s="32">
        <v>5.7660391484354567E-6</v>
      </c>
      <c r="S52" s="32">
        <v>5.6771172435729934E-6</v>
      </c>
      <c r="T52" s="32">
        <v>4.6634907049336493E-6</v>
      </c>
      <c r="U52" s="32">
        <v>3.9168594673078687E-6</v>
      </c>
      <c r="V52" s="32">
        <v>3.0296709916722895E-6</v>
      </c>
      <c r="W52" s="32">
        <v>9.1858749655087434E-6</v>
      </c>
      <c r="X52" s="32">
        <v>1.6382285195112497E-5</v>
      </c>
      <c r="Y52" s="32">
        <v>5.9335557217774926E-5</v>
      </c>
      <c r="Z52" s="32">
        <v>5.892161908500654E-5</v>
      </c>
      <c r="AA52" s="32">
        <v>2.0238275894519268E-5</v>
      </c>
      <c r="AB52" s="32">
        <v>8.0638975803526885E-6</v>
      </c>
      <c r="AC52" s="32">
        <v>9.1272028081129318E-7</v>
      </c>
      <c r="AD52" s="32">
        <v>4.1444758679751149E-5</v>
      </c>
      <c r="AE52" s="32">
        <v>5.4363728256792159E-5</v>
      </c>
      <c r="AF52" s="32">
        <v>6.8366555930500633E-6</v>
      </c>
      <c r="AG52" s="32">
        <v>1.1875992351394597E-6</v>
      </c>
      <c r="AH52" s="32">
        <v>5.1914085101443045E-6</v>
      </c>
      <c r="AI52" s="32">
        <v>5.1460215331175063E-5</v>
      </c>
      <c r="AJ52" s="32">
        <v>1.9458936633980965E-5</v>
      </c>
      <c r="AK52" s="32">
        <v>1.3282282253634364E-5</v>
      </c>
      <c r="AL52" s="32">
        <v>7.2115220137121722E-6</v>
      </c>
      <c r="AM52" s="32">
        <v>4.5341640301592337E-4</v>
      </c>
      <c r="AN52" s="32">
        <v>8.997648191507488E-6</v>
      </c>
      <c r="AO52" s="32">
        <v>1.0623576574221381E-3</v>
      </c>
      <c r="AP52" s="32">
        <v>2.1290916443838666E-3</v>
      </c>
      <c r="AQ52" s="32">
        <v>9.5907803420309402E-6</v>
      </c>
      <c r="AR52" s="32">
        <v>1.0024362926523132</v>
      </c>
      <c r="AS52" s="32">
        <v>2.4175149138186499E-5</v>
      </c>
      <c r="AT52" s="32">
        <v>1.65506200743385E-5</v>
      </c>
      <c r="AU52" s="32">
        <v>6.6841496825489677E-5</v>
      </c>
      <c r="AV52" s="32">
        <v>5.6230107844606504E-5</v>
      </c>
      <c r="AW52" s="32">
        <v>1.240214667989283E-5</v>
      </c>
      <c r="AX52" s="32">
        <v>5.1820823058068865E-6</v>
      </c>
      <c r="AY52" s="32">
        <v>4.4389479647409022E-6</v>
      </c>
      <c r="AZ52" s="32">
        <v>1.1904701057744703E-5</v>
      </c>
      <c r="BA52" s="32">
        <v>7.7230277932531628E-6</v>
      </c>
      <c r="BB52" s="32">
        <v>4.4594883497979222E-6</v>
      </c>
      <c r="BC52" s="32">
        <v>5.8782423999590955E-6</v>
      </c>
      <c r="BD52" s="32">
        <v>6.0544847484783995E-6</v>
      </c>
      <c r="BE52" s="32">
        <v>7.3040450837512225E-6</v>
      </c>
      <c r="BF52" s="32">
        <v>5.905788611629778E-6</v>
      </c>
      <c r="BG52" s="32">
        <v>6.4211885515766203E-6</v>
      </c>
      <c r="BH52" s="32">
        <v>9.1932424602052357E-5</v>
      </c>
      <c r="BI52" s="32">
        <v>1.1312171490149615E-5</v>
      </c>
      <c r="BJ52" s="32">
        <v>6.3231094471380568E-6</v>
      </c>
      <c r="BK52" s="32">
        <v>6.3585317894095406E-6</v>
      </c>
      <c r="BL52" s="32">
        <v>5.0927959200507553E-6</v>
      </c>
      <c r="BM52" s="32">
        <v>8.5416910965457982E-6</v>
      </c>
      <c r="BN52" s="32">
        <v>5.4664080302144073E-6</v>
      </c>
      <c r="BO52" s="32">
        <v>4.8509339017554827E-6</v>
      </c>
      <c r="BP52" s="32">
        <v>8.0829361248660771E-6</v>
      </c>
      <c r="BQ52" s="32">
        <v>5.3112568570668918E-6</v>
      </c>
      <c r="BR52" s="32">
        <v>5.5882212824920881E-6</v>
      </c>
      <c r="BS52" s="32">
        <v>7.3266910240880433E-6</v>
      </c>
      <c r="BT52" s="32">
        <v>6.475987825153693E-6</v>
      </c>
      <c r="BU52" s="32">
        <v>3.8371208245923083E-6</v>
      </c>
      <c r="BV52" s="32">
        <v>5.5172552701694873E-6</v>
      </c>
      <c r="BW52" s="32">
        <v>1.409273970118611E-5</v>
      </c>
      <c r="BX52" s="32">
        <v>5.2088871444307376E-6</v>
      </c>
      <c r="BY52" s="32">
        <v>1.0082058054803431E-5</v>
      </c>
      <c r="BZ52" s="32">
        <v>5.2727264157221974E-6</v>
      </c>
      <c r="CA52" s="32">
        <v>6.0393360969579218E-6</v>
      </c>
      <c r="CB52" s="32">
        <v>5.5712887226851208E-6</v>
      </c>
      <c r="CC52" s="32">
        <v>6.5805211298902484E-6</v>
      </c>
      <c r="CD52" s="32">
        <v>7.3762456703808621E-6</v>
      </c>
      <c r="CE52" s="32">
        <v>8.8911085602200973E-6</v>
      </c>
      <c r="CF52" s="32">
        <v>1.0576282440742383E-5</v>
      </c>
      <c r="CG52" s="32">
        <v>9.9304838851598986E-6</v>
      </c>
      <c r="CH52" s="32">
        <v>4.3158458519100605E-6</v>
      </c>
      <c r="CI52" s="32">
        <v>6.0030550437050311E-6</v>
      </c>
      <c r="CJ52" s="32">
        <v>8.2611542207115976E-6</v>
      </c>
      <c r="CK52" s="32">
        <v>8.3786199860088291E-5</v>
      </c>
      <c r="CL52" s="32">
        <v>1.0824741612868126E-5</v>
      </c>
      <c r="CM52" s="32">
        <v>1.256188322505162E-5</v>
      </c>
      <c r="CN52" s="32">
        <v>1.1820849632263393E-5</v>
      </c>
      <c r="CO52" s="32">
        <v>9.1312092218698649E-6</v>
      </c>
      <c r="CP52" s="32">
        <v>7.1545520414480432E-6</v>
      </c>
      <c r="CQ52" s="32">
        <v>4.3435897105423152E-4</v>
      </c>
      <c r="CR52" s="32">
        <v>9.0697085421435843E-4</v>
      </c>
      <c r="CS52" s="32">
        <v>8.8517717535069874E-5</v>
      </c>
      <c r="CT52" s="32">
        <v>9.2347978769946594E-6</v>
      </c>
      <c r="CU52" s="32">
        <v>5.8023589666718328E-6</v>
      </c>
      <c r="CV52" s="32">
        <v>5.3715854135411464E-6</v>
      </c>
      <c r="CW52" s="32">
        <v>6.0638669736209319E-6</v>
      </c>
      <c r="CX52" s="32">
        <v>6.9326779298559755E-6</v>
      </c>
      <c r="CY52" s="32">
        <v>4.9904011813369138E-6</v>
      </c>
      <c r="CZ52" s="32">
        <v>5.3845266940783848E-6</v>
      </c>
      <c r="DA52" s="32">
        <v>3.3449116176948055E-6</v>
      </c>
      <c r="DB52" s="32">
        <v>1.268572440720094E-5</v>
      </c>
      <c r="DC52" s="32">
        <v>1.6840399012688831E-5</v>
      </c>
      <c r="DD52" s="32">
        <v>1.1503359607842165E-5</v>
      </c>
      <c r="DE52" s="32">
        <v>1.4315492815080671E-5</v>
      </c>
      <c r="DF52" s="32">
        <v>8.2425485325946245E-6</v>
      </c>
      <c r="DG52" s="32">
        <v>1.4559100174895864E-5</v>
      </c>
      <c r="DH52" s="32">
        <v>1.1980664786119063E-5</v>
      </c>
      <c r="DI52" s="32">
        <v>8.2652828537476377E-6</v>
      </c>
      <c r="DJ52" s="32">
        <v>4.4331425348254542E-6</v>
      </c>
      <c r="DK52" s="32">
        <v>4.072996435310145E-6</v>
      </c>
      <c r="DL52" s="32">
        <v>3.8882437113513816E-6</v>
      </c>
      <c r="DM52" s="32">
        <v>3.9400082194741926E-6</v>
      </c>
      <c r="DN52" s="32">
        <v>7.563010147139613E-6</v>
      </c>
      <c r="DO52" s="32">
        <v>2.5529447026800043E-5</v>
      </c>
      <c r="DP52" s="32">
        <v>1.2015507931706773E-5</v>
      </c>
      <c r="DQ52" s="32">
        <v>7.5223020846932722E-6</v>
      </c>
      <c r="DR52" s="32">
        <v>7.1251343204364945E-6</v>
      </c>
      <c r="DS52" s="32">
        <v>1.1131807312141751E-5</v>
      </c>
      <c r="DT52" s="32">
        <v>6.0355715421842743E-6</v>
      </c>
      <c r="DU52" s="32">
        <v>6.1320213668155942E-6</v>
      </c>
      <c r="DV52" s="32">
        <v>6.9338691316082036E-5</v>
      </c>
      <c r="DW52" s="32">
        <v>2.4021700206746754E-5</v>
      </c>
      <c r="DX52" s="32">
        <v>4.3491119489199752E-5</v>
      </c>
      <c r="DY52" s="32">
        <v>1.0429588393656976E-5</v>
      </c>
      <c r="DZ52" s="32">
        <v>7.841950722734206E-5</v>
      </c>
      <c r="EA52" s="32">
        <v>4.7414881161800247E-5</v>
      </c>
      <c r="EB52" s="32">
        <v>6.1612613973893097E-4</v>
      </c>
      <c r="EC52" s="32">
        <v>5.9085857653591636E-6</v>
      </c>
      <c r="ED52" s="32">
        <v>7.2899497467873596E-6</v>
      </c>
      <c r="EE52" s="32">
        <v>8.638773497806854E-6</v>
      </c>
      <c r="EF52" s="32">
        <v>1.2982626888406689E-5</v>
      </c>
      <c r="EG52" s="32">
        <v>1.2740430064529053E-5</v>
      </c>
      <c r="EH52" s="32">
        <v>0</v>
      </c>
      <c r="EI52" s="1"/>
    </row>
    <row r="53" spans="1:139" s="5" customFormat="1" ht="28.5" customHeight="1" thickBot="1" x14ac:dyDescent="0.3">
      <c r="A53" s="12" t="s">
        <v>52</v>
      </c>
      <c r="B53" s="13" t="s">
        <v>195</v>
      </c>
      <c r="C53" s="32">
        <v>6.9553592726882666E-4</v>
      </c>
      <c r="D53" s="32">
        <v>1.5324687699725889E-3</v>
      </c>
      <c r="E53" s="32">
        <v>9.0126872201783917E-4</v>
      </c>
      <c r="F53" s="32">
        <v>2.0172670261126976E-3</v>
      </c>
      <c r="G53" s="32">
        <v>2.0066495972317458E-4</v>
      </c>
      <c r="H53" s="32">
        <v>7.0490528283111338E-4</v>
      </c>
      <c r="I53" s="32">
        <v>1.7205196641700992E-4</v>
      </c>
      <c r="J53" s="32">
        <v>2.9992736100607206E-4</v>
      </c>
      <c r="K53" s="32">
        <v>9.2313888951288826E-4</v>
      </c>
      <c r="L53" s="32">
        <v>3.3384561611230797E-4</v>
      </c>
      <c r="M53" s="32">
        <v>2.4937285652728166E-3</v>
      </c>
      <c r="N53" s="32">
        <v>2.1342234154418381E-4</v>
      </c>
      <c r="O53" s="32">
        <v>3.7829790974597645E-4</v>
      </c>
      <c r="P53" s="32">
        <v>2.0848801446987362E-4</v>
      </c>
      <c r="Q53" s="32">
        <v>9.802861806487461E-4</v>
      </c>
      <c r="R53" s="32">
        <v>3.2479062440640732E-4</v>
      </c>
      <c r="S53" s="32">
        <v>1.4562934596944494E-3</v>
      </c>
      <c r="T53" s="32">
        <v>2.2407102786061775E-3</v>
      </c>
      <c r="U53" s="32">
        <v>1.1222110746788956E-3</v>
      </c>
      <c r="V53" s="32">
        <v>3.0006166084554372E-4</v>
      </c>
      <c r="W53" s="32">
        <v>3.7630471025067185E-4</v>
      </c>
      <c r="X53" s="32">
        <v>4.2726745343533106E-4</v>
      </c>
      <c r="Y53" s="32">
        <v>3.2431271494756246E-4</v>
      </c>
      <c r="Z53" s="32">
        <v>4.9776611463560696E-4</v>
      </c>
      <c r="AA53" s="32">
        <v>2.55928998267702E-4</v>
      </c>
      <c r="AB53" s="32">
        <v>4.7779448663718479E-4</v>
      </c>
      <c r="AC53" s="32">
        <v>2.4467032972267228E-5</v>
      </c>
      <c r="AD53" s="32">
        <v>8.270582234858213E-4</v>
      </c>
      <c r="AE53" s="32">
        <v>3.6075092943460091E-4</v>
      </c>
      <c r="AF53" s="32">
        <v>1.7737417866835859E-4</v>
      </c>
      <c r="AG53" s="32">
        <v>2.0533995687613523E-5</v>
      </c>
      <c r="AH53" s="32">
        <v>1.2279288762794886E-4</v>
      </c>
      <c r="AI53" s="32">
        <v>1.23493117111245E-3</v>
      </c>
      <c r="AJ53" s="32">
        <v>6.6849034593899001E-4</v>
      </c>
      <c r="AK53" s="32">
        <v>1.0222049864759865E-3</v>
      </c>
      <c r="AL53" s="32">
        <v>4.3611730388898408E-2</v>
      </c>
      <c r="AM53" s="32">
        <v>3.1837240923014899E-4</v>
      </c>
      <c r="AN53" s="32">
        <v>7.2926652741759029E-4</v>
      </c>
      <c r="AO53" s="32">
        <v>6.4271550599147829E-4</v>
      </c>
      <c r="AP53" s="32">
        <v>1.4029218429337171E-3</v>
      </c>
      <c r="AQ53" s="32">
        <v>1.4301604016353337E-3</v>
      </c>
      <c r="AR53" s="32">
        <v>5.9735781101869618E-4</v>
      </c>
      <c r="AS53" s="32">
        <v>1.0182498700752147</v>
      </c>
      <c r="AT53" s="32">
        <v>0.34023988957073742</v>
      </c>
      <c r="AU53" s="32">
        <v>3.9511799225169027E-4</v>
      </c>
      <c r="AV53" s="32">
        <v>4.674002891091872E-4</v>
      </c>
      <c r="AW53" s="32">
        <v>3.9409591952620416E-4</v>
      </c>
      <c r="AX53" s="32">
        <v>9.704437019928277E-5</v>
      </c>
      <c r="AY53" s="32">
        <v>7.7784001834753486E-5</v>
      </c>
      <c r="AZ53" s="32">
        <v>2.8846310695501936E-4</v>
      </c>
      <c r="BA53" s="32">
        <v>1.6776720396875747E-4</v>
      </c>
      <c r="BB53" s="32">
        <v>9.800227408583835E-5</v>
      </c>
      <c r="BC53" s="32">
        <v>1.5635103533539229E-4</v>
      </c>
      <c r="BD53" s="32">
        <v>1.3260288659203631E-4</v>
      </c>
      <c r="BE53" s="32">
        <v>1.5400745397690577E-4</v>
      </c>
      <c r="BF53" s="32">
        <v>1.1736918881730915E-4</v>
      </c>
      <c r="BG53" s="32">
        <v>1.6922570511369525E-4</v>
      </c>
      <c r="BH53" s="32">
        <v>2.5256726974620339E-3</v>
      </c>
      <c r="BI53" s="32">
        <v>1.8733185149781247E-4</v>
      </c>
      <c r="BJ53" s="32">
        <v>2.2036223265909779E-4</v>
      </c>
      <c r="BK53" s="32">
        <v>1.5266269188418801E-4</v>
      </c>
      <c r="BL53" s="32">
        <v>1.3017849255109857E-4</v>
      </c>
      <c r="BM53" s="32">
        <v>1.6122621195576874E-4</v>
      </c>
      <c r="BN53" s="32">
        <v>1.2460730664457968E-4</v>
      </c>
      <c r="BO53" s="32">
        <v>1.2353129852647488E-4</v>
      </c>
      <c r="BP53" s="32">
        <v>1.8811783177277185E-4</v>
      </c>
      <c r="BQ53" s="32">
        <v>1.0100729338815386E-4</v>
      </c>
      <c r="BR53" s="32">
        <v>1.2471454170578898E-4</v>
      </c>
      <c r="BS53" s="32">
        <v>1.2895403714181406E-4</v>
      </c>
      <c r="BT53" s="32">
        <v>1.5116038446075634E-4</v>
      </c>
      <c r="BU53" s="32">
        <v>7.456751144453762E-5</v>
      </c>
      <c r="BV53" s="32">
        <v>1.2255067444081499E-4</v>
      </c>
      <c r="BW53" s="32">
        <v>1.4486018311669221E-4</v>
      </c>
      <c r="BX53" s="32">
        <v>6.8258726515710354E-5</v>
      </c>
      <c r="BY53" s="32">
        <v>7.9726376577320192E-5</v>
      </c>
      <c r="BZ53" s="32">
        <v>1.1287808990698551E-4</v>
      </c>
      <c r="CA53" s="32">
        <v>1.5139637781589902E-4</v>
      </c>
      <c r="CB53" s="32">
        <v>1.3291822900410023E-4</v>
      </c>
      <c r="CC53" s="32">
        <v>1.4541282757283823E-4</v>
      </c>
      <c r="CD53" s="32">
        <v>1.633433898772987E-4</v>
      </c>
      <c r="CE53" s="32">
        <v>1.4059241425294842E-4</v>
      </c>
      <c r="CF53" s="32">
        <v>1.748768159850316E-4</v>
      </c>
      <c r="CG53" s="32">
        <v>1.5014326879308953E-4</v>
      </c>
      <c r="CH53" s="32">
        <v>8.2563098564429082E-5</v>
      </c>
      <c r="CI53" s="32">
        <v>1.1813867695169163E-4</v>
      </c>
      <c r="CJ53" s="32">
        <v>8.4802078493676733E-5</v>
      </c>
      <c r="CK53" s="32">
        <v>6.5397511774087976E-5</v>
      </c>
      <c r="CL53" s="32">
        <v>1.494309741591409E-4</v>
      </c>
      <c r="CM53" s="32">
        <v>1.4669639996165229E-4</v>
      </c>
      <c r="CN53" s="32">
        <v>1.6087543180136907E-4</v>
      </c>
      <c r="CO53" s="32">
        <v>1.250542821314459E-4</v>
      </c>
      <c r="CP53" s="32">
        <v>7.5465790651501908E-5</v>
      </c>
      <c r="CQ53" s="32">
        <v>1.5110945503483551E-3</v>
      </c>
      <c r="CR53" s="32">
        <v>3.2845827116839404E-3</v>
      </c>
      <c r="CS53" s="32">
        <v>1.3035606154224546E-4</v>
      </c>
      <c r="CT53" s="32">
        <v>1.0122857456346124E-4</v>
      </c>
      <c r="CU53" s="32">
        <v>6.7117060978672715E-5</v>
      </c>
      <c r="CV53" s="32">
        <v>4.3432574945004644E-5</v>
      </c>
      <c r="CW53" s="32">
        <v>6.5569514181630442E-5</v>
      </c>
      <c r="CX53" s="32">
        <v>1.3013139909320016E-4</v>
      </c>
      <c r="CY53" s="32">
        <v>5.7990351342393911E-5</v>
      </c>
      <c r="CZ53" s="32">
        <v>5.567613790948439E-5</v>
      </c>
      <c r="DA53" s="32">
        <v>4.3928303380076307E-5</v>
      </c>
      <c r="DB53" s="32">
        <v>2.6230116267419366E-4</v>
      </c>
      <c r="DC53" s="32">
        <v>1.4245110727958217E-4</v>
      </c>
      <c r="DD53" s="32">
        <v>8.1784194335675551E-5</v>
      </c>
      <c r="DE53" s="32">
        <v>1.1276653559663335E-4</v>
      </c>
      <c r="DF53" s="32">
        <v>1.3749795075495606E-4</v>
      </c>
      <c r="DG53" s="32">
        <v>1.7393977458861077E-4</v>
      </c>
      <c r="DH53" s="32">
        <v>9.9394258507929029E-5</v>
      </c>
      <c r="DI53" s="32">
        <v>1.0604719885852283E-4</v>
      </c>
      <c r="DJ53" s="32">
        <v>5.9179127990143085E-5</v>
      </c>
      <c r="DK53" s="32">
        <v>6.1531759853303248E-5</v>
      </c>
      <c r="DL53" s="32">
        <v>5.6440860568125687E-5</v>
      </c>
      <c r="DM53" s="32">
        <v>4.5810290171010596E-5</v>
      </c>
      <c r="DN53" s="32">
        <v>4.0705600293360475E-5</v>
      </c>
      <c r="DO53" s="32">
        <v>1.6963243794159718E-4</v>
      </c>
      <c r="DP53" s="32">
        <v>7.0367453707030115E-5</v>
      </c>
      <c r="DQ53" s="32">
        <v>1.7204265421947115E-4</v>
      </c>
      <c r="DR53" s="32">
        <v>6.9962041282571713E-5</v>
      </c>
      <c r="DS53" s="32">
        <v>2.1841022144305578E-4</v>
      </c>
      <c r="DT53" s="32">
        <v>3.1750318033038004E-4</v>
      </c>
      <c r="DU53" s="32">
        <v>1.1369890994766719E-4</v>
      </c>
      <c r="DV53" s="32">
        <v>1.2644930705165805E-4</v>
      </c>
      <c r="DW53" s="32">
        <v>9.9271044730144643E-5</v>
      </c>
      <c r="DX53" s="32">
        <v>2.4588053653574744E-4</v>
      </c>
      <c r="DY53" s="32">
        <v>8.5506864391548414E-5</v>
      </c>
      <c r="DZ53" s="32">
        <v>4.1803307507156306E-4</v>
      </c>
      <c r="EA53" s="32">
        <v>2.3302987849147062E-4</v>
      </c>
      <c r="EB53" s="32">
        <v>1.0713746117529364E-3</v>
      </c>
      <c r="EC53" s="32">
        <v>7.2340611483202088E-5</v>
      </c>
      <c r="ED53" s="32">
        <v>1.301830652893891E-4</v>
      </c>
      <c r="EE53" s="32">
        <v>3.8563990235922858E-4</v>
      </c>
      <c r="EF53" s="32">
        <v>1.2244688599963015E-4</v>
      </c>
      <c r="EG53" s="32">
        <v>1.1276340923843026E-4</v>
      </c>
      <c r="EH53" s="32">
        <v>0</v>
      </c>
      <c r="EI53" s="1"/>
    </row>
    <row r="54" spans="1:139" s="5" customFormat="1" ht="28.5" customHeight="1" thickBot="1" x14ac:dyDescent="0.3">
      <c r="A54" s="12" t="s">
        <v>53</v>
      </c>
      <c r="B54" s="13" t="s">
        <v>196</v>
      </c>
      <c r="C54" s="32">
        <v>3.1750226638709684E-5</v>
      </c>
      <c r="D54" s="32">
        <v>3.1014142506504987E-5</v>
      </c>
      <c r="E54" s="32">
        <v>3.1118716969879553E-5</v>
      </c>
      <c r="F54" s="32">
        <v>5.671870295707949E-5</v>
      </c>
      <c r="G54" s="32">
        <v>3.8548463624526341E-5</v>
      </c>
      <c r="H54" s="32">
        <v>2.9907273244581536E-5</v>
      </c>
      <c r="I54" s="32">
        <v>1.7832535306096895E-5</v>
      </c>
      <c r="J54" s="32">
        <v>3.5310644462913332E-5</v>
      </c>
      <c r="K54" s="32">
        <v>2.8959195029765343E-5</v>
      </c>
      <c r="L54" s="32">
        <v>2.88252227016681E-5</v>
      </c>
      <c r="M54" s="32">
        <v>5.2241855176224265E-5</v>
      </c>
      <c r="N54" s="32">
        <v>6.4866008407297209E-5</v>
      </c>
      <c r="O54" s="32">
        <v>5.7748010803756073E-5</v>
      </c>
      <c r="P54" s="32">
        <v>4.0433073188377116E-5</v>
      </c>
      <c r="Q54" s="32">
        <v>2.6076520632108279E-5</v>
      </c>
      <c r="R54" s="32">
        <v>4.8230760218142734E-5</v>
      </c>
      <c r="S54" s="32">
        <v>4.225609907482723E-5</v>
      </c>
      <c r="T54" s="32">
        <v>4.0001769509563463E-5</v>
      </c>
      <c r="U54" s="32">
        <v>3.7088606955853132E-5</v>
      </c>
      <c r="V54" s="32">
        <v>2.6206589187723966E-5</v>
      </c>
      <c r="W54" s="32">
        <v>6.7718467867367507E-5</v>
      </c>
      <c r="X54" s="32">
        <v>4.2833155859963168E-5</v>
      </c>
      <c r="Y54" s="32">
        <v>7.8753654051965538E-5</v>
      </c>
      <c r="Z54" s="32">
        <v>9.0803931228167675E-5</v>
      </c>
      <c r="AA54" s="32">
        <v>5.2672516341402455E-5</v>
      </c>
      <c r="AB54" s="32">
        <v>5.8929970188673517E-5</v>
      </c>
      <c r="AC54" s="32">
        <v>8.8789424818657059E-6</v>
      </c>
      <c r="AD54" s="32">
        <v>1.4745114762644282E-3</v>
      </c>
      <c r="AE54" s="32">
        <v>1.8422289311666531E-4</v>
      </c>
      <c r="AF54" s="32">
        <v>1.882469832652191E-4</v>
      </c>
      <c r="AG54" s="32">
        <v>1.8973174992214078E-5</v>
      </c>
      <c r="AH54" s="32">
        <v>4.5087140233963219E-5</v>
      </c>
      <c r="AI54" s="32">
        <v>2.9583709231269971E-4</v>
      </c>
      <c r="AJ54" s="32">
        <v>2.3756285428751031E-4</v>
      </c>
      <c r="AK54" s="32">
        <v>1.4317331826791862E-3</v>
      </c>
      <c r="AL54" s="32">
        <v>8.1531303782804714E-5</v>
      </c>
      <c r="AM54" s="32">
        <v>1.2310400723783454E-4</v>
      </c>
      <c r="AN54" s="32">
        <v>7.0786948424543216E-5</v>
      </c>
      <c r="AO54" s="32">
        <v>2.4349533328624166E-4</v>
      </c>
      <c r="AP54" s="32">
        <v>5.5610788543444844E-4</v>
      </c>
      <c r="AQ54" s="32">
        <v>8.2382644001943026E-5</v>
      </c>
      <c r="AR54" s="32">
        <v>4.4748605404929919E-4</v>
      </c>
      <c r="AS54" s="32">
        <v>6.6186142099029571E-4</v>
      </c>
      <c r="AT54" s="32">
        <v>1.0002807725443399</v>
      </c>
      <c r="AU54" s="32">
        <v>2.7398951787948673E-4</v>
      </c>
      <c r="AV54" s="32">
        <v>5.850278426755799E-5</v>
      </c>
      <c r="AW54" s="32">
        <v>4.9146484132628657E-4</v>
      </c>
      <c r="AX54" s="32">
        <v>3.8800104703135472E-5</v>
      </c>
      <c r="AY54" s="32">
        <v>3.6823761319529306E-5</v>
      </c>
      <c r="AZ54" s="32">
        <v>9.9180885486607631E-5</v>
      </c>
      <c r="BA54" s="32">
        <v>5.4281753243928695E-5</v>
      </c>
      <c r="BB54" s="32">
        <v>4.0549117700103679E-5</v>
      </c>
      <c r="BC54" s="32">
        <v>7.572927953824301E-5</v>
      </c>
      <c r="BD54" s="32">
        <v>6.7187029061140327E-5</v>
      </c>
      <c r="BE54" s="32">
        <v>7.3755806507654661E-5</v>
      </c>
      <c r="BF54" s="32">
        <v>6.7011888229532378E-5</v>
      </c>
      <c r="BG54" s="32">
        <v>9.1327229168195435E-5</v>
      </c>
      <c r="BH54" s="32">
        <v>1.1415356827854545E-4</v>
      </c>
      <c r="BI54" s="32">
        <v>1.7475701427454099E-4</v>
      </c>
      <c r="BJ54" s="32">
        <v>5.3302458798012967E-5</v>
      </c>
      <c r="BK54" s="32">
        <v>6.2563658537743261E-5</v>
      </c>
      <c r="BL54" s="32">
        <v>5.9551709538553217E-5</v>
      </c>
      <c r="BM54" s="32">
        <v>1.1068955425985382E-4</v>
      </c>
      <c r="BN54" s="32">
        <v>8.4992458240254961E-5</v>
      </c>
      <c r="BO54" s="32">
        <v>6.4727477084806901E-5</v>
      </c>
      <c r="BP54" s="32">
        <v>9.3022264301672255E-5</v>
      </c>
      <c r="BQ54" s="32">
        <v>6.286040508808038E-5</v>
      </c>
      <c r="BR54" s="32">
        <v>7.451552953828063E-5</v>
      </c>
      <c r="BS54" s="32">
        <v>7.0069425205260483E-5</v>
      </c>
      <c r="BT54" s="32">
        <v>1.0845234676555259E-4</v>
      </c>
      <c r="BU54" s="32">
        <v>3.9954160555224637E-5</v>
      </c>
      <c r="BV54" s="32">
        <v>6.3395128862510247E-5</v>
      </c>
      <c r="BW54" s="32">
        <v>1.003622026143033E-4</v>
      </c>
      <c r="BX54" s="32">
        <v>4.4434609824168995E-5</v>
      </c>
      <c r="BY54" s="32">
        <v>7.5344348077801095E-5</v>
      </c>
      <c r="BZ54" s="32">
        <v>4.7115193576439307E-5</v>
      </c>
      <c r="CA54" s="32">
        <v>5.6184537598287734E-5</v>
      </c>
      <c r="CB54" s="32">
        <v>6.2321072261804506E-5</v>
      </c>
      <c r="CC54" s="32">
        <v>7.3134531615534195E-5</v>
      </c>
      <c r="CD54" s="32">
        <v>1.0597150464096124E-4</v>
      </c>
      <c r="CE54" s="32">
        <v>9.0657585356191588E-5</v>
      </c>
      <c r="CF54" s="32">
        <v>1.0606058991629967E-4</v>
      </c>
      <c r="CG54" s="32">
        <v>1.1642767665742569E-4</v>
      </c>
      <c r="CH54" s="32">
        <v>3.333572067104227E-5</v>
      </c>
      <c r="CI54" s="32">
        <v>7.8336275189991566E-5</v>
      </c>
      <c r="CJ54" s="32">
        <v>5.9058374178705553E-5</v>
      </c>
      <c r="CK54" s="32">
        <v>4.0746285537673671E-5</v>
      </c>
      <c r="CL54" s="32">
        <v>7.2468339163942887E-5</v>
      </c>
      <c r="CM54" s="32">
        <v>1.2126124687258012E-4</v>
      </c>
      <c r="CN54" s="32">
        <v>1.4160573365615405E-4</v>
      </c>
      <c r="CO54" s="32">
        <v>8.5060312119500034E-5</v>
      </c>
      <c r="CP54" s="32">
        <v>5.1610897733796361E-5</v>
      </c>
      <c r="CQ54" s="32">
        <v>2.1201104896860262E-3</v>
      </c>
      <c r="CR54" s="32">
        <v>4.7874715574794235E-3</v>
      </c>
      <c r="CS54" s="32">
        <v>1.034940469236643E-4</v>
      </c>
      <c r="CT54" s="32">
        <v>1.0177506570072253E-4</v>
      </c>
      <c r="CU54" s="32">
        <v>7.3169551323957913E-5</v>
      </c>
      <c r="CV54" s="32">
        <v>3.1307389838338081E-5</v>
      </c>
      <c r="CW54" s="32">
        <v>5.7091516610148384E-5</v>
      </c>
      <c r="CX54" s="32">
        <v>9.3667944321263637E-5</v>
      </c>
      <c r="CY54" s="32">
        <v>5.9463844620913055E-5</v>
      </c>
      <c r="CZ54" s="32">
        <v>5.2970602857603671E-5</v>
      </c>
      <c r="DA54" s="32">
        <v>2.9483564798670512E-5</v>
      </c>
      <c r="DB54" s="32">
        <v>4.5206490675226682E-4</v>
      </c>
      <c r="DC54" s="32">
        <v>1.838692693269805E-4</v>
      </c>
      <c r="DD54" s="32">
        <v>9.0873465995422231E-5</v>
      </c>
      <c r="DE54" s="32">
        <v>1.1951868748221058E-4</v>
      </c>
      <c r="DF54" s="32">
        <v>1.5637551180988792E-4</v>
      </c>
      <c r="DG54" s="32">
        <v>1.8313189811357191E-4</v>
      </c>
      <c r="DH54" s="32">
        <v>1.0027798396423685E-4</v>
      </c>
      <c r="DI54" s="32">
        <v>4.5526184023839621E-5</v>
      </c>
      <c r="DJ54" s="32">
        <v>4.871813640408161E-5</v>
      </c>
      <c r="DK54" s="32">
        <v>4.5405349682004323E-5</v>
      </c>
      <c r="DL54" s="32">
        <v>4.6104380371802941E-5</v>
      </c>
      <c r="DM54" s="32">
        <v>4.9273768610438737E-5</v>
      </c>
      <c r="DN54" s="32">
        <v>3.9846426555940164E-5</v>
      </c>
      <c r="DO54" s="32">
        <v>2.0953969591422817E-4</v>
      </c>
      <c r="DP54" s="32">
        <v>8.2500037067828678E-5</v>
      </c>
      <c r="DQ54" s="32">
        <v>2.3967979250219892E-4</v>
      </c>
      <c r="DR54" s="32">
        <v>6.4653031532303887E-5</v>
      </c>
      <c r="DS54" s="32">
        <v>3.294436343321549E-4</v>
      </c>
      <c r="DT54" s="32">
        <v>6.0921343867897048E-4</v>
      </c>
      <c r="DU54" s="32">
        <v>1.5600243036859498E-4</v>
      </c>
      <c r="DV54" s="32">
        <v>1.5668829987152685E-4</v>
      </c>
      <c r="DW54" s="32">
        <v>1.0444614185763357E-4</v>
      </c>
      <c r="DX54" s="32">
        <v>2.5111222462567207E-4</v>
      </c>
      <c r="DY54" s="32">
        <v>8.1448746284971995E-5</v>
      </c>
      <c r="DZ54" s="32">
        <v>7.0833670940138784E-4</v>
      </c>
      <c r="EA54" s="32">
        <v>3.1400985094652632E-4</v>
      </c>
      <c r="EB54" s="32">
        <v>1.9320046395574408E-3</v>
      </c>
      <c r="EC54" s="32">
        <v>5.0939181955120128E-5</v>
      </c>
      <c r="ED54" s="32">
        <v>1.1688272044375643E-4</v>
      </c>
      <c r="EE54" s="32">
        <v>5.9293198025198526E-4</v>
      </c>
      <c r="EF54" s="32">
        <v>8.9947381601151297E-5</v>
      </c>
      <c r="EG54" s="32">
        <v>1.0018792136634048E-4</v>
      </c>
      <c r="EH54" s="32">
        <v>0</v>
      </c>
      <c r="EI54" s="1"/>
    </row>
    <row r="55" spans="1:139" s="5" customFormat="1" ht="28.5" customHeight="1" thickBot="1" x14ac:dyDescent="0.3">
      <c r="A55" s="12" t="s">
        <v>54</v>
      </c>
      <c r="B55" s="13" t="s">
        <v>197</v>
      </c>
      <c r="C55" s="32">
        <v>2.850141165683678E-4</v>
      </c>
      <c r="D55" s="32">
        <v>3.0067439181603634E-4</v>
      </c>
      <c r="E55" s="32">
        <v>3.0633198963561788E-4</v>
      </c>
      <c r="F55" s="32">
        <v>5.4779599323175044E-4</v>
      </c>
      <c r="G55" s="32">
        <v>1.9382649035068895E-4</v>
      </c>
      <c r="H55" s="32">
        <v>2.380834717391025E-4</v>
      </c>
      <c r="I55" s="32">
        <v>1.3920489166285572E-4</v>
      </c>
      <c r="J55" s="32">
        <v>2.7357073166526532E-4</v>
      </c>
      <c r="K55" s="32">
        <v>2.4493609044154039E-4</v>
      </c>
      <c r="L55" s="32">
        <v>2.5738574018413973E-4</v>
      </c>
      <c r="M55" s="32">
        <v>4.0629159985849852E-4</v>
      </c>
      <c r="N55" s="32">
        <v>1.857809577977121E-4</v>
      </c>
      <c r="O55" s="32">
        <v>2.1972848573392171E-4</v>
      </c>
      <c r="P55" s="32">
        <v>1.4907747331775479E-4</v>
      </c>
      <c r="Q55" s="32">
        <v>2.4336378207773129E-4</v>
      </c>
      <c r="R55" s="32">
        <v>2.1412389639364845E-4</v>
      </c>
      <c r="S55" s="32">
        <v>3.4897164359909118E-4</v>
      </c>
      <c r="T55" s="32">
        <v>3.6901208711529788E-4</v>
      </c>
      <c r="U55" s="32">
        <v>2.8893789185027019E-4</v>
      </c>
      <c r="V55" s="32">
        <v>1.8755707291142387E-4</v>
      </c>
      <c r="W55" s="32">
        <v>2.4175776477262711E-4</v>
      </c>
      <c r="X55" s="32">
        <v>2.4105226764848712E-3</v>
      </c>
      <c r="Y55" s="32">
        <v>1.3001439692505994E-3</v>
      </c>
      <c r="Z55" s="32">
        <v>1.4063743630063842E-3</v>
      </c>
      <c r="AA55" s="32">
        <v>5.3702013177161861E-4</v>
      </c>
      <c r="AB55" s="32">
        <v>6.0558313850446769E-4</v>
      </c>
      <c r="AC55" s="32">
        <v>3.457079851698092E-5</v>
      </c>
      <c r="AD55" s="32">
        <v>4.8663006940337416E-4</v>
      </c>
      <c r="AE55" s="32">
        <v>1.1709994994953902E-3</v>
      </c>
      <c r="AF55" s="32">
        <v>1.4302518229781036E-4</v>
      </c>
      <c r="AG55" s="32">
        <v>2.5287534845203178E-5</v>
      </c>
      <c r="AH55" s="32">
        <v>1.5888355072067896E-4</v>
      </c>
      <c r="AI55" s="32">
        <v>4.1295122025372232E-3</v>
      </c>
      <c r="AJ55" s="32">
        <v>8.3389468401768251E-4</v>
      </c>
      <c r="AK55" s="32">
        <v>3.3824895567059819E-3</v>
      </c>
      <c r="AL55" s="32">
        <v>3.5693245450138982E-3</v>
      </c>
      <c r="AM55" s="32">
        <v>4.9270235431242435E-3</v>
      </c>
      <c r="AN55" s="32">
        <v>2.46054332742726E-4</v>
      </c>
      <c r="AO55" s="32">
        <v>2.8985076181902562E-3</v>
      </c>
      <c r="AP55" s="32">
        <v>7.7500555790124877E-3</v>
      </c>
      <c r="AQ55" s="32">
        <v>2.8591016286913268E-4</v>
      </c>
      <c r="AR55" s="32">
        <v>4.9760912363380014E-3</v>
      </c>
      <c r="AS55" s="32">
        <v>2.7236800363544437E-4</v>
      </c>
      <c r="AT55" s="32">
        <v>1.9547009565207887E-4</v>
      </c>
      <c r="AU55" s="32">
        <v>1.0189459823308427</v>
      </c>
      <c r="AV55" s="32">
        <v>1.8164637498580309E-3</v>
      </c>
      <c r="AW55" s="32">
        <v>6.8582449183726718E-2</v>
      </c>
      <c r="AX55" s="32">
        <v>1.1925029021830158E-4</v>
      </c>
      <c r="AY55" s="32">
        <v>8.7265092449287794E-5</v>
      </c>
      <c r="AZ55" s="32">
        <v>6.9974739759313487E-4</v>
      </c>
      <c r="BA55" s="32">
        <v>4.1743207057469504E-4</v>
      </c>
      <c r="BB55" s="32">
        <v>1.1129918869726104E-4</v>
      </c>
      <c r="BC55" s="32">
        <v>6.2909661966475191E-4</v>
      </c>
      <c r="BD55" s="32">
        <v>1.9427910476318036E-4</v>
      </c>
      <c r="BE55" s="32">
        <v>2.8449174611893465E-4</v>
      </c>
      <c r="BF55" s="32">
        <v>2.560895743742356E-4</v>
      </c>
      <c r="BG55" s="32">
        <v>1.3248448247022647E-3</v>
      </c>
      <c r="BH55" s="32">
        <v>9.6973020272652787E-4</v>
      </c>
      <c r="BI55" s="32">
        <v>9.5972974819819486E-3</v>
      </c>
      <c r="BJ55" s="32">
        <v>3.702611029308961E-4</v>
      </c>
      <c r="BK55" s="32">
        <v>1.7234075707320935E-4</v>
      </c>
      <c r="BL55" s="32">
        <v>1.7789933517950473E-4</v>
      </c>
      <c r="BM55" s="32">
        <v>6.8353703046482599E-4</v>
      </c>
      <c r="BN55" s="32">
        <v>1.4838096018453937E-4</v>
      </c>
      <c r="BO55" s="32">
        <v>2.3289177066036757E-4</v>
      </c>
      <c r="BP55" s="32">
        <v>5.9673734877178388E-4</v>
      </c>
      <c r="BQ55" s="32">
        <v>1.0592754918805849E-4</v>
      </c>
      <c r="BR55" s="32">
        <v>2.9154528203901599E-4</v>
      </c>
      <c r="BS55" s="32">
        <v>1.4367254698864561E-4</v>
      </c>
      <c r="BT55" s="32">
        <v>1.8004918781347153E-4</v>
      </c>
      <c r="BU55" s="32">
        <v>2.1665004213433439E-3</v>
      </c>
      <c r="BV55" s="32">
        <v>1.291056752059325E-4</v>
      </c>
      <c r="BW55" s="32">
        <v>2.0687713036770869E-4</v>
      </c>
      <c r="BX55" s="32">
        <v>8.4928336692669524E-5</v>
      </c>
      <c r="BY55" s="32">
        <v>1.3865945830227988E-4</v>
      </c>
      <c r="BZ55" s="32">
        <v>1.2698453580011826E-4</v>
      </c>
      <c r="CA55" s="32">
        <v>1.1813962033573226E-4</v>
      </c>
      <c r="CB55" s="32">
        <v>2.2883902284297238E-4</v>
      </c>
      <c r="CC55" s="32">
        <v>2.639601612032248E-4</v>
      </c>
      <c r="CD55" s="32">
        <v>2.7311732593901706E-4</v>
      </c>
      <c r="CE55" s="32">
        <v>3.9496269788980828E-4</v>
      </c>
      <c r="CF55" s="32">
        <v>2.0771628293400293E-4</v>
      </c>
      <c r="CG55" s="32">
        <v>4.936607370370303E-4</v>
      </c>
      <c r="CH55" s="32">
        <v>1.4784064569448588E-4</v>
      </c>
      <c r="CI55" s="32">
        <v>1.416028531951786E-4</v>
      </c>
      <c r="CJ55" s="32">
        <v>9.6629135498191225E-5</v>
      </c>
      <c r="CK55" s="32">
        <v>1.0770362350743687E-4</v>
      </c>
      <c r="CL55" s="32">
        <v>1.7142558102679228E-4</v>
      </c>
      <c r="CM55" s="32">
        <v>4.1966499096941605E-4</v>
      </c>
      <c r="CN55" s="32">
        <v>1.6321169559420191E-4</v>
      </c>
      <c r="CO55" s="32">
        <v>1.4230343154010783E-4</v>
      </c>
      <c r="CP55" s="32">
        <v>1.4434709097492163E-4</v>
      </c>
      <c r="CQ55" s="32">
        <v>1.7886901258465833E-3</v>
      </c>
      <c r="CR55" s="32">
        <v>4.2983748973444823E-3</v>
      </c>
      <c r="CS55" s="32">
        <v>1.0239142861179946E-3</v>
      </c>
      <c r="CT55" s="32">
        <v>1.8513688811219189E-4</v>
      </c>
      <c r="CU55" s="32">
        <v>9.8960616965079477E-5</v>
      </c>
      <c r="CV55" s="32">
        <v>1.0995298029926693E-4</v>
      </c>
      <c r="CW55" s="32">
        <v>7.0384141215765395E-5</v>
      </c>
      <c r="CX55" s="32">
        <v>1.5266819093636298E-4</v>
      </c>
      <c r="CY55" s="32">
        <v>8.5117916399397994E-5</v>
      </c>
      <c r="CZ55" s="32">
        <v>9.2781764390710374E-5</v>
      </c>
      <c r="DA55" s="32">
        <v>6.1632932777400576E-5</v>
      </c>
      <c r="DB55" s="32">
        <v>9.5333353652271195E-5</v>
      </c>
      <c r="DC55" s="32">
        <v>1.1630906249980293E-4</v>
      </c>
      <c r="DD55" s="32">
        <v>5.3207801144919506E-4</v>
      </c>
      <c r="DE55" s="32">
        <v>1.8618906725740409E-4</v>
      </c>
      <c r="DF55" s="32">
        <v>1.4134134300071842E-4</v>
      </c>
      <c r="DG55" s="32">
        <v>1.5593288526417502E-4</v>
      </c>
      <c r="DH55" s="32">
        <v>1.2752403471525818E-4</v>
      </c>
      <c r="DI55" s="32">
        <v>2.5431893556893744E-4</v>
      </c>
      <c r="DJ55" s="32">
        <v>6.4404560489806276E-5</v>
      </c>
      <c r="DK55" s="32">
        <v>7.0588931153113446E-5</v>
      </c>
      <c r="DL55" s="32">
        <v>6.2518157724811605E-5</v>
      </c>
      <c r="DM55" s="32">
        <v>4.5573274703919868E-5</v>
      </c>
      <c r="DN55" s="32">
        <v>4.6672732540812504E-5</v>
      </c>
      <c r="DO55" s="32">
        <v>1.7558515011695394E-4</v>
      </c>
      <c r="DP55" s="32">
        <v>8.3391917479866022E-5</v>
      </c>
      <c r="DQ55" s="32">
        <v>1.7842105820842967E-4</v>
      </c>
      <c r="DR55" s="32">
        <v>9.625110588481037E-5</v>
      </c>
      <c r="DS55" s="32">
        <v>1.9163438762569301E-4</v>
      </c>
      <c r="DT55" s="32">
        <v>3.0704459370267618E-4</v>
      </c>
      <c r="DU55" s="32">
        <v>1.2770335528713682E-4</v>
      </c>
      <c r="DV55" s="32">
        <v>1.9181240229419896E-4</v>
      </c>
      <c r="DW55" s="32">
        <v>2.9499960950608357E-4</v>
      </c>
      <c r="DX55" s="32">
        <v>3.047729887819138E-4</v>
      </c>
      <c r="DY55" s="32">
        <v>1.3872404295686475E-4</v>
      </c>
      <c r="DZ55" s="32">
        <v>5.959500031444022E-4</v>
      </c>
      <c r="EA55" s="32">
        <v>2.975114890731975E-4</v>
      </c>
      <c r="EB55" s="32">
        <v>6.5416900455924373E-4</v>
      </c>
      <c r="EC55" s="32">
        <v>8.5625057675060536E-5</v>
      </c>
      <c r="ED55" s="32">
        <v>3.129500569328387E-4</v>
      </c>
      <c r="EE55" s="32">
        <v>3.7411399900241532E-4</v>
      </c>
      <c r="EF55" s="32">
        <v>1.1667954278801237E-4</v>
      </c>
      <c r="EG55" s="32">
        <v>1.7563192348908163E-4</v>
      </c>
      <c r="EH55" s="32">
        <v>0</v>
      </c>
      <c r="EI55" s="1"/>
    </row>
    <row r="56" spans="1:139" s="5" customFormat="1" ht="28.5" customHeight="1" thickBot="1" x14ac:dyDescent="0.3">
      <c r="A56" s="12" t="s">
        <v>55</v>
      </c>
      <c r="B56" s="13" t="s">
        <v>198</v>
      </c>
      <c r="C56" s="32">
        <v>8.4050918330596386E-4</v>
      </c>
      <c r="D56" s="32">
        <v>7.2460290251313429E-4</v>
      </c>
      <c r="E56" s="32">
        <v>8.9346979982523602E-4</v>
      </c>
      <c r="F56" s="32">
        <v>1.5225875081047342E-3</v>
      </c>
      <c r="G56" s="32">
        <v>3.7579718021211382E-4</v>
      </c>
      <c r="H56" s="32">
        <v>6.2917183552476557E-4</v>
      </c>
      <c r="I56" s="32">
        <v>4.0818315563490151E-4</v>
      </c>
      <c r="J56" s="32">
        <v>8.2859246229806404E-4</v>
      </c>
      <c r="K56" s="32">
        <v>6.1555945486751898E-4</v>
      </c>
      <c r="L56" s="32">
        <v>8.1596582782767185E-4</v>
      </c>
      <c r="M56" s="32">
        <v>7.7854107234452772E-4</v>
      </c>
      <c r="N56" s="32">
        <v>5.1168539944767991E-4</v>
      </c>
      <c r="O56" s="32">
        <v>6.1316616386408479E-4</v>
      </c>
      <c r="P56" s="32">
        <v>3.201529314062557E-4</v>
      </c>
      <c r="Q56" s="32">
        <v>6.2830477238903749E-4</v>
      </c>
      <c r="R56" s="32">
        <v>4.0752847989981389E-4</v>
      </c>
      <c r="S56" s="32">
        <v>9.4246994818053564E-4</v>
      </c>
      <c r="T56" s="32">
        <v>7.7134365782514469E-4</v>
      </c>
      <c r="U56" s="32">
        <v>6.2417820129110084E-4</v>
      </c>
      <c r="V56" s="32">
        <v>5.4349277410553252E-4</v>
      </c>
      <c r="W56" s="32">
        <v>5.4461987574938315E-4</v>
      </c>
      <c r="X56" s="32">
        <v>4.9485701320130859E-2</v>
      </c>
      <c r="Y56" s="32">
        <v>0.23620701207169587</v>
      </c>
      <c r="Z56" s="32">
        <v>0.22864562125965868</v>
      </c>
      <c r="AA56" s="32">
        <v>6.8796889628230357E-2</v>
      </c>
      <c r="AB56" s="32">
        <v>1.9243680957227005E-4</v>
      </c>
      <c r="AC56" s="32">
        <v>7.6186775523490131E-5</v>
      </c>
      <c r="AD56" s="32">
        <v>4.3733343484486935E-4</v>
      </c>
      <c r="AE56" s="32">
        <v>0.20619605548850409</v>
      </c>
      <c r="AF56" s="32">
        <v>2.2018569449251332E-4</v>
      </c>
      <c r="AG56" s="32">
        <v>2.4862615497523293E-5</v>
      </c>
      <c r="AH56" s="32">
        <v>3.0546954484762172E-4</v>
      </c>
      <c r="AI56" s="32">
        <v>6.58809443062357E-2</v>
      </c>
      <c r="AJ56" s="32">
        <v>2.9618998852183043E-2</v>
      </c>
      <c r="AK56" s="32">
        <v>4.6176238957943713E-4</v>
      </c>
      <c r="AL56" s="32">
        <v>4.9584986750894427E-4</v>
      </c>
      <c r="AM56" s="32">
        <v>2.848399352667047E-2</v>
      </c>
      <c r="AN56" s="32">
        <v>5.7181771368191225E-4</v>
      </c>
      <c r="AO56" s="32">
        <v>5.4825748269583059E-4</v>
      </c>
      <c r="AP56" s="32">
        <v>3.052970783248767E-3</v>
      </c>
      <c r="AQ56" s="32">
        <v>9.3829730893725224E-4</v>
      </c>
      <c r="AR56" s="32">
        <v>3.5417330878503763E-4</v>
      </c>
      <c r="AS56" s="32">
        <v>5.5631260299677393E-4</v>
      </c>
      <c r="AT56" s="32">
        <v>2.9944369881961647E-4</v>
      </c>
      <c r="AU56" s="32">
        <v>1.2436477085259513E-3</v>
      </c>
      <c r="AV56" s="32">
        <v>1.0102644325365195</v>
      </c>
      <c r="AW56" s="32">
        <v>8.0692893604574877E-4</v>
      </c>
      <c r="AX56" s="32">
        <v>2.2124711037099443E-4</v>
      </c>
      <c r="AY56" s="32">
        <v>1.9057914497825303E-4</v>
      </c>
      <c r="AZ56" s="32">
        <v>1.4024960566337116E-2</v>
      </c>
      <c r="BA56" s="32">
        <v>2.9748282255643577E-3</v>
      </c>
      <c r="BB56" s="32">
        <v>1.7703977016097873E-4</v>
      </c>
      <c r="BC56" s="32">
        <v>2.029794877847061E-4</v>
      </c>
      <c r="BD56" s="32">
        <v>2.9654897182752454E-4</v>
      </c>
      <c r="BE56" s="32">
        <v>4.2233394943437113E-4</v>
      </c>
      <c r="BF56" s="32">
        <v>2.5778064392575233E-4</v>
      </c>
      <c r="BG56" s="32">
        <v>4.2894904640877724E-4</v>
      </c>
      <c r="BH56" s="32">
        <v>5.5752992123229571E-4</v>
      </c>
      <c r="BI56" s="32">
        <v>1.8255924396248895E-3</v>
      </c>
      <c r="BJ56" s="32">
        <v>1.467154362183414E-4</v>
      </c>
      <c r="BK56" s="32">
        <v>2.6336932793076805E-4</v>
      </c>
      <c r="BL56" s="32">
        <v>1.888155837318871E-4</v>
      </c>
      <c r="BM56" s="32">
        <v>4.2726598453562763E-4</v>
      </c>
      <c r="BN56" s="32">
        <v>1.8826033244828764E-4</v>
      </c>
      <c r="BO56" s="32">
        <v>1.7493551526053474E-4</v>
      </c>
      <c r="BP56" s="32">
        <v>2.2357992952735128E-4</v>
      </c>
      <c r="BQ56" s="32">
        <v>1.9572325252827658E-4</v>
      </c>
      <c r="BR56" s="32">
        <v>1.7692106861550582E-4</v>
      </c>
      <c r="BS56" s="32">
        <v>2.3450421562506998E-4</v>
      </c>
      <c r="BT56" s="32">
        <v>2.4367344431659244E-4</v>
      </c>
      <c r="BU56" s="32">
        <v>9.7191806894041829E-5</v>
      </c>
      <c r="BV56" s="32">
        <v>3.1761072966533609E-4</v>
      </c>
      <c r="BW56" s="32">
        <v>1.8927664602723653E-4</v>
      </c>
      <c r="BX56" s="32">
        <v>6.2896695137421599E-5</v>
      </c>
      <c r="BY56" s="32">
        <v>1.2938897071188102E-4</v>
      </c>
      <c r="BZ56" s="32">
        <v>1.2064109674381371E-4</v>
      </c>
      <c r="CA56" s="32">
        <v>1.483160198528213E-4</v>
      </c>
      <c r="CB56" s="32">
        <v>1.6508864437895029E-4</v>
      </c>
      <c r="CC56" s="32">
        <v>1.9134046590444265E-4</v>
      </c>
      <c r="CD56" s="32">
        <v>2.0633824100278604E-4</v>
      </c>
      <c r="CE56" s="32">
        <v>1.8226676030701534E-4</v>
      </c>
      <c r="CF56" s="32">
        <v>2.0244711139054763E-4</v>
      </c>
      <c r="CG56" s="32">
        <v>2.7783809304538794E-4</v>
      </c>
      <c r="CH56" s="32">
        <v>1.0339103813113776E-4</v>
      </c>
      <c r="CI56" s="32">
        <v>1.5333328977331856E-4</v>
      </c>
      <c r="CJ56" s="32">
        <v>9.2720835728511724E-5</v>
      </c>
      <c r="CK56" s="32">
        <v>7.0111244118582127E-5</v>
      </c>
      <c r="CL56" s="32">
        <v>2.957786558758345E-4</v>
      </c>
      <c r="CM56" s="32">
        <v>1.9118723090977619E-4</v>
      </c>
      <c r="CN56" s="32">
        <v>2.114121191469249E-4</v>
      </c>
      <c r="CO56" s="32">
        <v>2.434877845510717E-4</v>
      </c>
      <c r="CP56" s="32">
        <v>1.4474171449339432E-4</v>
      </c>
      <c r="CQ56" s="32">
        <v>1.6705705374578427E-3</v>
      </c>
      <c r="CR56" s="32">
        <v>4.4051474801833452E-3</v>
      </c>
      <c r="CS56" s="32">
        <v>1.1627154154205089E-4</v>
      </c>
      <c r="CT56" s="32">
        <v>9.5986379935477677E-5</v>
      </c>
      <c r="CU56" s="32">
        <v>4.9561729160212748E-5</v>
      </c>
      <c r="CV56" s="32">
        <v>3.9277979553084774E-5</v>
      </c>
      <c r="CW56" s="32">
        <v>5.7171719468703342E-5</v>
      </c>
      <c r="CX56" s="32">
        <v>9.4676075849176684E-5</v>
      </c>
      <c r="CY56" s="32">
        <v>6.3080018142581891E-5</v>
      </c>
      <c r="CZ56" s="32">
        <v>5.7482217626811777E-5</v>
      </c>
      <c r="DA56" s="32">
        <v>4.4356483305858151E-5</v>
      </c>
      <c r="DB56" s="32">
        <v>8.4742730162460194E-5</v>
      </c>
      <c r="DC56" s="32">
        <v>1.1301044030061317E-4</v>
      </c>
      <c r="DD56" s="32">
        <v>8.1836608875878353E-5</v>
      </c>
      <c r="DE56" s="32">
        <v>1.3397946652696785E-4</v>
      </c>
      <c r="DF56" s="32">
        <v>2.9079660818629675E-4</v>
      </c>
      <c r="DG56" s="32">
        <v>1.0238243543508135E-4</v>
      </c>
      <c r="DH56" s="32">
        <v>1.149212607032306E-4</v>
      </c>
      <c r="DI56" s="32">
        <v>1.0568233788229856E-2</v>
      </c>
      <c r="DJ56" s="32">
        <v>5.3352916878870875E-5</v>
      </c>
      <c r="DK56" s="32">
        <v>9.8073988799701197E-5</v>
      </c>
      <c r="DL56" s="32">
        <v>5.8012886154575859E-5</v>
      </c>
      <c r="DM56" s="32">
        <v>3.6602638662817591E-5</v>
      </c>
      <c r="DN56" s="32">
        <v>3.9197907691682861E-5</v>
      </c>
      <c r="DO56" s="32">
        <v>1.9494926309892796E-4</v>
      </c>
      <c r="DP56" s="32">
        <v>9.4871798340234395E-5</v>
      </c>
      <c r="DQ56" s="32">
        <v>1.2668476863119082E-4</v>
      </c>
      <c r="DR56" s="32">
        <v>6.028450814963864E-5</v>
      </c>
      <c r="DS56" s="32">
        <v>1.8848044192803126E-4</v>
      </c>
      <c r="DT56" s="32">
        <v>6.5724641219328341E-4</v>
      </c>
      <c r="DU56" s="32">
        <v>5.7026932792312114E-5</v>
      </c>
      <c r="DV56" s="32">
        <v>1.1524473638998549E-3</v>
      </c>
      <c r="DW56" s="32">
        <v>3.7306744905485259E-4</v>
      </c>
      <c r="DX56" s="32">
        <v>3.2848736035597388E-4</v>
      </c>
      <c r="DY56" s="32">
        <v>9.5720063031829917E-5</v>
      </c>
      <c r="DZ56" s="32">
        <v>4.4020874209854693E-4</v>
      </c>
      <c r="EA56" s="32">
        <v>8.6250375379949464E-4</v>
      </c>
      <c r="EB56" s="32">
        <v>8.7804752108118392E-4</v>
      </c>
      <c r="EC56" s="32">
        <v>1.2230780280721607E-4</v>
      </c>
      <c r="ED56" s="32">
        <v>1.1846999448682708E-4</v>
      </c>
      <c r="EE56" s="32">
        <v>1.6888650992986353E-4</v>
      </c>
      <c r="EF56" s="32">
        <v>1.165893368841789E-4</v>
      </c>
      <c r="EG56" s="32">
        <v>1.2862026611968076E-4</v>
      </c>
      <c r="EH56" s="32">
        <v>0</v>
      </c>
      <c r="EI56" s="1"/>
    </row>
    <row r="57" spans="1:139" s="5" customFormat="1" ht="28.5" customHeight="1" thickBot="1" x14ac:dyDescent="0.3">
      <c r="A57" s="12" t="s">
        <v>56</v>
      </c>
      <c r="B57" s="13" t="s">
        <v>199</v>
      </c>
      <c r="C57" s="32">
        <v>1.3865468254791436E-3</v>
      </c>
      <c r="D57" s="32">
        <v>1.201644290651752E-3</v>
      </c>
      <c r="E57" s="32">
        <v>1.5282572630710253E-3</v>
      </c>
      <c r="F57" s="32">
        <v>2.4287676548457294E-3</v>
      </c>
      <c r="G57" s="32">
        <v>5.6597774264040865E-4</v>
      </c>
      <c r="H57" s="32">
        <v>1.0315629212492505E-3</v>
      </c>
      <c r="I57" s="32">
        <v>6.9166790482054594E-4</v>
      </c>
      <c r="J57" s="32">
        <v>1.3804008663458416E-3</v>
      </c>
      <c r="K57" s="32">
        <v>1.0197023125576676E-3</v>
      </c>
      <c r="L57" s="32">
        <v>1.3754863857294525E-3</v>
      </c>
      <c r="M57" s="32">
        <v>8.0643754329998228E-4</v>
      </c>
      <c r="N57" s="32">
        <v>5.8062204777295848E-4</v>
      </c>
      <c r="O57" s="32">
        <v>9.0373053703381092E-4</v>
      </c>
      <c r="P57" s="32">
        <v>3.2629318993780627E-4</v>
      </c>
      <c r="Q57" s="32">
        <v>1.0431982155102203E-3</v>
      </c>
      <c r="R57" s="32">
        <v>5.5263742556742237E-4</v>
      </c>
      <c r="S57" s="32">
        <v>1.3282310817823246E-3</v>
      </c>
      <c r="T57" s="32">
        <v>1.1993183446183326E-3</v>
      </c>
      <c r="U57" s="32">
        <v>1.0662265370993834E-3</v>
      </c>
      <c r="V57" s="32">
        <v>7.4608925556846702E-4</v>
      </c>
      <c r="W57" s="32">
        <v>8.4742192598587305E-4</v>
      </c>
      <c r="X57" s="32">
        <v>3.3115916432743212E-4</v>
      </c>
      <c r="Y57" s="32">
        <v>2.2384071344346373E-4</v>
      </c>
      <c r="Z57" s="32">
        <v>2.8890711628459776E-4</v>
      </c>
      <c r="AA57" s="32">
        <v>2.7802095888439449E-4</v>
      </c>
      <c r="AB57" s="32">
        <v>1.8864294558116725E-4</v>
      </c>
      <c r="AC57" s="32">
        <v>1.0569036115667603E-4</v>
      </c>
      <c r="AD57" s="32">
        <v>7.4179798873667553E-4</v>
      </c>
      <c r="AE57" s="32">
        <v>3.0454335849021733E-4</v>
      </c>
      <c r="AF57" s="32">
        <v>1.7973346426531766E-4</v>
      </c>
      <c r="AG57" s="32">
        <v>1.2466065155432478E-4</v>
      </c>
      <c r="AH57" s="32">
        <v>3.049969376344038E-4</v>
      </c>
      <c r="AI57" s="32">
        <v>2.5429666225348783E-4</v>
      </c>
      <c r="AJ57" s="32">
        <v>2.833976650024386E-4</v>
      </c>
      <c r="AK57" s="32">
        <v>3.7490471295485099E-4</v>
      </c>
      <c r="AL57" s="32">
        <v>4.4907972882008232E-4</v>
      </c>
      <c r="AM57" s="32">
        <v>5.0265952632642312E-4</v>
      </c>
      <c r="AN57" s="32">
        <v>9.2813611821831489E-4</v>
      </c>
      <c r="AO57" s="32">
        <v>3.09298454184232E-4</v>
      </c>
      <c r="AP57" s="32">
        <v>1.1922662240338867E-3</v>
      </c>
      <c r="AQ57" s="32">
        <v>5.1105866431790244E-4</v>
      </c>
      <c r="AR57" s="32">
        <v>3.4977707484841404E-4</v>
      </c>
      <c r="AS57" s="32">
        <v>8.4337224271919056E-4</v>
      </c>
      <c r="AT57" s="32">
        <v>5.4530159840208655E-4</v>
      </c>
      <c r="AU57" s="32">
        <v>3.8585398724248868E-4</v>
      </c>
      <c r="AV57" s="32">
        <v>3.1462368828650335E-4</v>
      </c>
      <c r="AW57" s="32">
        <v>1.0112001506287516</v>
      </c>
      <c r="AX57" s="32">
        <v>1.318036547329203E-4</v>
      </c>
      <c r="AY57" s="32">
        <v>9.7380239175532169E-5</v>
      </c>
      <c r="AZ57" s="32">
        <v>1.3347636064303943E-4</v>
      </c>
      <c r="BA57" s="32">
        <v>1.1433133825584662E-4</v>
      </c>
      <c r="BB57" s="32">
        <v>1.3005221502781364E-4</v>
      </c>
      <c r="BC57" s="32">
        <v>1.6001999547679601E-4</v>
      </c>
      <c r="BD57" s="32">
        <v>1.5817779693787684E-4</v>
      </c>
      <c r="BE57" s="32">
        <v>6.2931114407804064E-4</v>
      </c>
      <c r="BF57" s="32">
        <v>2.2231801930465105E-4</v>
      </c>
      <c r="BG57" s="32">
        <v>6.5050680875124341E-4</v>
      </c>
      <c r="BH57" s="32">
        <v>9.0783580403457889E-4</v>
      </c>
      <c r="BI57" s="32">
        <v>6.3154727624215804E-4</v>
      </c>
      <c r="BJ57" s="32">
        <v>1.7636227818025059E-4</v>
      </c>
      <c r="BK57" s="32">
        <v>2.3091191706259946E-4</v>
      </c>
      <c r="BL57" s="32">
        <v>1.775031056348044E-4</v>
      </c>
      <c r="BM57" s="32">
        <v>2.330974804011356E-4</v>
      </c>
      <c r="BN57" s="32">
        <v>2.0191328777813822E-4</v>
      </c>
      <c r="BO57" s="32">
        <v>1.4927188043393019E-4</v>
      </c>
      <c r="BP57" s="32">
        <v>3.0774747359361309E-4</v>
      </c>
      <c r="BQ57" s="32">
        <v>2.0793750283826717E-4</v>
      </c>
      <c r="BR57" s="32">
        <v>2.2805205565183957E-4</v>
      </c>
      <c r="BS57" s="32">
        <v>1.9056736933228879E-4</v>
      </c>
      <c r="BT57" s="32">
        <v>2.0922047425627505E-4</v>
      </c>
      <c r="BU57" s="32">
        <v>1.2666365292577362E-4</v>
      </c>
      <c r="BV57" s="32">
        <v>3.2371435657377968E-4</v>
      </c>
      <c r="BW57" s="32">
        <v>3.3550496048318526E-4</v>
      </c>
      <c r="BX57" s="32">
        <v>2.6584781821018064E-4</v>
      </c>
      <c r="BY57" s="32">
        <v>3.6304521977677679E-4</v>
      </c>
      <c r="BZ57" s="32">
        <v>1.6324410705740108E-4</v>
      </c>
      <c r="CA57" s="32">
        <v>4.2591535535620623E-4</v>
      </c>
      <c r="CB57" s="32">
        <v>1.3978357802718768E-4</v>
      </c>
      <c r="CC57" s="32">
        <v>1.614839601543781E-4</v>
      </c>
      <c r="CD57" s="32">
        <v>1.725187495915426E-4</v>
      </c>
      <c r="CE57" s="32">
        <v>2.0090222881301873E-4</v>
      </c>
      <c r="CF57" s="32">
        <v>2.6261324663009116E-4</v>
      </c>
      <c r="CG57" s="32">
        <v>3.140371601034596E-4</v>
      </c>
      <c r="CH57" s="32">
        <v>1.1025894001896581E-4</v>
      </c>
      <c r="CI57" s="32">
        <v>4.6250490276796198E-4</v>
      </c>
      <c r="CJ57" s="32">
        <v>1.5891351400585895E-4</v>
      </c>
      <c r="CK57" s="32">
        <v>6.166129713348216E-4</v>
      </c>
      <c r="CL57" s="32">
        <v>2.7033575313748079E-4</v>
      </c>
      <c r="CM57" s="32">
        <v>4.357775358868041E-4</v>
      </c>
      <c r="CN57" s="32">
        <v>6.045454962303042E-4</v>
      </c>
      <c r="CO57" s="32">
        <v>3.4152108507892683E-4</v>
      </c>
      <c r="CP57" s="32">
        <v>5.9791630338308112E-4</v>
      </c>
      <c r="CQ57" s="32">
        <v>8.5569848581069884E-3</v>
      </c>
      <c r="CR57" s="32">
        <v>1.4292747255834732E-2</v>
      </c>
      <c r="CS57" s="32">
        <v>8.0444311529676265E-4</v>
      </c>
      <c r="CT57" s="32">
        <v>5.853935497380793E-4</v>
      </c>
      <c r="CU57" s="32">
        <v>1.9873553150855918E-4</v>
      </c>
      <c r="CV57" s="32">
        <v>1.7335426861991312E-4</v>
      </c>
      <c r="CW57" s="32">
        <v>4.121947575739233E-4</v>
      </c>
      <c r="CX57" s="32">
        <v>8.5297530806837795E-4</v>
      </c>
      <c r="CY57" s="32">
        <v>5.2234637231570369E-4</v>
      </c>
      <c r="CZ57" s="32">
        <v>4.0050217235618906E-4</v>
      </c>
      <c r="DA57" s="32">
        <v>1.4989797769082548E-4</v>
      </c>
      <c r="DB57" s="32">
        <v>2.2810416959113237E-4</v>
      </c>
      <c r="DC57" s="32">
        <v>3.3227129124645678E-4</v>
      </c>
      <c r="DD57" s="32">
        <v>5.6638115990956456E-4</v>
      </c>
      <c r="DE57" s="32">
        <v>3.5686719939400269E-4</v>
      </c>
      <c r="DF57" s="32">
        <v>5.3144706426383828E-4</v>
      </c>
      <c r="DG57" s="32">
        <v>4.5220191623672121E-4</v>
      </c>
      <c r="DH57" s="32">
        <v>3.1193926415759631E-4</v>
      </c>
      <c r="DI57" s="32">
        <v>1.5491144760830002E-4</v>
      </c>
      <c r="DJ57" s="32">
        <v>2.0242489376188298E-4</v>
      </c>
      <c r="DK57" s="32">
        <v>1.9687703006349713E-4</v>
      </c>
      <c r="DL57" s="32">
        <v>1.917494617228338E-4</v>
      </c>
      <c r="DM57" s="32">
        <v>2.1211851906970035E-4</v>
      </c>
      <c r="DN57" s="32">
        <v>1.2317710090644585E-4</v>
      </c>
      <c r="DO57" s="32">
        <v>6.8756952992468005E-4</v>
      </c>
      <c r="DP57" s="32">
        <v>2.7230282524904622E-4</v>
      </c>
      <c r="DQ57" s="32">
        <v>2.282878414883048E-4</v>
      </c>
      <c r="DR57" s="32">
        <v>4.1796323990424933E-4</v>
      </c>
      <c r="DS57" s="32">
        <v>3.8350938620444606E-4</v>
      </c>
      <c r="DT57" s="32">
        <v>1.3867878981531568E-4</v>
      </c>
      <c r="DU57" s="32">
        <v>3.312477094508208E-4</v>
      </c>
      <c r="DV57" s="32">
        <v>1.7279016572728623E-4</v>
      </c>
      <c r="DW57" s="32">
        <v>2.8122545427731641E-4</v>
      </c>
      <c r="DX57" s="32">
        <v>9.047127151118647E-4</v>
      </c>
      <c r="DY57" s="32">
        <v>2.7449034554907715E-4</v>
      </c>
      <c r="DZ57" s="32">
        <v>2.0042999801347518E-3</v>
      </c>
      <c r="EA57" s="32">
        <v>1.4834165265474497E-3</v>
      </c>
      <c r="EB57" s="32">
        <v>1.5569595085288864E-3</v>
      </c>
      <c r="EC57" s="32">
        <v>3.1145536885815293E-4</v>
      </c>
      <c r="ED57" s="32">
        <v>2.5807718433107113E-4</v>
      </c>
      <c r="EE57" s="32">
        <v>1.5443922085981728E-4</v>
      </c>
      <c r="EF57" s="32">
        <v>2.5540456127019529E-4</v>
      </c>
      <c r="EG57" s="32">
        <v>3.2589967025497207E-4</v>
      </c>
      <c r="EH57" s="32">
        <v>0</v>
      </c>
      <c r="EI57" s="1"/>
    </row>
    <row r="58" spans="1:139" s="5" customFormat="1" ht="28.5" customHeight="1" thickBot="1" x14ac:dyDescent="0.3">
      <c r="A58" s="12" t="s">
        <v>57</v>
      </c>
      <c r="B58" s="13" t="s">
        <v>200</v>
      </c>
      <c r="C58" s="32">
        <v>2.9883406956782595E-5</v>
      </c>
      <c r="D58" s="32">
        <v>3.294417550247574E-5</v>
      </c>
      <c r="E58" s="32">
        <v>3.1267322584050791E-5</v>
      </c>
      <c r="F58" s="32">
        <v>5.7485277321287011E-5</v>
      </c>
      <c r="G58" s="32">
        <v>7.1132652834991425E-5</v>
      </c>
      <c r="H58" s="32">
        <v>2.7728583985427998E-5</v>
      </c>
      <c r="I58" s="32">
        <v>2.5721110223885601E-5</v>
      </c>
      <c r="J58" s="32">
        <v>2.849291888536321E-5</v>
      </c>
      <c r="K58" s="32">
        <v>3.2856291235522547E-5</v>
      </c>
      <c r="L58" s="32">
        <v>3.8648108272529675E-5</v>
      </c>
      <c r="M58" s="32">
        <v>5.4386192828801108E-5</v>
      </c>
      <c r="N58" s="32">
        <v>3.5041267772584515E-4</v>
      </c>
      <c r="O58" s="32">
        <v>9.0094909267448547E-5</v>
      </c>
      <c r="P58" s="32">
        <v>9.7619886724266706E-4</v>
      </c>
      <c r="Q58" s="32">
        <v>3.8826272661488904E-5</v>
      </c>
      <c r="R58" s="32">
        <v>9.7800746763265095E-5</v>
      </c>
      <c r="S58" s="32">
        <v>5.7318821062240125E-5</v>
      </c>
      <c r="T58" s="32">
        <v>4.9341369838553487E-5</v>
      </c>
      <c r="U58" s="32">
        <v>1.6493172676068784E-4</v>
      </c>
      <c r="V58" s="32">
        <v>5.9409468779659323E-5</v>
      </c>
      <c r="W58" s="32">
        <v>3.1267991698438031E-4</v>
      </c>
      <c r="X58" s="32">
        <v>5.808679475626426E-4</v>
      </c>
      <c r="Y58" s="32">
        <v>6.8358274865742334E-4</v>
      </c>
      <c r="Z58" s="32">
        <v>6.2340197136436784E-4</v>
      </c>
      <c r="AA58" s="32">
        <v>4.7480522546413685E-4</v>
      </c>
      <c r="AB58" s="32">
        <v>6.570269479253026E-5</v>
      </c>
      <c r="AC58" s="32">
        <v>3.9981489701852605E-5</v>
      </c>
      <c r="AD58" s="32">
        <v>6.5736138265822018E-3</v>
      </c>
      <c r="AE58" s="32">
        <v>7.0585690290472217E-4</v>
      </c>
      <c r="AF58" s="32">
        <v>1.2630532374663492E-4</v>
      </c>
      <c r="AG58" s="32">
        <v>7.7691675565171782E-5</v>
      </c>
      <c r="AH58" s="32">
        <v>4.1438046226907603E-2</v>
      </c>
      <c r="AI58" s="32">
        <v>5.6394729816719208E-4</v>
      </c>
      <c r="AJ58" s="32">
        <v>8.8388360881302638E-4</v>
      </c>
      <c r="AK58" s="32">
        <v>1.8205173910596135E-4</v>
      </c>
      <c r="AL58" s="32">
        <v>2.2635460175604195E-4</v>
      </c>
      <c r="AM58" s="32">
        <v>7.0738443742909872E-4</v>
      </c>
      <c r="AN58" s="32">
        <v>6.8073896635482357E-5</v>
      </c>
      <c r="AO58" s="32">
        <v>1.2191982827589698E-4</v>
      </c>
      <c r="AP58" s="32">
        <v>2.5976939378098674E-4</v>
      </c>
      <c r="AQ58" s="32">
        <v>5.5124409832073328E-4</v>
      </c>
      <c r="AR58" s="32">
        <v>1.3546652378683871E-4</v>
      </c>
      <c r="AS58" s="32">
        <v>9.8634463706009879E-4</v>
      </c>
      <c r="AT58" s="32">
        <v>4.0807000592066664E-4</v>
      </c>
      <c r="AU58" s="32">
        <v>2.4188827995112484E-4</v>
      </c>
      <c r="AV58" s="32">
        <v>1.9580869264873933E-3</v>
      </c>
      <c r="AW58" s="32">
        <v>1.388811057543621E-4</v>
      </c>
      <c r="AX58" s="32">
        <v>1.0527775818302447</v>
      </c>
      <c r="AY58" s="32">
        <v>7.5971807298127844E-2</v>
      </c>
      <c r="AZ58" s="32">
        <v>1.9698340267974571E-2</v>
      </c>
      <c r="BA58" s="32">
        <v>4.2875835443196156E-3</v>
      </c>
      <c r="BB58" s="32">
        <v>3.5132185277616215E-5</v>
      </c>
      <c r="BC58" s="32">
        <v>6.5812327091512967E-4</v>
      </c>
      <c r="BD58" s="32">
        <v>1.9104531640383418E-3</v>
      </c>
      <c r="BE58" s="32">
        <v>5.9703171033522578E-5</v>
      </c>
      <c r="BF58" s="32">
        <v>9.713852712014612E-4</v>
      </c>
      <c r="BG58" s="32">
        <v>9.5192001276931746E-5</v>
      </c>
      <c r="BH58" s="32">
        <v>1.1788361346731371E-4</v>
      </c>
      <c r="BI58" s="32">
        <v>1.2667917108503504E-4</v>
      </c>
      <c r="BJ58" s="32">
        <v>4.1107120956419608E-5</v>
      </c>
      <c r="BK58" s="32">
        <v>5.0319319976050305E-5</v>
      </c>
      <c r="BL58" s="32">
        <v>1.4636174120303787E-4</v>
      </c>
      <c r="BM58" s="32">
        <v>2.3589908477902942E-4</v>
      </c>
      <c r="BN58" s="32">
        <v>7.2516244982192689E-4</v>
      </c>
      <c r="BO58" s="32">
        <v>7.760809724199559E-5</v>
      </c>
      <c r="BP58" s="32">
        <v>5.8883948174884025E-5</v>
      </c>
      <c r="BQ58" s="32">
        <v>1.200888137359905E-4</v>
      </c>
      <c r="BR58" s="32">
        <v>2.1907034022352839E-4</v>
      </c>
      <c r="BS58" s="32">
        <v>4.559992267683663E-4</v>
      </c>
      <c r="BT58" s="32">
        <v>5.2466835995233245E-3</v>
      </c>
      <c r="BU58" s="32">
        <v>1.6319866002420983E-4</v>
      </c>
      <c r="BV58" s="32">
        <v>2.6926325238447119E-3</v>
      </c>
      <c r="BW58" s="32">
        <v>1.020359131649882E-4</v>
      </c>
      <c r="BX58" s="32">
        <v>7.5595713735693293E-5</v>
      </c>
      <c r="BY58" s="32">
        <v>8.6020723932590028E-5</v>
      </c>
      <c r="BZ58" s="32">
        <v>3.329580109383242E-4</v>
      </c>
      <c r="CA58" s="32">
        <v>1.5318851015942328E-3</v>
      </c>
      <c r="CB58" s="32">
        <v>1.1821087446499337E-4</v>
      </c>
      <c r="CC58" s="32">
        <v>1.5306594881995354E-4</v>
      </c>
      <c r="CD58" s="32">
        <v>4.8085617706456645E-4</v>
      </c>
      <c r="CE58" s="32">
        <v>1.9822936347774802E-4</v>
      </c>
      <c r="CF58" s="32">
        <v>2.0220094033931345E-4</v>
      </c>
      <c r="CG58" s="32">
        <v>1.38997233251938E-4</v>
      </c>
      <c r="CH58" s="32">
        <v>1.0928168582412465E-4</v>
      </c>
      <c r="CI58" s="32">
        <v>1.3082358988020953E-4</v>
      </c>
      <c r="CJ58" s="32">
        <v>4.2324907433628093E-5</v>
      </c>
      <c r="CK58" s="32">
        <v>2.379308487628744E-5</v>
      </c>
      <c r="CL58" s="32">
        <v>3.5977481177203874E-5</v>
      </c>
      <c r="CM58" s="32">
        <v>3.6287045219534687E-4</v>
      </c>
      <c r="CN58" s="32">
        <v>7.3432502716264068E-5</v>
      </c>
      <c r="CO58" s="32">
        <v>4.8073683650669833E-5</v>
      </c>
      <c r="CP58" s="32">
        <v>4.1311185435002529E-5</v>
      </c>
      <c r="CQ58" s="32">
        <v>1.6816266860465974E-3</v>
      </c>
      <c r="CR58" s="32">
        <v>2.9272677394806453E-4</v>
      </c>
      <c r="CS58" s="32">
        <v>1.2342508575295574E-4</v>
      </c>
      <c r="CT58" s="32">
        <v>9.1074832552169636E-5</v>
      </c>
      <c r="CU58" s="32">
        <v>4.1473720984712912E-5</v>
      </c>
      <c r="CV58" s="32">
        <v>1.1234994235923312E-4</v>
      </c>
      <c r="CW58" s="32">
        <v>5.7966587588614721E-5</v>
      </c>
      <c r="CX58" s="32">
        <v>1.8853516819198132E-4</v>
      </c>
      <c r="CY58" s="32">
        <v>8.5324105880786775E-5</v>
      </c>
      <c r="CZ58" s="32">
        <v>8.0440261922661439E-5</v>
      </c>
      <c r="DA58" s="32">
        <v>4.8982452706208424E-5</v>
      </c>
      <c r="DB58" s="32">
        <v>7.7804085334717688E-5</v>
      </c>
      <c r="DC58" s="32">
        <v>1.2639047029658777E-4</v>
      </c>
      <c r="DD58" s="32">
        <v>6.6077193330582904E-5</v>
      </c>
      <c r="DE58" s="32">
        <v>7.1383255719825189E-5</v>
      </c>
      <c r="DF58" s="32">
        <v>8.2104927638370739E-5</v>
      </c>
      <c r="DG58" s="32">
        <v>5.4741992647596815E-4</v>
      </c>
      <c r="DH58" s="32">
        <v>2.9364841400941273E-3</v>
      </c>
      <c r="DI58" s="32">
        <v>7.262803441621675E-3</v>
      </c>
      <c r="DJ58" s="32">
        <v>3.4138849396928889E-5</v>
      </c>
      <c r="DK58" s="32">
        <v>6.4515303257550488E-5</v>
      </c>
      <c r="DL58" s="32">
        <v>3.4648186874103076E-5</v>
      </c>
      <c r="DM58" s="32">
        <v>2.779979841373209E-5</v>
      </c>
      <c r="DN58" s="32">
        <v>1.7313553022003176E-5</v>
      </c>
      <c r="DO58" s="32">
        <v>1.4291666881436385E-4</v>
      </c>
      <c r="DP58" s="32">
        <v>5.5661298983523196E-5</v>
      </c>
      <c r="DQ58" s="32">
        <v>3.4176403806635301E-4</v>
      </c>
      <c r="DR58" s="32">
        <v>5.7418051167946262E-5</v>
      </c>
      <c r="DS58" s="32">
        <v>3.2714647915378772E-4</v>
      </c>
      <c r="DT58" s="32">
        <v>4.359476679119341E-4</v>
      </c>
      <c r="DU58" s="32">
        <v>9.4678452366445779E-5</v>
      </c>
      <c r="DV58" s="32">
        <v>7.5959413648143809E-5</v>
      </c>
      <c r="DW58" s="32">
        <v>6.6671928201135456E-4</v>
      </c>
      <c r="DX58" s="32">
        <v>1.9052952503595259E-4</v>
      </c>
      <c r="DY58" s="32">
        <v>4.8086809791264025E-4</v>
      </c>
      <c r="DZ58" s="32">
        <v>1.1596517331932507E-4</v>
      </c>
      <c r="EA58" s="32">
        <v>3.3706122681149297E-4</v>
      </c>
      <c r="EB58" s="32">
        <v>1.1388130523085594E-3</v>
      </c>
      <c r="EC58" s="32">
        <v>2.6903202271775393E-3</v>
      </c>
      <c r="ED58" s="32">
        <v>1.0000684263318033E-4</v>
      </c>
      <c r="EE58" s="32">
        <v>5.417036675514779E-4</v>
      </c>
      <c r="EF58" s="32">
        <v>1.0676232855346955E-4</v>
      </c>
      <c r="EG58" s="32">
        <v>3.2477004369699459E-4</v>
      </c>
      <c r="EH58" s="32">
        <v>0</v>
      </c>
      <c r="EI58" s="1"/>
    </row>
    <row r="59" spans="1:139" s="5" customFormat="1" ht="28.5" customHeight="1" thickBot="1" x14ac:dyDescent="0.3">
      <c r="A59" s="12" t="s">
        <v>58</v>
      </c>
      <c r="B59" s="13" t="s">
        <v>201</v>
      </c>
      <c r="C59" s="32">
        <v>2.5117758727760937E-5</v>
      </c>
      <c r="D59" s="32">
        <v>3.1163964168695634E-5</v>
      </c>
      <c r="E59" s="32">
        <v>2.7205392419531123E-5</v>
      </c>
      <c r="F59" s="32">
        <v>5.1132806186228233E-5</v>
      </c>
      <c r="G59" s="32">
        <v>2.456471254131292E-5</v>
      </c>
      <c r="H59" s="32">
        <v>2.3115151238829567E-5</v>
      </c>
      <c r="I59" s="32">
        <v>1.667732766333219E-5</v>
      </c>
      <c r="J59" s="32">
        <v>2.2453861251270212E-5</v>
      </c>
      <c r="K59" s="32">
        <v>2.7641870079399559E-5</v>
      </c>
      <c r="L59" s="32">
        <v>2.2919364091746351E-5</v>
      </c>
      <c r="M59" s="32">
        <v>5.3124971143546224E-5</v>
      </c>
      <c r="N59" s="32">
        <v>5.4099982191679685E-5</v>
      </c>
      <c r="O59" s="32">
        <v>2.4987964572902765E-5</v>
      </c>
      <c r="P59" s="32">
        <v>2.8451242154040173E-5</v>
      </c>
      <c r="Q59" s="32">
        <v>2.5703962216503149E-5</v>
      </c>
      <c r="R59" s="32">
        <v>2.668737266002537E-5</v>
      </c>
      <c r="S59" s="32">
        <v>3.644901813441298E-5</v>
      </c>
      <c r="T59" s="32">
        <v>8.3214927764538934E-5</v>
      </c>
      <c r="U59" s="32">
        <v>2.9849408247054873E-5</v>
      </c>
      <c r="V59" s="32">
        <v>1.7465314952560732E-5</v>
      </c>
      <c r="W59" s="32">
        <v>4.3794828953553601E-5</v>
      </c>
      <c r="X59" s="32">
        <v>9.8727246938101184E-5</v>
      </c>
      <c r="Y59" s="32">
        <v>1.699636723853058E-4</v>
      </c>
      <c r="Z59" s="32">
        <v>1.979611868715742E-4</v>
      </c>
      <c r="AA59" s="32">
        <v>1.2664847310370358E-4</v>
      </c>
      <c r="AB59" s="32">
        <v>6.6919254919458359E-5</v>
      </c>
      <c r="AC59" s="32">
        <v>4.6386961935853118E-6</v>
      </c>
      <c r="AD59" s="32">
        <v>2.6720684101195652E-5</v>
      </c>
      <c r="AE59" s="32">
        <v>1.5971957880986151E-4</v>
      </c>
      <c r="AF59" s="32">
        <v>4.246830250434609E-5</v>
      </c>
      <c r="AG59" s="32">
        <v>6.8877745792129743E-6</v>
      </c>
      <c r="AH59" s="32">
        <v>5.1254645966416724E-5</v>
      </c>
      <c r="AI59" s="32">
        <v>7.6932073149518288E-4</v>
      </c>
      <c r="AJ59" s="32">
        <v>8.0519299657090963E-5</v>
      </c>
      <c r="AK59" s="32">
        <v>2.1541916822158418E-4</v>
      </c>
      <c r="AL59" s="32">
        <v>3.2900348363156835E-4</v>
      </c>
      <c r="AM59" s="32">
        <v>2.4637338271603918E-4</v>
      </c>
      <c r="AN59" s="32">
        <v>4.0514903408626789E-5</v>
      </c>
      <c r="AO59" s="32">
        <v>1.1904507263702726E-4</v>
      </c>
      <c r="AP59" s="32">
        <v>3.5560037513973272E-4</v>
      </c>
      <c r="AQ59" s="32">
        <v>1.1356030505113037E-3</v>
      </c>
      <c r="AR59" s="32">
        <v>7.7400467893066899E-5</v>
      </c>
      <c r="AS59" s="32">
        <v>6.2569770776828109E-5</v>
      </c>
      <c r="AT59" s="32">
        <v>7.1372578040391764E-5</v>
      </c>
      <c r="AU59" s="32">
        <v>1.5883396131942957E-4</v>
      </c>
      <c r="AV59" s="32">
        <v>3.5288688946814623E-4</v>
      </c>
      <c r="AW59" s="32">
        <v>1.4379095393013235E-4</v>
      </c>
      <c r="AX59" s="32">
        <v>3.1517603838502055E-4</v>
      </c>
      <c r="AY59" s="32">
        <v>1.0005532184639387</v>
      </c>
      <c r="AZ59" s="32">
        <v>2.0933508822880653E-4</v>
      </c>
      <c r="BA59" s="32">
        <v>8.5383118761249747E-4</v>
      </c>
      <c r="BB59" s="32">
        <v>1.9146595403641933E-5</v>
      </c>
      <c r="BC59" s="32">
        <v>7.5502818155843485E-5</v>
      </c>
      <c r="BD59" s="32">
        <v>4.1450792166507628E-4</v>
      </c>
      <c r="BE59" s="32">
        <v>2.7626984483280091E-5</v>
      </c>
      <c r="BF59" s="32">
        <v>2.5916981512497556E-4</v>
      </c>
      <c r="BG59" s="32">
        <v>3.481660898095113E-5</v>
      </c>
      <c r="BH59" s="32">
        <v>8.0188959407821226E-5</v>
      </c>
      <c r="BI59" s="32">
        <v>1.1893009319991239E-4</v>
      </c>
      <c r="BJ59" s="32">
        <v>2.0663934252912929E-5</v>
      </c>
      <c r="BK59" s="32">
        <v>2.7094091524556819E-5</v>
      </c>
      <c r="BL59" s="32">
        <v>7.1459393797402017E-5</v>
      </c>
      <c r="BM59" s="32">
        <v>4.9113029052128888E-4</v>
      </c>
      <c r="BN59" s="32">
        <v>1.280398994901659E-4</v>
      </c>
      <c r="BO59" s="32">
        <v>3.2111797183272727E-5</v>
      </c>
      <c r="BP59" s="32">
        <v>2.8961340778636344E-5</v>
      </c>
      <c r="BQ59" s="32">
        <v>2.2486630319631042E-4</v>
      </c>
      <c r="BR59" s="32">
        <v>4.5217225658362938E-5</v>
      </c>
      <c r="BS59" s="32">
        <v>4.9519264956295536E-5</v>
      </c>
      <c r="BT59" s="32">
        <v>1.6051417639860493E-4</v>
      </c>
      <c r="BU59" s="32">
        <v>1.7114028618988072E-5</v>
      </c>
      <c r="BV59" s="32">
        <v>1.1506266956826606E-4</v>
      </c>
      <c r="BW59" s="32">
        <v>4.2637613233865799E-5</v>
      </c>
      <c r="BX59" s="32">
        <v>3.8091298080744195E-5</v>
      </c>
      <c r="BY59" s="32">
        <v>1.2199262133880272E-4</v>
      </c>
      <c r="BZ59" s="32">
        <v>2.7639476361367409E-4</v>
      </c>
      <c r="CA59" s="32">
        <v>9.7346807390058578E-5</v>
      </c>
      <c r="CB59" s="32">
        <v>6.2519211825720188E-5</v>
      </c>
      <c r="CC59" s="32">
        <v>7.488698775394377E-5</v>
      </c>
      <c r="CD59" s="32">
        <v>7.2116203591451327E-5</v>
      </c>
      <c r="CE59" s="32">
        <v>4.3586364503656458E-5</v>
      </c>
      <c r="CF59" s="32">
        <v>8.2503402571280815E-5</v>
      </c>
      <c r="CG59" s="32">
        <v>7.6311533891997027E-5</v>
      </c>
      <c r="CH59" s="32">
        <v>4.5571908164936517E-5</v>
      </c>
      <c r="CI59" s="32">
        <v>5.6706507718074758E-5</v>
      </c>
      <c r="CJ59" s="32">
        <v>2.8429469022159E-5</v>
      </c>
      <c r="CK59" s="32">
        <v>1.4768582412830542E-5</v>
      </c>
      <c r="CL59" s="32">
        <v>3.3600862499172787E-5</v>
      </c>
      <c r="CM59" s="32">
        <v>3.7245108462013527E-5</v>
      </c>
      <c r="CN59" s="32">
        <v>6.9701527307286732E-5</v>
      </c>
      <c r="CO59" s="32">
        <v>5.615956544895654E-5</v>
      </c>
      <c r="CP59" s="32">
        <v>4.9810494020151934E-5</v>
      </c>
      <c r="CQ59" s="32">
        <v>8.0761178321307652E-5</v>
      </c>
      <c r="CR59" s="32">
        <v>1.0552689454280817E-4</v>
      </c>
      <c r="CS59" s="32">
        <v>7.1651028580495672E-5</v>
      </c>
      <c r="CT59" s="32">
        <v>4.0293689696940186E-5</v>
      </c>
      <c r="CU59" s="32">
        <v>1.2610702039932419E-5</v>
      </c>
      <c r="CV59" s="32">
        <v>2.5265933295785377E-5</v>
      </c>
      <c r="CW59" s="32">
        <v>4.2905151293311196E-5</v>
      </c>
      <c r="CX59" s="32">
        <v>3.3453534609404671E-5</v>
      </c>
      <c r="CY59" s="32">
        <v>2.5457204128636869E-5</v>
      </c>
      <c r="CZ59" s="32">
        <v>1.8493723900867991E-5</v>
      </c>
      <c r="DA59" s="32">
        <v>2.107165632642357E-5</v>
      </c>
      <c r="DB59" s="32">
        <v>2.0969438990931377E-5</v>
      </c>
      <c r="DC59" s="32">
        <v>1.8661131987426112E-5</v>
      </c>
      <c r="DD59" s="32">
        <v>1.6452677293956631E-5</v>
      </c>
      <c r="DE59" s="32">
        <v>3.9069298004111888E-5</v>
      </c>
      <c r="DF59" s="32">
        <v>2.0533305424757762E-5</v>
      </c>
      <c r="DG59" s="32">
        <v>3.4578479845608736E-5</v>
      </c>
      <c r="DH59" s="32">
        <v>2.3391315025474115E-5</v>
      </c>
      <c r="DI59" s="32">
        <v>8.6485510208923622E-5</v>
      </c>
      <c r="DJ59" s="32">
        <v>2.3900159367668186E-5</v>
      </c>
      <c r="DK59" s="32">
        <v>2.2381446817941118E-5</v>
      </c>
      <c r="DL59" s="32">
        <v>2.8677226075169957E-5</v>
      </c>
      <c r="DM59" s="32">
        <v>1.1370653634546988E-5</v>
      </c>
      <c r="DN59" s="32">
        <v>2.6610518019767141E-5</v>
      </c>
      <c r="DO59" s="32">
        <v>7.5108785744403651E-5</v>
      </c>
      <c r="DP59" s="32">
        <v>2.750339315396913E-4</v>
      </c>
      <c r="DQ59" s="32">
        <v>1.2361013668316865E-4</v>
      </c>
      <c r="DR59" s="32">
        <v>1.9045018770644918E-5</v>
      </c>
      <c r="DS59" s="32">
        <v>7.5281716508438369E-5</v>
      </c>
      <c r="DT59" s="32">
        <v>4.8754604326761147E-5</v>
      </c>
      <c r="DU59" s="32">
        <v>7.7077278669991523E-5</v>
      </c>
      <c r="DV59" s="32">
        <v>6.0906512996988316E-5</v>
      </c>
      <c r="DW59" s="32">
        <v>1.2170883030830568E-4</v>
      </c>
      <c r="DX59" s="32">
        <v>1.0116286874506163E-3</v>
      </c>
      <c r="DY59" s="32">
        <v>8.4819768078449735E-5</v>
      </c>
      <c r="DZ59" s="32">
        <v>2.0729480199261723E-5</v>
      </c>
      <c r="EA59" s="32">
        <v>1.4978099977619257E-4</v>
      </c>
      <c r="EB59" s="32">
        <v>1.6723378391249942E-4</v>
      </c>
      <c r="EC59" s="32">
        <v>6.116395952677761E-5</v>
      </c>
      <c r="ED59" s="32">
        <v>5.0059833823335779E-5</v>
      </c>
      <c r="EE59" s="32">
        <v>4.4139449346568748E-5</v>
      </c>
      <c r="EF59" s="32">
        <v>9.7761060087128173E-5</v>
      </c>
      <c r="EG59" s="32">
        <v>5.8790594521469345E-5</v>
      </c>
      <c r="EH59" s="32">
        <v>0</v>
      </c>
      <c r="EI59" s="1"/>
    </row>
    <row r="60" spans="1:139" s="5" customFormat="1" ht="28.5" customHeight="1" thickBot="1" x14ac:dyDescent="0.3">
      <c r="A60" s="12" t="s">
        <v>59</v>
      </c>
      <c r="B60" s="13" t="s">
        <v>202</v>
      </c>
      <c r="C60" s="32">
        <v>1.1154051537785404E-5</v>
      </c>
      <c r="D60" s="32">
        <v>2.5336182009097009E-5</v>
      </c>
      <c r="E60" s="32">
        <v>1.4790738708756258E-5</v>
      </c>
      <c r="F60" s="32">
        <v>3.3063613988693836E-5</v>
      </c>
      <c r="G60" s="32">
        <v>2.8779330207157754E-6</v>
      </c>
      <c r="H60" s="32">
        <v>1.1331611235382379E-5</v>
      </c>
      <c r="I60" s="32">
        <v>2.8669964008664744E-6</v>
      </c>
      <c r="J60" s="32">
        <v>4.357138574836942E-6</v>
      </c>
      <c r="K60" s="32">
        <v>1.5074672233598068E-5</v>
      </c>
      <c r="L60" s="32">
        <v>5.5415698062130029E-6</v>
      </c>
      <c r="M60" s="32">
        <v>4.0366083152862952E-5</v>
      </c>
      <c r="N60" s="32">
        <v>1.637055233315998E-5</v>
      </c>
      <c r="O60" s="32">
        <v>1.0783758327042372E-4</v>
      </c>
      <c r="P60" s="32">
        <v>4.3223330129080625E-6</v>
      </c>
      <c r="Q60" s="32">
        <v>1.6579814681421196E-5</v>
      </c>
      <c r="R60" s="32">
        <v>5.742057068693754E-6</v>
      </c>
      <c r="S60" s="32">
        <v>2.4176645375351474E-5</v>
      </c>
      <c r="T60" s="32">
        <v>3.8844267419920324E-5</v>
      </c>
      <c r="U60" s="32">
        <v>1.9161675738055509E-5</v>
      </c>
      <c r="V60" s="32">
        <v>5.2417485351304241E-6</v>
      </c>
      <c r="W60" s="32">
        <v>3.9752205629810978E-5</v>
      </c>
      <c r="X60" s="32">
        <v>1.6199952525040294E-5</v>
      </c>
      <c r="Y60" s="32">
        <v>2.6263001415446552E-5</v>
      </c>
      <c r="Z60" s="32">
        <v>3.2305058454001767E-5</v>
      </c>
      <c r="AA60" s="32">
        <v>4.7409050396853025E-4</v>
      </c>
      <c r="AB60" s="32">
        <v>1.3570920421902168E-4</v>
      </c>
      <c r="AC60" s="32">
        <v>3.909472865333472E-7</v>
      </c>
      <c r="AD60" s="32">
        <v>2.2694473141565911E-5</v>
      </c>
      <c r="AE60" s="32">
        <v>2.3806580301631145E-5</v>
      </c>
      <c r="AF60" s="32">
        <v>2.2814643527617943E-6</v>
      </c>
      <c r="AG60" s="32">
        <v>7.8910889260130727E-7</v>
      </c>
      <c r="AH60" s="32">
        <v>3.2156042383062915E-5</v>
      </c>
      <c r="AI60" s="32">
        <v>1.3138962695432622E-4</v>
      </c>
      <c r="AJ60" s="32">
        <v>7.7483490431724586E-6</v>
      </c>
      <c r="AK60" s="32">
        <v>6.7443394789251753E-6</v>
      </c>
      <c r="AL60" s="32">
        <v>2.0672159567395512E-5</v>
      </c>
      <c r="AM60" s="32">
        <v>1.3745589757691528E-4</v>
      </c>
      <c r="AN60" s="32">
        <v>1.2307202324939718E-5</v>
      </c>
      <c r="AO60" s="32">
        <v>1.2952171599197846E-5</v>
      </c>
      <c r="AP60" s="32">
        <v>2.3898668218417913E-5</v>
      </c>
      <c r="AQ60" s="32">
        <v>3.4265981500342221E-5</v>
      </c>
      <c r="AR60" s="32">
        <v>6.8510251511690784E-6</v>
      </c>
      <c r="AS60" s="32">
        <v>2.8766437396991019E-4</v>
      </c>
      <c r="AT60" s="32">
        <v>9.8593918973337622E-5</v>
      </c>
      <c r="AU60" s="32">
        <v>7.1501534706523774E-5</v>
      </c>
      <c r="AV60" s="32">
        <v>1.9879720331439869E-5</v>
      </c>
      <c r="AW60" s="32">
        <v>8.8387082133252147E-6</v>
      </c>
      <c r="AX60" s="32">
        <v>6.062821360194844E-6</v>
      </c>
      <c r="AY60" s="32">
        <v>4.6453432448365941E-4</v>
      </c>
      <c r="AZ60" s="32">
        <v>1.0062972380737121</v>
      </c>
      <c r="BA60" s="32">
        <v>4.1924947522286982E-2</v>
      </c>
      <c r="BB60" s="32">
        <v>2.5894025350303065E-6</v>
      </c>
      <c r="BC60" s="32">
        <v>2.2829365363536805E-6</v>
      </c>
      <c r="BD60" s="32">
        <v>5.5438657941172554E-6</v>
      </c>
      <c r="BE60" s="32">
        <v>1.8240346333137465E-6</v>
      </c>
      <c r="BF60" s="32">
        <v>3.0635132435015446E-6</v>
      </c>
      <c r="BG60" s="32">
        <v>2.9481778378813153E-6</v>
      </c>
      <c r="BH60" s="32">
        <v>3.9926207435760121E-6</v>
      </c>
      <c r="BI60" s="32">
        <v>5.078927027587151E-6</v>
      </c>
      <c r="BJ60" s="32">
        <v>1.6790432218277173E-6</v>
      </c>
      <c r="BK60" s="32">
        <v>3.3430388699815586E-6</v>
      </c>
      <c r="BL60" s="32">
        <v>3.4516778252782976E-6</v>
      </c>
      <c r="BM60" s="32">
        <v>3.4118111823309076E-6</v>
      </c>
      <c r="BN60" s="32">
        <v>2.2263029981290483E-6</v>
      </c>
      <c r="BO60" s="32">
        <v>1.7547294701122457E-6</v>
      </c>
      <c r="BP60" s="32">
        <v>1.7957518918976236E-6</v>
      </c>
      <c r="BQ60" s="32">
        <v>1.8549090825433606E-6</v>
      </c>
      <c r="BR60" s="32">
        <v>3.3929220148435501E-6</v>
      </c>
      <c r="BS60" s="32">
        <v>2.3429730004117852E-6</v>
      </c>
      <c r="BT60" s="32">
        <v>7.2175629017915338E-6</v>
      </c>
      <c r="BU60" s="32">
        <v>1.0878634953537477E-6</v>
      </c>
      <c r="BV60" s="32">
        <v>2.0200622994129679E-3</v>
      </c>
      <c r="BW60" s="32">
        <v>5.1923254340714209E-6</v>
      </c>
      <c r="BX60" s="32">
        <v>5.8051501679901198E-6</v>
      </c>
      <c r="BY60" s="32">
        <v>6.2590853151207286E-6</v>
      </c>
      <c r="BZ60" s="32">
        <v>1.1857142569673955E-5</v>
      </c>
      <c r="CA60" s="32">
        <v>6.4579547034821654E-6</v>
      </c>
      <c r="CB60" s="32">
        <v>2.3136607304933171E-6</v>
      </c>
      <c r="CC60" s="32">
        <v>2.5642359409095011E-6</v>
      </c>
      <c r="CD60" s="32">
        <v>2.5900924419857744E-6</v>
      </c>
      <c r="CE60" s="32">
        <v>3.8071992428741064E-6</v>
      </c>
      <c r="CF60" s="32">
        <v>5.0204173649577454E-6</v>
      </c>
      <c r="CG60" s="32">
        <v>6.2723306066536328E-6</v>
      </c>
      <c r="CH60" s="32">
        <v>8.576324152228897E-6</v>
      </c>
      <c r="CI60" s="32">
        <v>3.3530506493377478E-5</v>
      </c>
      <c r="CJ60" s="32">
        <v>2.9693656377253855E-6</v>
      </c>
      <c r="CK60" s="32">
        <v>1.1338199358951008E-6</v>
      </c>
      <c r="CL60" s="32">
        <v>1.7775151971749548E-6</v>
      </c>
      <c r="CM60" s="32">
        <v>4.0092421326747469E-6</v>
      </c>
      <c r="CN60" s="32">
        <v>6.2061068826618706E-6</v>
      </c>
      <c r="CO60" s="32">
        <v>2.9504677237738271E-6</v>
      </c>
      <c r="CP60" s="32">
        <v>3.532487466315663E-6</v>
      </c>
      <c r="CQ60" s="32">
        <v>1.0705124675259342E-5</v>
      </c>
      <c r="CR60" s="32">
        <v>1.3594473237685117E-5</v>
      </c>
      <c r="CS60" s="32">
        <v>7.0110664115196038E-6</v>
      </c>
      <c r="CT60" s="32">
        <v>3.4090193213123747E-6</v>
      </c>
      <c r="CU60" s="32">
        <v>1.9402224208390866E-6</v>
      </c>
      <c r="CV60" s="32">
        <v>1.381326909761243E-5</v>
      </c>
      <c r="CW60" s="32">
        <v>6.0022077586814849E-6</v>
      </c>
      <c r="CX60" s="32">
        <v>3.6224059103700296E-6</v>
      </c>
      <c r="CY60" s="32">
        <v>1.2105927911418357E-5</v>
      </c>
      <c r="CZ60" s="32">
        <v>3.9340685303632477E-6</v>
      </c>
      <c r="DA60" s="32">
        <v>3.2241924971581887E-6</v>
      </c>
      <c r="DB60" s="32">
        <v>5.6197302298567544E-6</v>
      </c>
      <c r="DC60" s="32">
        <v>4.830407786869207E-6</v>
      </c>
      <c r="DD60" s="32">
        <v>2.1590222710816468E-6</v>
      </c>
      <c r="DE60" s="32">
        <v>5.4301591130571158E-6</v>
      </c>
      <c r="DF60" s="32">
        <v>3.8168005328899642E-6</v>
      </c>
      <c r="DG60" s="32">
        <v>3.8442070803132987E-6</v>
      </c>
      <c r="DH60" s="32">
        <v>5.1997113740957481E-6</v>
      </c>
      <c r="DI60" s="32">
        <v>6.0381261063511988E-6</v>
      </c>
      <c r="DJ60" s="32">
        <v>2.1408455902675962E-6</v>
      </c>
      <c r="DK60" s="32">
        <v>1.9579799726961238E-6</v>
      </c>
      <c r="DL60" s="32">
        <v>3.1040486469758128E-6</v>
      </c>
      <c r="DM60" s="32">
        <v>1.9877519099853278E-6</v>
      </c>
      <c r="DN60" s="32">
        <v>6.0666204505030752E-7</v>
      </c>
      <c r="DO60" s="32">
        <v>8.1875958905077491E-6</v>
      </c>
      <c r="DP60" s="32">
        <v>1.6933690384843669E-5</v>
      </c>
      <c r="DQ60" s="32">
        <v>5.9003947538781396E-6</v>
      </c>
      <c r="DR60" s="32">
        <v>4.206942294193208E-6</v>
      </c>
      <c r="DS60" s="32">
        <v>1.0418270626819957E-5</v>
      </c>
      <c r="DT60" s="32">
        <v>6.4536915154309758E-6</v>
      </c>
      <c r="DU60" s="32">
        <v>9.3619240299161126E-6</v>
      </c>
      <c r="DV60" s="32">
        <v>7.9626022041530442E-6</v>
      </c>
      <c r="DW60" s="32">
        <v>4.4511309225968836E-6</v>
      </c>
      <c r="DX60" s="32">
        <v>1.769244430790885E-5</v>
      </c>
      <c r="DY60" s="32">
        <v>1.2171748467328482E-5</v>
      </c>
      <c r="DZ60" s="32">
        <v>4.5034625527697546E-6</v>
      </c>
      <c r="EA60" s="32">
        <v>8.7558013228838039E-6</v>
      </c>
      <c r="EB60" s="32">
        <v>2.062376840287199E-5</v>
      </c>
      <c r="EC60" s="32">
        <v>6.7885779876808861E-4</v>
      </c>
      <c r="ED60" s="32">
        <v>1.4926156373940737E-5</v>
      </c>
      <c r="EE60" s="32">
        <v>1.5813734269074033E-5</v>
      </c>
      <c r="EF60" s="32">
        <v>8.6511062992148128E-6</v>
      </c>
      <c r="EG60" s="32">
        <v>2.0804534535233984E-6</v>
      </c>
      <c r="EH60" s="32">
        <v>0</v>
      </c>
      <c r="EI60" s="1"/>
    </row>
    <row r="61" spans="1:139" s="5" customFormat="1" ht="28.5" customHeight="1" thickBot="1" x14ac:dyDescent="0.3">
      <c r="A61" s="12" t="s">
        <v>60</v>
      </c>
      <c r="B61" s="13" t="s">
        <v>203</v>
      </c>
      <c r="C61" s="32">
        <v>7.103708907008431E-6</v>
      </c>
      <c r="D61" s="32">
        <v>1.4070262470788008E-5</v>
      </c>
      <c r="E61" s="32">
        <v>8.9029807686707068E-6</v>
      </c>
      <c r="F61" s="32">
        <v>1.8880962886685992E-5</v>
      </c>
      <c r="G61" s="32">
        <v>3.3723927058862245E-6</v>
      </c>
      <c r="H61" s="32">
        <v>7.1240821942239069E-6</v>
      </c>
      <c r="I61" s="32">
        <v>2.6692307445010237E-6</v>
      </c>
      <c r="J61" s="32">
        <v>3.9453428860210184E-6</v>
      </c>
      <c r="K61" s="32">
        <v>8.9176428377772597E-6</v>
      </c>
      <c r="L61" s="32">
        <v>4.2072719789158571E-6</v>
      </c>
      <c r="M61" s="32">
        <v>2.2618912783138075E-5</v>
      </c>
      <c r="N61" s="32">
        <v>1.0094422195681837E-5</v>
      </c>
      <c r="O61" s="32">
        <v>1.1995869705736545E-5</v>
      </c>
      <c r="P61" s="32">
        <v>6.3962998856280364E-6</v>
      </c>
      <c r="Q61" s="32">
        <v>9.496680488912642E-6</v>
      </c>
      <c r="R61" s="32">
        <v>6.4138691440558572E-6</v>
      </c>
      <c r="S61" s="32">
        <v>1.3923387470634222E-5</v>
      </c>
      <c r="T61" s="32">
        <v>5.5468543891773611E-5</v>
      </c>
      <c r="U61" s="32">
        <v>1.2530150978433836E-5</v>
      </c>
      <c r="V61" s="32">
        <v>3.742314385604766E-6</v>
      </c>
      <c r="W61" s="32">
        <v>1.8262800953236558E-5</v>
      </c>
      <c r="X61" s="32">
        <v>1.428595200523051E-5</v>
      </c>
      <c r="Y61" s="32">
        <v>7.3328403733242477E-6</v>
      </c>
      <c r="Z61" s="32">
        <v>9.4466229993994264E-6</v>
      </c>
      <c r="AA61" s="32">
        <v>2.7568141528778603E-5</v>
      </c>
      <c r="AB61" s="32">
        <v>7.0566238249290361E-5</v>
      </c>
      <c r="AC61" s="32">
        <v>8.3823668668304913E-7</v>
      </c>
      <c r="AD61" s="32">
        <v>3.3632772562066753E-6</v>
      </c>
      <c r="AE61" s="32">
        <v>9.2658168861145145E-6</v>
      </c>
      <c r="AF61" s="32">
        <v>4.4166430119003516E-6</v>
      </c>
      <c r="AG61" s="32">
        <v>6.7415186401232096E-7</v>
      </c>
      <c r="AH61" s="32">
        <v>5.9480523966014894E-4</v>
      </c>
      <c r="AI61" s="32">
        <v>2.2650109257464826E-5</v>
      </c>
      <c r="AJ61" s="32">
        <v>5.2931218661812622E-6</v>
      </c>
      <c r="AK61" s="32">
        <v>1.0349809337268267E-5</v>
      </c>
      <c r="AL61" s="32">
        <v>1.4830588840417832E-5</v>
      </c>
      <c r="AM61" s="32">
        <v>1.1977434446059581E-5</v>
      </c>
      <c r="AN61" s="32">
        <v>7.7281383378082729E-6</v>
      </c>
      <c r="AO61" s="32">
        <v>6.3334804943815208E-6</v>
      </c>
      <c r="AP61" s="32">
        <v>1.2271734514294456E-5</v>
      </c>
      <c r="AQ61" s="32">
        <v>4.0962984496706663E-5</v>
      </c>
      <c r="AR61" s="32">
        <v>5.8935470917832753E-6</v>
      </c>
      <c r="AS61" s="32">
        <v>3.7335197055959746E-5</v>
      </c>
      <c r="AT61" s="32">
        <v>1.6087494709685222E-5</v>
      </c>
      <c r="AU61" s="32">
        <v>6.615954657016839E-6</v>
      </c>
      <c r="AV61" s="32">
        <v>1.1197409731468802E-5</v>
      </c>
      <c r="AW61" s="32">
        <v>8.0183344868430764E-6</v>
      </c>
      <c r="AX61" s="32">
        <v>7.394596946395013E-6</v>
      </c>
      <c r="AY61" s="32">
        <v>6.4305155460860424E-6</v>
      </c>
      <c r="AZ61" s="32">
        <v>1.0036885567553196E-5</v>
      </c>
      <c r="BA61" s="32">
        <v>1.0061118190859843</v>
      </c>
      <c r="BB61" s="32">
        <v>4.5402468665479038E-6</v>
      </c>
      <c r="BC61" s="32">
        <v>4.9121341515147951E-6</v>
      </c>
      <c r="BD61" s="32">
        <v>1.2675836154469729E-5</v>
      </c>
      <c r="BE61" s="32">
        <v>3.7181934759697485E-6</v>
      </c>
      <c r="BF61" s="32">
        <v>1.2399438929402427E-5</v>
      </c>
      <c r="BG61" s="32">
        <v>4.2089640452692317E-6</v>
      </c>
      <c r="BH61" s="32">
        <v>5.2486417447894371E-6</v>
      </c>
      <c r="BI61" s="32">
        <v>5.6810973075584888E-6</v>
      </c>
      <c r="BJ61" s="32">
        <v>3.673620301160462E-6</v>
      </c>
      <c r="BK61" s="32">
        <v>4.3092462507164857E-6</v>
      </c>
      <c r="BL61" s="32">
        <v>5.2734906466991873E-6</v>
      </c>
      <c r="BM61" s="32">
        <v>1.5469209843764263E-5</v>
      </c>
      <c r="BN61" s="32">
        <v>5.261063342907587E-6</v>
      </c>
      <c r="BO61" s="32">
        <v>4.2583619825274416E-6</v>
      </c>
      <c r="BP61" s="32">
        <v>3.3941054590447164E-6</v>
      </c>
      <c r="BQ61" s="32">
        <v>7.2687087419349124E-6</v>
      </c>
      <c r="BR61" s="32">
        <v>4.0420890869529208E-6</v>
      </c>
      <c r="BS61" s="32">
        <v>5.3041899696622429E-6</v>
      </c>
      <c r="BT61" s="32">
        <v>6.07523206736354E-6</v>
      </c>
      <c r="BU61" s="32">
        <v>1.798604436985024E-6</v>
      </c>
      <c r="BV61" s="32">
        <v>5.8376233607316737E-6</v>
      </c>
      <c r="BW61" s="32">
        <v>4.7208498639660588E-6</v>
      </c>
      <c r="BX61" s="32">
        <v>9.6489410423047206E-6</v>
      </c>
      <c r="BY61" s="32">
        <v>1.2380594044612246E-5</v>
      </c>
      <c r="BZ61" s="32">
        <v>1.1844652425806953E-4</v>
      </c>
      <c r="CA61" s="32">
        <v>3.7525069160366386E-6</v>
      </c>
      <c r="CB61" s="32">
        <v>5.6286308929543389E-6</v>
      </c>
      <c r="CC61" s="32">
        <v>7.4786536253116369E-6</v>
      </c>
      <c r="CD61" s="32">
        <v>5.0837929873207464E-6</v>
      </c>
      <c r="CE61" s="32">
        <v>5.4443128540365122E-6</v>
      </c>
      <c r="CF61" s="32">
        <v>1.9529536041062143E-5</v>
      </c>
      <c r="CG61" s="32">
        <v>2.3550231419638999E-5</v>
      </c>
      <c r="CH61" s="32">
        <v>2.2725895534167611E-6</v>
      </c>
      <c r="CI61" s="32">
        <v>2.2453789773804562E-5</v>
      </c>
      <c r="CJ61" s="32">
        <v>2.9418952545708211E-6</v>
      </c>
      <c r="CK61" s="32">
        <v>1.8129167806202368E-6</v>
      </c>
      <c r="CL61" s="32">
        <v>3.4663800818418241E-6</v>
      </c>
      <c r="CM61" s="32">
        <v>5.3373274672119703E-6</v>
      </c>
      <c r="CN61" s="32">
        <v>1.2144812672032209E-5</v>
      </c>
      <c r="CO61" s="32">
        <v>5.6846158311434553E-6</v>
      </c>
      <c r="CP61" s="32">
        <v>2.8446680854588973E-6</v>
      </c>
      <c r="CQ61" s="32">
        <v>9.4986781198623254E-6</v>
      </c>
      <c r="CR61" s="32">
        <v>5.684906231922633E-6</v>
      </c>
      <c r="CS61" s="32">
        <v>3.3938407912887335E-6</v>
      </c>
      <c r="CT61" s="32">
        <v>6.9800797881470774E-6</v>
      </c>
      <c r="CU61" s="32">
        <v>2.3988900690234716E-6</v>
      </c>
      <c r="CV61" s="32">
        <v>5.7827681940225289E-6</v>
      </c>
      <c r="CW61" s="32">
        <v>7.143060909771491E-6</v>
      </c>
      <c r="CX61" s="32">
        <v>4.3698912911764024E-6</v>
      </c>
      <c r="CY61" s="32">
        <v>3.9373830391247592E-6</v>
      </c>
      <c r="CZ61" s="32">
        <v>2.4389400362704119E-6</v>
      </c>
      <c r="DA61" s="32">
        <v>5.556454492671325E-6</v>
      </c>
      <c r="DB61" s="32">
        <v>2.017245668217466E-6</v>
      </c>
      <c r="DC61" s="32">
        <v>2.6195108305443184E-6</v>
      </c>
      <c r="DD61" s="32">
        <v>2.0820488227168948E-6</v>
      </c>
      <c r="DE61" s="32">
        <v>2.6307236145221153E-6</v>
      </c>
      <c r="DF61" s="32">
        <v>2.5802742759373585E-6</v>
      </c>
      <c r="DG61" s="32">
        <v>2.6829701261660721E-6</v>
      </c>
      <c r="DH61" s="32">
        <v>2.5953137393018316E-6</v>
      </c>
      <c r="DI61" s="32">
        <v>4.0800458714209008E-6</v>
      </c>
      <c r="DJ61" s="32">
        <v>3.4834321263050033E-6</v>
      </c>
      <c r="DK61" s="32">
        <v>3.4255487132242165E-6</v>
      </c>
      <c r="DL61" s="32">
        <v>3.1783059302852725E-6</v>
      </c>
      <c r="DM61" s="32">
        <v>3.3617707416849822E-6</v>
      </c>
      <c r="DN61" s="32">
        <v>3.4133302882975895E-7</v>
      </c>
      <c r="DO61" s="32">
        <v>3.0543900884707572E-6</v>
      </c>
      <c r="DP61" s="32">
        <v>3.2010994988356157E-4</v>
      </c>
      <c r="DQ61" s="32">
        <v>2.3752610639259885E-6</v>
      </c>
      <c r="DR61" s="32">
        <v>2.9920812178232822E-6</v>
      </c>
      <c r="DS61" s="32">
        <v>8.7910694813827455E-6</v>
      </c>
      <c r="DT61" s="32">
        <v>3.6342629264642792E-5</v>
      </c>
      <c r="DU61" s="32">
        <v>7.8761302152783222E-6</v>
      </c>
      <c r="DV61" s="32">
        <v>3.6937575769760678E-6</v>
      </c>
      <c r="DW61" s="32">
        <v>3.1841117385513187E-6</v>
      </c>
      <c r="DX61" s="32">
        <v>3.1144786362755737E-6</v>
      </c>
      <c r="DY61" s="32">
        <v>1.9215999923683975E-5</v>
      </c>
      <c r="DZ61" s="32">
        <v>2.887359348443127E-6</v>
      </c>
      <c r="EA61" s="32">
        <v>3.0225903229462607E-6</v>
      </c>
      <c r="EB61" s="32">
        <v>1.0420354132075161E-5</v>
      </c>
      <c r="EC61" s="32">
        <v>1.5023842363055183E-4</v>
      </c>
      <c r="ED61" s="32">
        <v>8.0026998373621953E-6</v>
      </c>
      <c r="EE61" s="32">
        <v>4.2159995538929594E-6</v>
      </c>
      <c r="EF61" s="32">
        <v>9.7693412363842225E-6</v>
      </c>
      <c r="EG61" s="32">
        <v>1.1671827073401015E-5</v>
      </c>
      <c r="EH61" s="32">
        <v>0</v>
      </c>
      <c r="EI61" s="1"/>
    </row>
    <row r="62" spans="1:139" s="5" customFormat="1" ht="28.5" customHeight="1" thickBot="1" x14ac:dyDescent="0.3">
      <c r="A62" s="12" t="s">
        <v>61</v>
      </c>
      <c r="B62" s="13" t="s">
        <v>204</v>
      </c>
      <c r="C62" s="32">
        <v>1.2213856188127199E-4</v>
      </c>
      <c r="D62" s="32">
        <v>1.1803958950202123E-4</v>
      </c>
      <c r="E62" s="32">
        <v>1.2641994972696584E-4</v>
      </c>
      <c r="F62" s="32">
        <v>2.085971922272442E-4</v>
      </c>
      <c r="G62" s="32">
        <v>8.5954298387607951E-3</v>
      </c>
      <c r="H62" s="32">
        <v>5.6096455220846499E-4</v>
      </c>
      <c r="I62" s="32">
        <v>7.8464240194907288E-4</v>
      </c>
      <c r="J62" s="32">
        <v>1.3084190807152482E-4</v>
      </c>
      <c r="K62" s="32">
        <v>2.1580562456499498E-3</v>
      </c>
      <c r="L62" s="32">
        <v>1.1219929258701383E-2</v>
      </c>
      <c r="M62" s="32">
        <v>2.338241934485004E-4</v>
      </c>
      <c r="N62" s="32">
        <v>3.1727780010049212E-3</v>
      </c>
      <c r="O62" s="32">
        <v>3.209100742225746E-3</v>
      </c>
      <c r="P62" s="32">
        <v>1.7475155690860409E-4</v>
      </c>
      <c r="Q62" s="32">
        <v>1.9063411359888536E-4</v>
      </c>
      <c r="R62" s="32">
        <v>6.9791194672064157E-3</v>
      </c>
      <c r="S62" s="32">
        <v>1.7260500500212723E-4</v>
      </c>
      <c r="T62" s="32">
        <v>2.0547984790235608E-4</v>
      </c>
      <c r="U62" s="32">
        <v>6.3415613041681708E-4</v>
      </c>
      <c r="V62" s="32">
        <v>1.7379920056419073E-3</v>
      </c>
      <c r="W62" s="32">
        <v>1.296089857784925E-3</v>
      </c>
      <c r="X62" s="32">
        <v>8.8690936621037709E-4</v>
      </c>
      <c r="Y62" s="32">
        <v>7.1602148706445589E-4</v>
      </c>
      <c r="Z62" s="32">
        <v>7.3426323753170793E-4</v>
      </c>
      <c r="AA62" s="32">
        <v>3.4636245872061906E-3</v>
      </c>
      <c r="AB62" s="32">
        <v>2.433081732151084E-4</v>
      </c>
      <c r="AC62" s="32">
        <v>3.9249814524728017E-5</v>
      </c>
      <c r="AD62" s="32">
        <v>3.2967489482602942E-4</v>
      </c>
      <c r="AE62" s="32">
        <v>2.1088976013366751E-3</v>
      </c>
      <c r="AF62" s="32">
        <v>2.1304102320266917E-4</v>
      </c>
      <c r="AG62" s="32">
        <v>4.7919405277540002E-5</v>
      </c>
      <c r="AH62" s="32">
        <v>2.5911543468919678E-4</v>
      </c>
      <c r="AI62" s="32">
        <v>5.6927971673793409E-4</v>
      </c>
      <c r="AJ62" s="32">
        <v>1.779636682463889E-3</v>
      </c>
      <c r="AK62" s="32">
        <v>3.7218072235722412E-3</v>
      </c>
      <c r="AL62" s="32">
        <v>2.1534233754140036E-4</v>
      </c>
      <c r="AM62" s="32">
        <v>5.1236010572416942E-3</v>
      </c>
      <c r="AN62" s="32">
        <v>2.5964219428434082E-4</v>
      </c>
      <c r="AO62" s="32">
        <v>2.6677891354067338E-3</v>
      </c>
      <c r="AP62" s="32">
        <v>9.3308538754349182E-4</v>
      </c>
      <c r="AQ62" s="32">
        <v>3.3330865734827812E-4</v>
      </c>
      <c r="AR62" s="32">
        <v>4.8486226818159615E-4</v>
      </c>
      <c r="AS62" s="32">
        <v>7.596048805893923E-4</v>
      </c>
      <c r="AT62" s="32">
        <v>3.6006666686561105E-4</v>
      </c>
      <c r="AU62" s="32">
        <v>8.8936137058444353E-4</v>
      </c>
      <c r="AV62" s="32">
        <v>4.9720380522271575E-4</v>
      </c>
      <c r="AW62" s="32">
        <v>5.8425146647678747E-4</v>
      </c>
      <c r="AX62" s="32">
        <v>3.0920075186645753E-4</v>
      </c>
      <c r="AY62" s="32">
        <v>2.1390492116568058E-4</v>
      </c>
      <c r="AZ62" s="32">
        <v>1.38165319405194E-2</v>
      </c>
      <c r="BA62" s="32">
        <v>8.2106956355993408E-4</v>
      </c>
      <c r="BB62" s="32">
        <v>1.0765650859876792</v>
      </c>
      <c r="BC62" s="32">
        <v>8.7968724606821104E-4</v>
      </c>
      <c r="BD62" s="32">
        <v>6.3475347049568717E-4</v>
      </c>
      <c r="BE62" s="32">
        <v>3.4769691670243118E-4</v>
      </c>
      <c r="BF62" s="32">
        <v>3.283609571625567E-3</v>
      </c>
      <c r="BG62" s="32">
        <v>2.2035861314471058E-3</v>
      </c>
      <c r="BH62" s="32">
        <v>8.4104141372603623E-4</v>
      </c>
      <c r="BI62" s="32">
        <v>5.6670503887077544E-4</v>
      </c>
      <c r="BJ62" s="32">
        <v>8.5445959052893696E-4</v>
      </c>
      <c r="BK62" s="32">
        <v>1.6791167175565318E-2</v>
      </c>
      <c r="BL62" s="32">
        <v>1.1127272341739972E-3</v>
      </c>
      <c r="BM62" s="32">
        <v>2.9051937503138179E-3</v>
      </c>
      <c r="BN62" s="32">
        <v>8.3360603499583845E-4</v>
      </c>
      <c r="BO62" s="32">
        <v>2.1441874199794111E-3</v>
      </c>
      <c r="BP62" s="32">
        <v>3.2020059373647039E-4</v>
      </c>
      <c r="BQ62" s="32">
        <v>1.6509954930901991E-4</v>
      </c>
      <c r="BR62" s="32">
        <v>1.1692067100113955E-3</v>
      </c>
      <c r="BS62" s="32">
        <v>7.6251605262086962E-3</v>
      </c>
      <c r="BT62" s="32">
        <v>4.5488366127269107E-2</v>
      </c>
      <c r="BU62" s="32">
        <v>1.6811046927219363E-4</v>
      </c>
      <c r="BV62" s="32">
        <v>8.5993052822756905E-3</v>
      </c>
      <c r="BW62" s="32">
        <v>2.7441629416949652E-4</v>
      </c>
      <c r="BX62" s="32">
        <v>3.2397208654648917E-4</v>
      </c>
      <c r="BY62" s="32">
        <v>2.8923703889160675E-4</v>
      </c>
      <c r="BZ62" s="32">
        <v>1.8748137426699611E-4</v>
      </c>
      <c r="CA62" s="32">
        <v>1.870415674083716E-4</v>
      </c>
      <c r="CB62" s="32">
        <v>1.1203693905520559E-2</v>
      </c>
      <c r="CC62" s="32">
        <v>6.7580643266044555E-3</v>
      </c>
      <c r="CD62" s="32">
        <v>2.1698895907298829E-3</v>
      </c>
      <c r="CE62" s="32">
        <v>1.849501202527254E-3</v>
      </c>
      <c r="CF62" s="32">
        <v>2.7650659212058192E-3</v>
      </c>
      <c r="CG62" s="32">
        <v>5.376219739848889E-4</v>
      </c>
      <c r="CH62" s="32">
        <v>2.7212942610824165E-4</v>
      </c>
      <c r="CI62" s="32">
        <v>7.2421995361875754E-4</v>
      </c>
      <c r="CJ62" s="32">
        <v>1.4173726643004392E-4</v>
      </c>
      <c r="CK62" s="32">
        <v>1.0137930496127255E-4</v>
      </c>
      <c r="CL62" s="32">
        <v>1.7791484221213409E-4</v>
      </c>
      <c r="CM62" s="32">
        <v>2.0701447503286802E-4</v>
      </c>
      <c r="CN62" s="32">
        <v>8.213437702226568E-4</v>
      </c>
      <c r="CO62" s="32">
        <v>3.0549171076705146E-4</v>
      </c>
      <c r="CP62" s="32">
        <v>7.8346790127695838E-4</v>
      </c>
      <c r="CQ62" s="32">
        <v>3.700019063074944E-4</v>
      </c>
      <c r="CR62" s="32">
        <v>6.1082455234366467E-4</v>
      </c>
      <c r="CS62" s="32">
        <v>2.1892805039881117E-4</v>
      </c>
      <c r="CT62" s="32">
        <v>2.41896592407577E-4</v>
      </c>
      <c r="CU62" s="32">
        <v>1.4274497585821931E-4</v>
      </c>
      <c r="CV62" s="32">
        <v>1.6360739383406534E-4</v>
      </c>
      <c r="CW62" s="32">
        <v>1.3488502192630377E-4</v>
      </c>
      <c r="CX62" s="32">
        <v>1.7009353648901748E-4</v>
      </c>
      <c r="CY62" s="32">
        <v>1.0708571351440573E-4</v>
      </c>
      <c r="CZ62" s="32">
        <v>9.9538023780457416E-5</v>
      </c>
      <c r="DA62" s="32">
        <v>2.4934817678653721E-3</v>
      </c>
      <c r="DB62" s="32">
        <v>2.2293437709314327E-4</v>
      </c>
      <c r="DC62" s="32">
        <v>2.1435691086745155E-4</v>
      </c>
      <c r="DD62" s="32">
        <v>1.7446139086341297E-4</v>
      </c>
      <c r="DE62" s="32">
        <v>3.0972218658865605E-4</v>
      </c>
      <c r="DF62" s="32">
        <v>1.5941431777175805E-4</v>
      </c>
      <c r="DG62" s="32">
        <v>2.0293974991155011E-4</v>
      </c>
      <c r="DH62" s="32">
        <v>3.6349988741968703E-4</v>
      </c>
      <c r="DI62" s="32">
        <v>2.7830398605862942E-4</v>
      </c>
      <c r="DJ62" s="32">
        <v>1.2162485041671899E-4</v>
      </c>
      <c r="DK62" s="32">
        <v>2.2381568863734139E-4</v>
      </c>
      <c r="DL62" s="32">
        <v>1.180880549552548E-4</v>
      </c>
      <c r="DM62" s="32">
        <v>8.3934761747956081E-5</v>
      </c>
      <c r="DN62" s="32">
        <v>2.7614943446210109E-5</v>
      </c>
      <c r="DO62" s="32">
        <v>2.0542289981911955E-4</v>
      </c>
      <c r="DP62" s="32">
        <v>8.9145451856230737E-5</v>
      </c>
      <c r="DQ62" s="32">
        <v>1.7432590437935647E-4</v>
      </c>
      <c r="DR62" s="32">
        <v>1.747233979594573E-4</v>
      </c>
      <c r="DS62" s="32">
        <v>4.3590309682968719E-4</v>
      </c>
      <c r="DT62" s="32">
        <v>1.7412711020366693E-4</v>
      </c>
      <c r="DU62" s="32">
        <v>1.1366333496642988E-4</v>
      </c>
      <c r="DV62" s="32">
        <v>2.2144617236361048E-4</v>
      </c>
      <c r="DW62" s="32">
        <v>3.0043307989145572E-4</v>
      </c>
      <c r="DX62" s="32">
        <v>9.6774577483147448E-4</v>
      </c>
      <c r="DY62" s="32">
        <v>4.5066961696538086E-4</v>
      </c>
      <c r="DZ62" s="32">
        <v>1.1177756993340927E-4</v>
      </c>
      <c r="EA62" s="32">
        <v>1.7914142364746995E-4</v>
      </c>
      <c r="EB62" s="32">
        <v>7.6113084698875783E-4</v>
      </c>
      <c r="EC62" s="32">
        <v>1.7885321119095253E-4</v>
      </c>
      <c r="ED62" s="32">
        <v>2.9177488927993844E-4</v>
      </c>
      <c r="EE62" s="32">
        <v>2.6402484484416004E-4</v>
      </c>
      <c r="EF62" s="32">
        <v>1.4419567686748184E-2</v>
      </c>
      <c r="EG62" s="32">
        <v>1.820400832930511E-4</v>
      </c>
      <c r="EH62" s="32">
        <v>0</v>
      </c>
      <c r="EI62" s="1"/>
    </row>
    <row r="63" spans="1:139" s="5" customFormat="1" ht="28.5" customHeight="1" thickBot="1" x14ac:dyDescent="0.3">
      <c r="A63" s="12" t="s">
        <v>62</v>
      </c>
      <c r="B63" s="13" t="s">
        <v>205</v>
      </c>
      <c r="C63" s="32">
        <v>6.4758984212536679E-4</v>
      </c>
      <c r="D63" s="32">
        <v>6.9972969766892747E-4</v>
      </c>
      <c r="E63" s="32">
        <v>6.9175711838692264E-4</v>
      </c>
      <c r="F63" s="32">
        <v>1.6608277322348933E-3</v>
      </c>
      <c r="G63" s="32">
        <v>4.2675195841881494E-2</v>
      </c>
      <c r="H63" s="32">
        <v>5.8327500755459656E-4</v>
      </c>
      <c r="I63" s="32">
        <v>2.19428889025597E-3</v>
      </c>
      <c r="J63" s="32">
        <v>6.1312906323084376E-4</v>
      </c>
      <c r="K63" s="32">
        <v>6.0392472714976091E-4</v>
      </c>
      <c r="L63" s="32">
        <v>1.1060361843400197E-3</v>
      </c>
      <c r="M63" s="32">
        <v>1.0439038297692801E-3</v>
      </c>
      <c r="N63" s="32">
        <v>1.3060315160336891E-2</v>
      </c>
      <c r="O63" s="32">
        <v>2.180337461815093E-2</v>
      </c>
      <c r="P63" s="32">
        <v>2.1305948774882139E-2</v>
      </c>
      <c r="Q63" s="32">
        <v>2.6236652775181056E-3</v>
      </c>
      <c r="R63" s="32">
        <v>4.2757850584685834E-2</v>
      </c>
      <c r="S63" s="32">
        <v>1.1057174121004885E-3</v>
      </c>
      <c r="T63" s="32">
        <v>1.0697520755079118E-3</v>
      </c>
      <c r="U63" s="32">
        <v>4.4136870129462399E-3</v>
      </c>
      <c r="V63" s="32">
        <v>1.3071044467375175E-3</v>
      </c>
      <c r="W63" s="32">
        <v>3.891340844355125E-3</v>
      </c>
      <c r="X63" s="32">
        <v>2.4411104227908395E-3</v>
      </c>
      <c r="Y63" s="32">
        <v>3.6674290018729695E-3</v>
      </c>
      <c r="Z63" s="32">
        <v>8.4230394170142185E-3</v>
      </c>
      <c r="AA63" s="32">
        <v>3.5297240087292137E-3</v>
      </c>
      <c r="AB63" s="32">
        <v>1.451131489539514E-3</v>
      </c>
      <c r="AC63" s="32">
        <v>3.2072433643107304E-4</v>
      </c>
      <c r="AD63" s="32">
        <v>1.5623266589728873E-3</v>
      </c>
      <c r="AE63" s="32">
        <v>4.3287477263082305E-3</v>
      </c>
      <c r="AF63" s="32">
        <v>1.6229910401865391E-3</v>
      </c>
      <c r="AG63" s="32">
        <v>1.4949604565934935E-3</v>
      </c>
      <c r="AH63" s="32">
        <v>1.0597773306278019E-3</v>
      </c>
      <c r="AI63" s="32">
        <v>4.2452684185682252E-3</v>
      </c>
      <c r="AJ63" s="32">
        <v>6.0256317896391891E-3</v>
      </c>
      <c r="AK63" s="32">
        <v>1.3070804644286869E-2</v>
      </c>
      <c r="AL63" s="32">
        <v>1.1060998711035495E-3</v>
      </c>
      <c r="AM63" s="32">
        <v>2.3208401498584524E-2</v>
      </c>
      <c r="AN63" s="32">
        <v>4.1260351006197843E-3</v>
      </c>
      <c r="AO63" s="32">
        <v>1.0084078378634176E-2</v>
      </c>
      <c r="AP63" s="32">
        <v>1.6658153549282E-2</v>
      </c>
      <c r="AQ63" s="32">
        <v>3.9071875753849163E-3</v>
      </c>
      <c r="AR63" s="32">
        <v>3.0649110565553516E-3</v>
      </c>
      <c r="AS63" s="32">
        <v>1.5144816941434732E-3</v>
      </c>
      <c r="AT63" s="32">
        <v>3.7333043566724262E-3</v>
      </c>
      <c r="AU63" s="32">
        <v>9.0965810135988298E-3</v>
      </c>
      <c r="AV63" s="32">
        <v>3.8455951182438854E-3</v>
      </c>
      <c r="AW63" s="32">
        <v>3.8444848586532071E-3</v>
      </c>
      <c r="AX63" s="32">
        <v>4.4237868024496691E-3</v>
      </c>
      <c r="AY63" s="32">
        <v>4.7914906626006296E-3</v>
      </c>
      <c r="AZ63" s="32">
        <v>2.4017881254604265E-3</v>
      </c>
      <c r="BA63" s="32">
        <v>2.7587896454664305E-3</v>
      </c>
      <c r="BB63" s="32">
        <v>9.5015248689988196E-4</v>
      </c>
      <c r="BC63" s="32">
        <v>1.0466431356918544</v>
      </c>
      <c r="BD63" s="32">
        <v>0.10161383342031287</v>
      </c>
      <c r="BE63" s="32">
        <v>3.4142878924134832E-3</v>
      </c>
      <c r="BF63" s="32">
        <v>3.2452329107642633E-3</v>
      </c>
      <c r="BG63" s="32">
        <v>6.428745554653623E-3</v>
      </c>
      <c r="BH63" s="32">
        <v>1.4544101960362434E-2</v>
      </c>
      <c r="BI63" s="32">
        <v>8.9886028885064074E-3</v>
      </c>
      <c r="BJ63" s="32">
        <v>1.2237298597627361E-3</v>
      </c>
      <c r="BK63" s="32">
        <v>2.3729574019991434E-3</v>
      </c>
      <c r="BL63" s="32">
        <v>9.8896944852791269E-3</v>
      </c>
      <c r="BM63" s="32">
        <v>2.0358919125626406E-3</v>
      </c>
      <c r="BN63" s="32">
        <v>2.3510594017689388E-3</v>
      </c>
      <c r="BO63" s="32">
        <v>1.0161670054411182E-3</v>
      </c>
      <c r="BP63" s="32">
        <v>1.6434480054937036E-3</v>
      </c>
      <c r="BQ63" s="32">
        <v>9.0956245393814948E-4</v>
      </c>
      <c r="BR63" s="32">
        <v>1.5204291090221498E-3</v>
      </c>
      <c r="BS63" s="32">
        <v>1.5107336469758809E-3</v>
      </c>
      <c r="BT63" s="32">
        <v>3.0081138349322524E-3</v>
      </c>
      <c r="BU63" s="32">
        <v>7.4323638380008729E-4</v>
      </c>
      <c r="BV63" s="32">
        <v>9.2744162400040606E-3</v>
      </c>
      <c r="BW63" s="32">
        <v>2.613684920120621E-3</v>
      </c>
      <c r="BX63" s="32">
        <v>1.3077954742378199E-3</v>
      </c>
      <c r="BY63" s="32">
        <v>1.8050563764920957E-3</v>
      </c>
      <c r="BZ63" s="32">
        <v>2.7286034044437467E-3</v>
      </c>
      <c r="CA63" s="32">
        <v>4.1142933989320018E-3</v>
      </c>
      <c r="CB63" s="32">
        <v>1.5747597068904062E-3</v>
      </c>
      <c r="CC63" s="32">
        <v>1.5737816583316216E-3</v>
      </c>
      <c r="CD63" s="32">
        <v>1.5399303233552813E-3</v>
      </c>
      <c r="CE63" s="32">
        <v>1.92443597295003E-3</v>
      </c>
      <c r="CF63" s="32">
        <v>1.945008132768163E-3</v>
      </c>
      <c r="CG63" s="32">
        <v>3.2645400172941568E-3</v>
      </c>
      <c r="CH63" s="32">
        <v>1.608012098986315E-3</v>
      </c>
      <c r="CI63" s="32">
        <v>1.5307582012074787E-3</v>
      </c>
      <c r="CJ63" s="32">
        <v>1.3146539345570887E-3</v>
      </c>
      <c r="CK63" s="32">
        <v>7.9887139075312846E-4</v>
      </c>
      <c r="CL63" s="32">
        <v>1.1736204556505789E-3</v>
      </c>
      <c r="CM63" s="32">
        <v>2.8055854130207719E-3</v>
      </c>
      <c r="CN63" s="32">
        <v>3.431217066308008E-3</v>
      </c>
      <c r="CO63" s="32">
        <v>1.5961954726505488E-3</v>
      </c>
      <c r="CP63" s="32">
        <v>1.2459045642367666E-3</v>
      </c>
      <c r="CQ63" s="32">
        <v>6.1733009003370545E-3</v>
      </c>
      <c r="CR63" s="32">
        <v>6.4952748478196345E-3</v>
      </c>
      <c r="CS63" s="32">
        <v>6.8531865868689994E-3</v>
      </c>
      <c r="CT63" s="32">
        <v>2.491822052273749E-3</v>
      </c>
      <c r="CU63" s="32">
        <v>3.494246255642645E-3</v>
      </c>
      <c r="CV63" s="32">
        <v>1.7252911628226611E-3</v>
      </c>
      <c r="CW63" s="32">
        <v>2.6755500738323652E-3</v>
      </c>
      <c r="CX63" s="32">
        <v>3.3196201375915784E-3</v>
      </c>
      <c r="CY63" s="32">
        <v>3.675088886703157E-3</v>
      </c>
      <c r="CZ63" s="32">
        <v>2.5061523249291589E-3</v>
      </c>
      <c r="DA63" s="32">
        <v>1.966166345970815E-3</v>
      </c>
      <c r="DB63" s="32">
        <v>2.0133025353231027E-2</v>
      </c>
      <c r="DC63" s="32">
        <v>1.447739394439059E-2</v>
      </c>
      <c r="DD63" s="32">
        <v>1.1434675669040821E-3</v>
      </c>
      <c r="DE63" s="32">
        <v>6.8624409835650367E-3</v>
      </c>
      <c r="DF63" s="32">
        <v>3.1962145836183196E-3</v>
      </c>
      <c r="DG63" s="32">
        <v>1.2436419206268182E-2</v>
      </c>
      <c r="DH63" s="32">
        <v>1.2815023306737696E-2</v>
      </c>
      <c r="DI63" s="32">
        <v>2.2334952753435538E-3</v>
      </c>
      <c r="DJ63" s="32">
        <v>3.3765164143475632E-3</v>
      </c>
      <c r="DK63" s="32">
        <v>2.7617508156680417E-3</v>
      </c>
      <c r="DL63" s="32">
        <v>2.9456359793230782E-3</v>
      </c>
      <c r="DM63" s="32">
        <v>3.5794827998120323E-3</v>
      </c>
      <c r="DN63" s="32">
        <v>7.0197067827356481E-4</v>
      </c>
      <c r="DO63" s="32">
        <v>4.3058672568338091E-3</v>
      </c>
      <c r="DP63" s="32">
        <v>1.9367338513020232E-3</v>
      </c>
      <c r="DQ63" s="32">
        <v>1.1040301470422341E-2</v>
      </c>
      <c r="DR63" s="32">
        <v>7.8560386181488057E-3</v>
      </c>
      <c r="DS63" s="32">
        <v>3.1546513716016258E-3</v>
      </c>
      <c r="DT63" s="32">
        <v>1.2922319297836262E-3</v>
      </c>
      <c r="DU63" s="32">
        <v>2.6428584690136752E-3</v>
      </c>
      <c r="DV63" s="32">
        <v>4.2702710074238705E-3</v>
      </c>
      <c r="DW63" s="32">
        <v>7.4365536705736316E-3</v>
      </c>
      <c r="DX63" s="32">
        <v>8.3863041602614263E-3</v>
      </c>
      <c r="DY63" s="32">
        <v>5.8991471330245172E-3</v>
      </c>
      <c r="DZ63" s="32">
        <v>1.4265062563937202E-3</v>
      </c>
      <c r="EA63" s="32">
        <v>4.7857156155644036E-3</v>
      </c>
      <c r="EB63" s="32">
        <v>9.0126778040940294E-3</v>
      </c>
      <c r="EC63" s="32">
        <v>1.8550195829603881E-3</v>
      </c>
      <c r="ED63" s="32">
        <v>3.9032954262344642E-3</v>
      </c>
      <c r="EE63" s="32">
        <v>1.9512634767146219E-3</v>
      </c>
      <c r="EF63" s="32">
        <v>6.0456337505294978E-3</v>
      </c>
      <c r="EG63" s="32">
        <v>3.452929270806857E-3</v>
      </c>
      <c r="EH63" s="32">
        <v>0</v>
      </c>
      <c r="EI63" s="1"/>
    </row>
    <row r="64" spans="1:139" s="5" customFormat="1" ht="28.5" customHeight="1" thickBot="1" x14ac:dyDescent="0.3">
      <c r="A64" s="12" t="s">
        <v>63</v>
      </c>
      <c r="B64" s="13" t="s">
        <v>206</v>
      </c>
      <c r="C64" s="32">
        <v>3.3380690928713899E-4</v>
      </c>
      <c r="D64" s="32">
        <v>3.447069984288986E-4</v>
      </c>
      <c r="E64" s="32">
        <v>3.4252679041201406E-4</v>
      </c>
      <c r="F64" s="32">
        <v>5.884801398744104E-4</v>
      </c>
      <c r="G64" s="32">
        <v>4.0653953600362498E-4</v>
      </c>
      <c r="H64" s="32">
        <v>3.2258142737432241E-4</v>
      </c>
      <c r="I64" s="32">
        <v>2.4558000969200302E-4</v>
      </c>
      <c r="J64" s="32">
        <v>3.6073980414461044E-4</v>
      </c>
      <c r="K64" s="32">
        <v>3.1407181416155721E-4</v>
      </c>
      <c r="L64" s="32">
        <v>5.2836405208101281E-4</v>
      </c>
      <c r="M64" s="32">
        <v>5.3605110654858078E-4</v>
      </c>
      <c r="N64" s="32">
        <v>1.2989806958746577E-3</v>
      </c>
      <c r="O64" s="32">
        <v>4.2764039795258291E-4</v>
      </c>
      <c r="P64" s="32">
        <v>1.5581479507935927E-3</v>
      </c>
      <c r="Q64" s="32">
        <v>2.9511950250751671E-4</v>
      </c>
      <c r="R64" s="32">
        <v>1.5757608142603376E-3</v>
      </c>
      <c r="S64" s="32">
        <v>5.7445488707807231E-4</v>
      </c>
      <c r="T64" s="32">
        <v>4.5067799403674449E-4</v>
      </c>
      <c r="U64" s="32">
        <v>3.8759589432469543E-4</v>
      </c>
      <c r="V64" s="32">
        <v>2.7514983419535188E-4</v>
      </c>
      <c r="W64" s="32">
        <v>8.8470868742067897E-4</v>
      </c>
      <c r="X64" s="32">
        <v>4.3105850060995058E-4</v>
      </c>
      <c r="Y64" s="32">
        <v>7.3570906897561512E-4</v>
      </c>
      <c r="Z64" s="32">
        <v>7.8777264159816051E-4</v>
      </c>
      <c r="AA64" s="32">
        <v>5.0527786490783149E-4</v>
      </c>
      <c r="AB64" s="32">
        <v>7.8478429676316977E-4</v>
      </c>
      <c r="AC64" s="32">
        <v>1.2984231965737606E-4</v>
      </c>
      <c r="AD64" s="32">
        <v>4.5635874853945391E-4</v>
      </c>
      <c r="AE64" s="32">
        <v>9.4381223381821298E-4</v>
      </c>
      <c r="AF64" s="32">
        <v>4.5457531282804703E-4</v>
      </c>
      <c r="AG64" s="32">
        <v>2.3726386785241451E-4</v>
      </c>
      <c r="AH64" s="32">
        <v>6.0064271152565824E-4</v>
      </c>
      <c r="AI64" s="32">
        <v>7.2869931471426536E-4</v>
      </c>
      <c r="AJ64" s="32">
        <v>1.2441509285681005E-3</v>
      </c>
      <c r="AK64" s="32">
        <v>9.0155446031416238E-4</v>
      </c>
      <c r="AL64" s="32">
        <v>7.5047114053172152E-4</v>
      </c>
      <c r="AM64" s="32">
        <v>1.9881643236641503E-3</v>
      </c>
      <c r="AN64" s="32">
        <v>7.5889692662456528E-4</v>
      </c>
      <c r="AO64" s="32">
        <v>9.5226081922573827E-4</v>
      </c>
      <c r="AP64" s="32">
        <v>1.3372326125717011E-3</v>
      </c>
      <c r="AQ64" s="32">
        <v>4.5839488496965945E-4</v>
      </c>
      <c r="AR64" s="32">
        <v>1.311724898681589E-3</v>
      </c>
      <c r="AS64" s="32">
        <v>4.124867072709259E-4</v>
      </c>
      <c r="AT64" s="32">
        <v>1.1245845473132838E-3</v>
      </c>
      <c r="AU64" s="32">
        <v>3.864848525134881E-3</v>
      </c>
      <c r="AV64" s="32">
        <v>6.1229950600183935E-4</v>
      </c>
      <c r="AW64" s="32">
        <v>1.1958561436819387E-3</v>
      </c>
      <c r="AX64" s="32">
        <v>8.8419608530818637E-4</v>
      </c>
      <c r="AY64" s="32">
        <v>1.8508727826038788E-3</v>
      </c>
      <c r="AZ64" s="32">
        <v>8.9599704259865165E-4</v>
      </c>
      <c r="BA64" s="32">
        <v>6.4188832990896806E-4</v>
      </c>
      <c r="BB64" s="32">
        <v>4.0794006365912677E-4</v>
      </c>
      <c r="BC64" s="32">
        <v>1.0588089823621259E-3</v>
      </c>
      <c r="BD64" s="32">
        <v>1.0162572385469737</v>
      </c>
      <c r="BE64" s="32">
        <v>1.0767530683882232E-3</v>
      </c>
      <c r="BF64" s="32">
        <v>8.096737354389463E-4</v>
      </c>
      <c r="BG64" s="32">
        <v>3.6813679171419549E-3</v>
      </c>
      <c r="BH64" s="32">
        <v>1.563281489119317E-3</v>
      </c>
      <c r="BI64" s="32">
        <v>4.8111269686455186E-3</v>
      </c>
      <c r="BJ64" s="32">
        <v>7.2398483237959938E-4</v>
      </c>
      <c r="BK64" s="32">
        <v>4.5396930033959394E-4</v>
      </c>
      <c r="BL64" s="32">
        <v>5.5411821149405473E-4</v>
      </c>
      <c r="BM64" s="32">
        <v>9.2289639342939516E-4</v>
      </c>
      <c r="BN64" s="32">
        <v>6.9480004049365929E-4</v>
      </c>
      <c r="BO64" s="32">
        <v>7.1312384703036097E-4</v>
      </c>
      <c r="BP64" s="32">
        <v>5.8050249869830151E-4</v>
      </c>
      <c r="BQ64" s="32">
        <v>3.8107332951460863E-4</v>
      </c>
      <c r="BR64" s="32">
        <v>2.4182717799198909E-3</v>
      </c>
      <c r="BS64" s="32">
        <v>8.5299416512198839E-4</v>
      </c>
      <c r="BT64" s="32">
        <v>2.1273277976197381E-3</v>
      </c>
      <c r="BU64" s="32">
        <v>9.3263271099922745E-4</v>
      </c>
      <c r="BV64" s="32">
        <v>1.0755721761295694E-3</v>
      </c>
      <c r="BW64" s="32">
        <v>1.3789892193822669E-3</v>
      </c>
      <c r="BX64" s="32">
        <v>4.6729597599170982E-4</v>
      </c>
      <c r="BY64" s="32">
        <v>1.1750029585995496E-3</v>
      </c>
      <c r="BZ64" s="32">
        <v>4.6776433909245026E-4</v>
      </c>
      <c r="CA64" s="32">
        <v>9.2968474842163625E-4</v>
      </c>
      <c r="CB64" s="32">
        <v>1.0369003603713041E-3</v>
      </c>
      <c r="CC64" s="32">
        <v>1.049124703552236E-3</v>
      </c>
      <c r="CD64" s="32">
        <v>7.2801743066133273E-4</v>
      </c>
      <c r="CE64" s="32">
        <v>6.4432431938918507E-4</v>
      </c>
      <c r="CF64" s="32">
        <v>3.0351394826965985E-3</v>
      </c>
      <c r="CG64" s="32">
        <v>3.3531169408804349E-3</v>
      </c>
      <c r="CH64" s="32">
        <v>4.8405374309874987E-4</v>
      </c>
      <c r="CI64" s="32">
        <v>8.668320038315966E-4</v>
      </c>
      <c r="CJ64" s="32">
        <v>4.1551000812736218E-4</v>
      </c>
      <c r="CK64" s="32">
        <v>2.8573416534621334E-4</v>
      </c>
      <c r="CL64" s="32">
        <v>3.9771336973039594E-4</v>
      </c>
      <c r="CM64" s="32">
        <v>1.4777035049925271E-3</v>
      </c>
      <c r="CN64" s="32">
        <v>7.7898507919953739E-4</v>
      </c>
      <c r="CO64" s="32">
        <v>8.110252563023172E-4</v>
      </c>
      <c r="CP64" s="32">
        <v>2.5948863379708911E-3</v>
      </c>
      <c r="CQ64" s="32">
        <v>2.0206321446423082E-3</v>
      </c>
      <c r="CR64" s="32">
        <v>2.1484246875383634E-3</v>
      </c>
      <c r="CS64" s="32">
        <v>8.1988464346451958E-3</v>
      </c>
      <c r="CT64" s="32">
        <v>1.1110018008924703E-3</v>
      </c>
      <c r="CU64" s="32">
        <v>5.3812038895764149E-4</v>
      </c>
      <c r="CV64" s="32">
        <v>7.3288210165044318E-4</v>
      </c>
      <c r="CW64" s="32">
        <v>6.6129551703826095E-4</v>
      </c>
      <c r="CX64" s="32">
        <v>1.8013169282008275E-3</v>
      </c>
      <c r="CY64" s="32">
        <v>6.1425007953605872E-4</v>
      </c>
      <c r="CZ64" s="32">
        <v>6.2016945136411639E-4</v>
      </c>
      <c r="DA64" s="32">
        <v>1.4338960533006758E-3</v>
      </c>
      <c r="DB64" s="32">
        <v>5.2593611062399506E-3</v>
      </c>
      <c r="DC64" s="32">
        <v>2.8533841374568428E-3</v>
      </c>
      <c r="DD64" s="32">
        <v>7.3477654332811939E-4</v>
      </c>
      <c r="DE64" s="32">
        <v>8.2081281802419892E-4</v>
      </c>
      <c r="DF64" s="32">
        <v>1.9959618213779072E-3</v>
      </c>
      <c r="DG64" s="32">
        <v>1.9657703671461364E-2</v>
      </c>
      <c r="DH64" s="32">
        <v>5.7066231754478117E-3</v>
      </c>
      <c r="DI64" s="32">
        <v>1.4092303758210724E-3</v>
      </c>
      <c r="DJ64" s="32">
        <v>5.7311621184058287E-4</v>
      </c>
      <c r="DK64" s="32">
        <v>4.5344220798371274E-4</v>
      </c>
      <c r="DL64" s="32">
        <v>4.6436648168830119E-4</v>
      </c>
      <c r="DM64" s="32">
        <v>4.8373181217350656E-4</v>
      </c>
      <c r="DN64" s="32">
        <v>4.0240781798233272E-4</v>
      </c>
      <c r="DO64" s="32">
        <v>2.5056737685116167E-3</v>
      </c>
      <c r="DP64" s="32">
        <v>4.8249376243399811E-4</v>
      </c>
      <c r="DQ64" s="32">
        <v>4.7360156367258006E-4</v>
      </c>
      <c r="DR64" s="32">
        <v>7.4666196459031151E-4</v>
      </c>
      <c r="DS64" s="32">
        <v>2.4806890858931831E-3</v>
      </c>
      <c r="DT64" s="32">
        <v>6.8812477309014304E-4</v>
      </c>
      <c r="DU64" s="32">
        <v>1.4938176746406918E-3</v>
      </c>
      <c r="DV64" s="32">
        <v>3.3995746133561717E-3</v>
      </c>
      <c r="DW64" s="32">
        <v>1.3069939759402496E-3</v>
      </c>
      <c r="DX64" s="32">
        <v>5.540633175786131E-3</v>
      </c>
      <c r="DY64" s="32">
        <v>1.0672657901578573E-2</v>
      </c>
      <c r="DZ64" s="32">
        <v>2.102625488011732E-3</v>
      </c>
      <c r="EA64" s="32">
        <v>7.4230616471149616E-4</v>
      </c>
      <c r="EB64" s="32">
        <v>8.8033343402534135E-3</v>
      </c>
      <c r="EC64" s="32">
        <v>5.1759766068206359E-4</v>
      </c>
      <c r="ED64" s="32">
        <v>7.5621807495464396E-4</v>
      </c>
      <c r="EE64" s="32">
        <v>5.7245843508223464E-4</v>
      </c>
      <c r="EF64" s="32">
        <v>1.0005183655585478E-3</v>
      </c>
      <c r="EG64" s="32">
        <v>5.0347882624647675E-4</v>
      </c>
      <c r="EH64" s="32">
        <v>0</v>
      </c>
      <c r="EI64" s="1"/>
    </row>
    <row r="65" spans="1:139" s="5" customFormat="1" ht="28.5" customHeight="1" thickBot="1" x14ac:dyDescent="0.3">
      <c r="A65" s="12" t="s">
        <v>64</v>
      </c>
      <c r="B65" s="13" t="s">
        <v>207</v>
      </c>
      <c r="C65" s="32">
        <v>7.0675132479315672E-2</v>
      </c>
      <c r="D65" s="32">
        <v>6.043907349249121E-2</v>
      </c>
      <c r="E65" s="32">
        <v>7.8410038363568954E-2</v>
      </c>
      <c r="F65" s="32">
        <v>0.12339133568138605</v>
      </c>
      <c r="G65" s="32">
        <v>2.6810323185925172E-2</v>
      </c>
      <c r="H65" s="32">
        <v>5.2173761509960156E-2</v>
      </c>
      <c r="I65" s="32">
        <v>3.5061306967896826E-2</v>
      </c>
      <c r="J65" s="32">
        <v>7.0587639082725653E-2</v>
      </c>
      <c r="K65" s="32">
        <v>5.1513820442313452E-2</v>
      </c>
      <c r="L65" s="32">
        <v>7.0603145025941894E-2</v>
      </c>
      <c r="M65" s="32">
        <v>3.7197439445776942E-2</v>
      </c>
      <c r="N65" s="32">
        <v>2.1182341007672773E-2</v>
      </c>
      <c r="O65" s="32">
        <v>4.210291070690092E-2</v>
      </c>
      <c r="P65" s="32">
        <v>1.2953974810448191E-2</v>
      </c>
      <c r="Q65" s="32">
        <v>5.2884146560914065E-2</v>
      </c>
      <c r="R65" s="32">
        <v>2.3232874058467856E-2</v>
      </c>
      <c r="S65" s="32">
        <v>6.6220662503395977E-2</v>
      </c>
      <c r="T65" s="32">
        <v>5.9569838756541794E-2</v>
      </c>
      <c r="U65" s="32">
        <v>5.1566220676322078E-2</v>
      </c>
      <c r="V65" s="32">
        <v>3.6599701410378112E-2</v>
      </c>
      <c r="W65" s="32">
        <v>3.4578585876018621E-2</v>
      </c>
      <c r="X65" s="32">
        <v>1.2264652738059703E-2</v>
      </c>
      <c r="Y65" s="32">
        <v>4.4200551749459024E-3</v>
      </c>
      <c r="Z65" s="32">
        <v>6.6734196187009133E-3</v>
      </c>
      <c r="AA65" s="32">
        <v>9.6279082654025325E-3</v>
      </c>
      <c r="AB65" s="32">
        <v>1.3324159195718622E-3</v>
      </c>
      <c r="AC65" s="32">
        <v>4.6190095422944995E-3</v>
      </c>
      <c r="AD65" s="32">
        <v>3.0744924503644448E-3</v>
      </c>
      <c r="AE65" s="32">
        <v>6.3694213247823444E-3</v>
      </c>
      <c r="AF65" s="32">
        <v>3.3852320574048961E-3</v>
      </c>
      <c r="AG65" s="32">
        <v>1.1118247668093995E-4</v>
      </c>
      <c r="AH65" s="32">
        <v>1.1654962297254481E-2</v>
      </c>
      <c r="AI65" s="32">
        <v>4.4966452542771389E-3</v>
      </c>
      <c r="AJ65" s="32">
        <v>2.5362916096684663E-3</v>
      </c>
      <c r="AK65" s="32">
        <v>1.0297588314538066E-2</v>
      </c>
      <c r="AL65" s="32">
        <v>1.8321611468631351E-2</v>
      </c>
      <c r="AM65" s="32">
        <v>9.4487725308132504E-3</v>
      </c>
      <c r="AN65" s="32">
        <v>4.1028074781884187E-2</v>
      </c>
      <c r="AO65" s="32">
        <v>5.863132523547256E-3</v>
      </c>
      <c r="AP65" s="32">
        <v>4.5260012823843702E-3</v>
      </c>
      <c r="AQ65" s="32">
        <v>1.9743232380672951E-2</v>
      </c>
      <c r="AR65" s="32">
        <v>2.001360671517198E-3</v>
      </c>
      <c r="AS65" s="32">
        <v>3.9601230856324179E-2</v>
      </c>
      <c r="AT65" s="32">
        <v>1.4192520819611254E-2</v>
      </c>
      <c r="AU65" s="32">
        <v>2.4404482912609377E-3</v>
      </c>
      <c r="AV65" s="32">
        <v>5.86363860267404E-3</v>
      </c>
      <c r="AW65" s="32">
        <v>6.5206903610254474E-3</v>
      </c>
      <c r="AX65" s="32">
        <v>1.3375591322343249E-3</v>
      </c>
      <c r="AY65" s="32">
        <v>8.2038737541490631E-4</v>
      </c>
      <c r="AZ65" s="32">
        <v>1.9901802212531497E-3</v>
      </c>
      <c r="BA65" s="32">
        <v>1.0649807940483361E-3</v>
      </c>
      <c r="BB65" s="32">
        <v>1.6857562570058498E-3</v>
      </c>
      <c r="BC65" s="32">
        <v>1.7144015935318887E-3</v>
      </c>
      <c r="BD65" s="32">
        <v>1.8128923525124543E-3</v>
      </c>
      <c r="BE65" s="32">
        <v>1.0252456252524567</v>
      </c>
      <c r="BF65" s="32">
        <v>3.3737772151456432E-3</v>
      </c>
      <c r="BG65" s="32">
        <v>2.9056507170576038E-2</v>
      </c>
      <c r="BH65" s="32">
        <v>3.6726225386812493E-2</v>
      </c>
      <c r="BI65" s="32">
        <v>2.3072335735498651E-2</v>
      </c>
      <c r="BJ65" s="32">
        <v>1.6241062555660362E-3</v>
      </c>
      <c r="BK65" s="32">
        <v>1.7873614163647317E-3</v>
      </c>
      <c r="BL65" s="32">
        <v>1.3237678388651603E-3</v>
      </c>
      <c r="BM65" s="32">
        <v>2.2993010625660068E-3</v>
      </c>
      <c r="BN65" s="32">
        <v>2.0144772482358062E-3</v>
      </c>
      <c r="BO65" s="32">
        <v>1.515838594501336E-3</v>
      </c>
      <c r="BP65" s="32">
        <v>1.1959070616679463E-3</v>
      </c>
      <c r="BQ65" s="32">
        <v>5.6328888720831561E-4</v>
      </c>
      <c r="BR65" s="32">
        <v>9.7955444330555708E-4</v>
      </c>
      <c r="BS65" s="32">
        <v>2.3025673226421683E-3</v>
      </c>
      <c r="BT65" s="32">
        <v>3.3201088790481043E-3</v>
      </c>
      <c r="BU65" s="32">
        <v>5.1196289582372588E-4</v>
      </c>
      <c r="BV65" s="32">
        <v>2.5891245273303382E-3</v>
      </c>
      <c r="BW65" s="32">
        <v>1.3682808248091105E-3</v>
      </c>
      <c r="BX65" s="32">
        <v>4.660099307240262E-4</v>
      </c>
      <c r="BY65" s="32">
        <v>4.2339755223568219E-3</v>
      </c>
      <c r="BZ65" s="32">
        <v>2.495373666252024E-3</v>
      </c>
      <c r="CA65" s="32">
        <v>1.3649973954793398E-3</v>
      </c>
      <c r="CB65" s="32">
        <v>1.3805268682857352E-3</v>
      </c>
      <c r="CC65" s="32">
        <v>1.4181449229077108E-3</v>
      </c>
      <c r="CD65" s="32">
        <v>1.6300648066929048E-3</v>
      </c>
      <c r="CE65" s="32">
        <v>1.3416302414720538E-3</v>
      </c>
      <c r="CF65" s="32">
        <v>1.3330587064032033E-3</v>
      </c>
      <c r="CG65" s="32">
        <v>8.7251133338099606E-4</v>
      </c>
      <c r="CH65" s="32">
        <v>1.5796509919449142E-3</v>
      </c>
      <c r="CI65" s="32">
        <v>7.8166470190643657E-4</v>
      </c>
      <c r="CJ65" s="32">
        <v>4.2336023515723907E-4</v>
      </c>
      <c r="CK65" s="32">
        <v>4.0847343225213986E-4</v>
      </c>
      <c r="CL65" s="32">
        <v>1.0490997800086117E-3</v>
      </c>
      <c r="CM65" s="32">
        <v>1.1350144644968561E-3</v>
      </c>
      <c r="CN65" s="32">
        <v>7.776573964822644E-4</v>
      </c>
      <c r="CO65" s="32">
        <v>8.4454867942022687E-4</v>
      </c>
      <c r="CP65" s="32">
        <v>4.7421589905432041E-4</v>
      </c>
      <c r="CQ65" s="32">
        <v>1.8265451824995738E-3</v>
      </c>
      <c r="CR65" s="32">
        <v>2.9169118056088946E-3</v>
      </c>
      <c r="CS65" s="32">
        <v>4.9545244719002206E-4</v>
      </c>
      <c r="CT65" s="32">
        <v>4.3964659483825008E-4</v>
      </c>
      <c r="CU65" s="32">
        <v>1.6554479596634115E-4</v>
      </c>
      <c r="CV65" s="32">
        <v>1.4731752450092441E-4</v>
      </c>
      <c r="CW65" s="32">
        <v>2.2205130379197743E-4</v>
      </c>
      <c r="CX65" s="32">
        <v>3.0306337362129792E-4</v>
      </c>
      <c r="CY65" s="32">
        <v>2.1042773905435042E-4</v>
      </c>
      <c r="CZ65" s="32">
        <v>2.0806363506118054E-4</v>
      </c>
      <c r="DA65" s="32">
        <v>3.1253367862989732E-4</v>
      </c>
      <c r="DB65" s="32">
        <v>3.4575473619957432E-4</v>
      </c>
      <c r="DC65" s="32">
        <v>4.4546482088133786E-4</v>
      </c>
      <c r="DD65" s="32">
        <v>1.7916580393402521E-4</v>
      </c>
      <c r="DE65" s="32">
        <v>1.4285513242668455E-3</v>
      </c>
      <c r="DF65" s="32">
        <v>3.7855368555027983E-3</v>
      </c>
      <c r="DG65" s="32">
        <v>4.0011685654455756E-4</v>
      </c>
      <c r="DH65" s="32">
        <v>4.4125880664585947E-4</v>
      </c>
      <c r="DI65" s="32">
        <v>8.0403660101375813E-4</v>
      </c>
      <c r="DJ65" s="32">
        <v>2.9169006076061935E-4</v>
      </c>
      <c r="DK65" s="32">
        <v>3.9348738346899108E-4</v>
      </c>
      <c r="DL65" s="32">
        <v>3.3629035843211243E-4</v>
      </c>
      <c r="DM65" s="32">
        <v>1.2917922409759364E-4</v>
      </c>
      <c r="DN65" s="32">
        <v>5.036151971059944E-5</v>
      </c>
      <c r="DO65" s="32">
        <v>3.5750731471907363E-4</v>
      </c>
      <c r="DP65" s="32">
        <v>2.0378902746428235E-4</v>
      </c>
      <c r="DQ65" s="32">
        <v>2.7233665909484036E-3</v>
      </c>
      <c r="DR65" s="32">
        <v>1.9163783885046333E-4</v>
      </c>
      <c r="DS65" s="32">
        <v>1.2149634084358794E-3</v>
      </c>
      <c r="DT65" s="32">
        <v>8.5070854797970755E-4</v>
      </c>
      <c r="DU65" s="32">
        <v>2.2399248644429582E-4</v>
      </c>
      <c r="DV65" s="32">
        <v>7.3141634970876415E-4</v>
      </c>
      <c r="DW65" s="32">
        <v>4.9232072934111467E-3</v>
      </c>
      <c r="DX65" s="32">
        <v>1.0691731781074967E-3</v>
      </c>
      <c r="DY65" s="32">
        <v>5.9984726629491248E-4</v>
      </c>
      <c r="DZ65" s="32">
        <v>4.4383124780829981E-4</v>
      </c>
      <c r="EA65" s="32">
        <v>1.889600220056267E-3</v>
      </c>
      <c r="EB65" s="32">
        <v>1.3471942687178365E-3</v>
      </c>
      <c r="EC65" s="32">
        <v>3.6392384886693718E-4</v>
      </c>
      <c r="ED65" s="32">
        <v>8.5496617203691789E-4</v>
      </c>
      <c r="EE65" s="32">
        <v>3.027472239704163E-3</v>
      </c>
      <c r="EF65" s="32">
        <v>1.0860366724772489E-3</v>
      </c>
      <c r="EG65" s="32">
        <v>7.4509982780605519E-4</v>
      </c>
      <c r="EH65" s="32">
        <v>0</v>
      </c>
      <c r="EI65" s="1"/>
    </row>
    <row r="66" spans="1:139" s="5" customFormat="1" ht="28.5" customHeight="1" thickBot="1" x14ac:dyDescent="0.3">
      <c r="A66" s="12" t="s">
        <v>65</v>
      </c>
      <c r="B66" s="13" t="s">
        <v>208</v>
      </c>
      <c r="C66" s="32">
        <v>2.9313751599757665E-3</v>
      </c>
      <c r="D66" s="32">
        <v>1.6544667481606841E-3</v>
      </c>
      <c r="E66" s="32">
        <v>2.3577577489402863E-3</v>
      </c>
      <c r="F66" s="32">
        <v>1.8880205337774773E-3</v>
      </c>
      <c r="G66" s="32">
        <v>9.612888473519687E-3</v>
      </c>
      <c r="H66" s="32">
        <v>2.3377976031559371E-3</v>
      </c>
      <c r="I66" s="32">
        <v>5.8580432992937619E-3</v>
      </c>
      <c r="J66" s="32">
        <v>9.8765426160937406E-4</v>
      </c>
      <c r="K66" s="32">
        <v>4.5839761361720242E-3</v>
      </c>
      <c r="L66" s="32">
        <v>1.2321382863004673E-2</v>
      </c>
      <c r="M66" s="32">
        <v>2.6345369562486847E-3</v>
      </c>
      <c r="N66" s="32">
        <v>2.0579411231233191E-2</v>
      </c>
      <c r="O66" s="32">
        <v>8.9958343908451352E-3</v>
      </c>
      <c r="P66" s="32">
        <v>5.3931608713570379E-3</v>
      </c>
      <c r="Q66" s="32">
        <v>9.8483649860692784E-3</v>
      </c>
      <c r="R66" s="32">
        <v>3.2756538422347489E-3</v>
      </c>
      <c r="S66" s="32">
        <v>1.5364302222699998E-3</v>
      </c>
      <c r="T66" s="32">
        <v>1.3175769303828959E-3</v>
      </c>
      <c r="U66" s="32">
        <v>2.7208561741760037E-3</v>
      </c>
      <c r="V66" s="32">
        <v>9.4646204826695154E-4</v>
      </c>
      <c r="W66" s="32">
        <v>3.7545435334355929E-3</v>
      </c>
      <c r="X66" s="32">
        <v>3.2452535428243588E-3</v>
      </c>
      <c r="Y66" s="32">
        <v>3.0789657987490252E-3</v>
      </c>
      <c r="Z66" s="32">
        <v>3.1919545648933811E-3</v>
      </c>
      <c r="AA66" s="32">
        <v>2.8085598479495339E-3</v>
      </c>
      <c r="AB66" s="32">
        <v>9.4870506600905542E-4</v>
      </c>
      <c r="AC66" s="32">
        <v>2.9889604063070333E-3</v>
      </c>
      <c r="AD66" s="32">
        <v>2.1738223573852539E-3</v>
      </c>
      <c r="AE66" s="32">
        <v>3.0785247945802289E-3</v>
      </c>
      <c r="AF66" s="32">
        <v>1.1496630345875819E-3</v>
      </c>
      <c r="AG66" s="32">
        <v>1.7596205384034613E-4</v>
      </c>
      <c r="AH66" s="32">
        <v>4.7147546345284036E-3</v>
      </c>
      <c r="AI66" s="32">
        <v>6.5847722391310908E-3</v>
      </c>
      <c r="AJ66" s="32">
        <v>3.5072836994651281E-3</v>
      </c>
      <c r="AK66" s="32">
        <v>5.7738993802293704E-3</v>
      </c>
      <c r="AL66" s="32">
        <v>2.8556802280598312E-3</v>
      </c>
      <c r="AM66" s="32">
        <v>8.2546258584951324E-3</v>
      </c>
      <c r="AN66" s="32">
        <v>2.0942069661532576E-3</v>
      </c>
      <c r="AO66" s="32">
        <v>9.5723519296321818E-3</v>
      </c>
      <c r="AP66" s="32">
        <v>6.891093584991694E-3</v>
      </c>
      <c r="AQ66" s="32">
        <v>2.4626815770999802E-3</v>
      </c>
      <c r="AR66" s="32">
        <v>6.8375472286200676E-3</v>
      </c>
      <c r="AS66" s="32">
        <v>1.4971066633344349E-3</v>
      </c>
      <c r="AT66" s="32">
        <v>3.5133819676405635E-3</v>
      </c>
      <c r="AU66" s="32">
        <v>1.2397540182883849E-2</v>
      </c>
      <c r="AV66" s="32">
        <v>5.0516175700023288E-3</v>
      </c>
      <c r="AW66" s="32">
        <v>2.6231108996073484E-2</v>
      </c>
      <c r="AX66" s="32">
        <v>5.7112515245069983E-3</v>
      </c>
      <c r="AY66" s="32">
        <v>6.5782447508146297E-3</v>
      </c>
      <c r="AZ66" s="32">
        <v>4.0278308316996558E-3</v>
      </c>
      <c r="BA66" s="32">
        <v>7.6783967052025705E-3</v>
      </c>
      <c r="BB66" s="32">
        <v>1.4828072759236557E-3</v>
      </c>
      <c r="BC66" s="32">
        <v>2.3560648511446146E-3</v>
      </c>
      <c r="BD66" s="32">
        <v>9.5769704667748364E-3</v>
      </c>
      <c r="BE66" s="32">
        <v>6.022023654898942E-3</v>
      </c>
      <c r="BF66" s="32">
        <v>1.0167153665123552</v>
      </c>
      <c r="BG66" s="32">
        <v>1.3857141635948811E-2</v>
      </c>
      <c r="BH66" s="32">
        <v>2.0943392496522519E-2</v>
      </c>
      <c r="BI66" s="32">
        <v>1.390652999209227E-2</v>
      </c>
      <c r="BJ66" s="32">
        <v>1.2373667967904714E-3</v>
      </c>
      <c r="BK66" s="32">
        <v>2.5701718672251667E-3</v>
      </c>
      <c r="BL66" s="32">
        <v>1.2482888083884581E-2</v>
      </c>
      <c r="BM66" s="32">
        <v>2.5457984589464027E-3</v>
      </c>
      <c r="BN66" s="32">
        <v>2.8461947567791422E-3</v>
      </c>
      <c r="BO66" s="32">
        <v>3.8932520143061069E-3</v>
      </c>
      <c r="BP66" s="32">
        <v>2.6190190938144985E-3</v>
      </c>
      <c r="BQ66" s="32">
        <v>1.5964505478403177E-3</v>
      </c>
      <c r="BR66" s="32">
        <v>7.8673419818471417E-3</v>
      </c>
      <c r="BS66" s="32">
        <v>2.8814818350299579E-3</v>
      </c>
      <c r="BT66" s="32">
        <v>1.0107965147523356E-2</v>
      </c>
      <c r="BU66" s="32">
        <v>3.9469668235922756E-3</v>
      </c>
      <c r="BV66" s="32">
        <v>6.049432496127106E-3</v>
      </c>
      <c r="BW66" s="32">
        <v>3.3255379552658841E-3</v>
      </c>
      <c r="BX66" s="32">
        <v>8.3006226398841371E-4</v>
      </c>
      <c r="BY66" s="32">
        <v>5.5977029653911216E-3</v>
      </c>
      <c r="BZ66" s="32">
        <v>1.9930896744120249E-3</v>
      </c>
      <c r="CA66" s="32">
        <v>9.1579098698719736E-4</v>
      </c>
      <c r="CB66" s="32">
        <v>1.005526148147495E-2</v>
      </c>
      <c r="CC66" s="32">
        <v>1.1152684890557398E-2</v>
      </c>
      <c r="CD66" s="32">
        <v>1.7581556375795638E-3</v>
      </c>
      <c r="CE66" s="32">
        <v>5.0827283221259092E-3</v>
      </c>
      <c r="CF66" s="32">
        <v>9.799792074852225E-3</v>
      </c>
      <c r="CG66" s="32">
        <v>2.5348271484309549E-3</v>
      </c>
      <c r="CH66" s="32">
        <v>1.4884041232968897E-3</v>
      </c>
      <c r="CI66" s="32">
        <v>2.1976534671650674E-3</v>
      </c>
      <c r="CJ66" s="32">
        <v>4.9074661103483787E-4</v>
      </c>
      <c r="CK66" s="32">
        <v>4.5514320985327243E-4</v>
      </c>
      <c r="CL66" s="32">
        <v>9.7047720737052047E-4</v>
      </c>
      <c r="CM66" s="32">
        <v>1.0732690065674787E-3</v>
      </c>
      <c r="CN66" s="32">
        <v>2.174210711720909E-3</v>
      </c>
      <c r="CO66" s="32">
        <v>1.0329403315586759E-3</v>
      </c>
      <c r="CP66" s="32">
        <v>5.6653705624434858E-4</v>
      </c>
      <c r="CQ66" s="32">
        <v>3.4415261574266939E-3</v>
      </c>
      <c r="CR66" s="32">
        <v>5.3494869869416322E-3</v>
      </c>
      <c r="CS66" s="32">
        <v>1.0861663474026832E-3</v>
      </c>
      <c r="CT66" s="32">
        <v>9.5018540226765764E-4</v>
      </c>
      <c r="CU66" s="32">
        <v>7.7278915192959712E-4</v>
      </c>
      <c r="CV66" s="32">
        <v>3.6063508834584181E-4</v>
      </c>
      <c r="CW66" s="32">
        <v>3.6925452283018823E-4</v>
      </c>
      <c r="CX66" s="32">
        <v>4.5204773771012765E-4</v>
      </c>
      <c r="CY66" s="32">
        <v>2.7128714796581093E-4</v>
      </c>
      <c r="CZ66" s="32">
        <v>2.7563142964414679E-4</v>
      </c>
      <c r="DA66" s="32">
        <v>9.9132884116715989E-4</v>
      </c>
      <c r="DB66" s="32">
        <v>5.9065780517522182E-4</v>
      </c>
      <c r="DC66" s="32">
        <v>6.6480058683304863E-4</v>
      </c>
      <c r="DD66" s="32">
        <v>4.5781898305300101E-4</v>
      </c>
      <c r="DE66" s="32">
        <v>2.560438483104029E-3</v>
      </c>
      <c r="DF66" s="32">
        <v>7.442997263020012E-4</v>
      </c>
      <c r="DG66" s="32">
        <v>8.949426888241914E-4</v>
      </c>
      <c r="DH66" s="32">
        <v>1.2280984082632691E-3</v>
      </c>
      <c r="DI66" s="32">
        <v>1.2927403645812761E-2</v>
      </c>
      <c r="DJ66" s="32">
        <v>1.0768501897086568E-3</v>
      </c>
      <c r="DK66" s="32">
        <v>1.1293622467550678E-3</v>
      </c>
      <c r="DL66" s="32">
        <v>1.1666870590501966E-3</v>
      </c>
      <c r="DM66" s="32">
        <v>1.1670458810881963E-3</v>
      </c>
      <c r="DN66" s="32">
        <v>9.602789363805183E-5</v>
      </c>
      <c r="DO66" s="32">
        <v>6.5864922238245509E-4</v>
      </c>
      <c r="DP66" s="32">
        <v>3.3769488843331903E-4</v>
      </c>
      <c r="DQ66" s="32">
        <v>2.4769522489398676E-3</v>
      </c>
      <c r="DR66" s="32">
        <v>4.547187382107691E-4</v>
      </c>
      <c r="DS66" s="32">
        <v>9.566968324513439E-4</v>
      </c>
      <c r="DT66" s="32">
        <v>4.8003641751626796E-4</v>
      </c>
      <c r="DU66" s="32">
        <v>3.38208708539595E-4</v>
      </c>
      <c r="DV66" s="32">
        <v>7.1261126683052993E-4</v>
      </c>
      <c r="DW66" s="32">
        <v>1.1938687014393628E-3</v>
      </c>
      <c r="DX66" s="32">
        <v>2.3320591795653435E-3</v>
      </c>
      <c r="DY66" s="32">
        <v>1.2109447578633628E-3</v>
      </c>
      <c r="DZ66" s="32">
        <v>4.6519476153919357E-4</v>
      </c>
      <c r="EA66" s="32">
        <v>1.1125127789648409E-3</v>
      </c>
      <c r="EB66" s="32">
        <v>2.4629942648737527E-3</v>
      </c>
      <c r="EC66" s="32">
        <v>9.8446419708750495E-4</v>
      </c>
      <c r="ED66" s="32">
        <v>4.0890584559505E-3</v>
      </c>
      <c r="EE66" s="32">
        <v>1.6593665312720073E-3</v>
      </c>
      <c r="EF66" s="32">
        <v>1.3732803645209693E-3</v>
      </c>
      <c r="EG66" s="32">
        <v>8.5799704427344991E-4</v>
      </c>
      <c r="EH66" s="32">
        <v>0</v>
      </c>
      <c r="EI66" s="1"/>
    </row>
    <row r="67" spans="1:139" s="5" customFormat="1" ht="28.5" customHeight="1" thickBot="1" x14ac:dyDescent="0.3">
      <c r="A67" s="12" t="s">
        <v>66</v>
      </c>
      <c r="B67" s="13" t="s">
        <v>209</v>
      </c>
      <c r="C67" s="32">
        <v>2.2722524041787897E-4</v>
      </c>
      <c r="D67" s="32">
        <v>2.3925493357206337E-4</v>
      </c>
      <c r="E67" s="32">
        <v>3.0066952077692629E-4</v>
      </c>
      <c r="F67" s="32">
        <v>7.2071476315340431E-4</v>
      </c>
      <c r="G67" s="32">
        <v>4.5027001128336829E-4</v>
      </c>
      <c r="H67" s="32">
        <v>2.1395186759813999E-4</v>
      </c>
      <c r="I67" s="32">
        <v>4.2378638761949124E-4</v>
      </c>
      <c r="J67" s="32">
        <v>2.3964968177909681E-4</v>
      </c>
      <c r="K67" s="32">
        <v>3.0070141463370438E-4</v>
      </c>
      <c r="L67" s="32">
        <v>3.7617859309479389E-4</v>
      </c>
      <c r="M67" s="32">
        <v>5.9369205423593892E-4</v>
      </c>
      <c r="N67" s="32">
        <v>1.1723391027663266E-3</v>
      </c>
      <c r="O67" s="32">
        <v>5.6589962160026651E-4</v>
      </c>
      <c r="P67" s="32">
        <v>3.890482696088382E-4</v>
      </c>
      <c r="Q67" s="32">
        <v>3.0220004356154481E-4</v>
      </c>
      <c r="R67" s="32">
        <v>6.3042949308737503E-4</v>
      </c>
      <c r="S67" s="32">
        <v>4.2998549076714299E-4</v>
      </c>
      <c r="T67" s="32">
        <v>8.4586031784423502E-4</v>
      </c>
      <c r="U67" s="32">
        <v>4.7219199274218892E-4</v>
      </c>
      <c r="V67" s="32">
        <v>3.0678899248478783E-4</v>
      </c>
      <c r="W67" s="32">
        <v>1.7768874432757306E-3</v>
      </c>
      <c r="X67" s="32">
        <v>8.8288134863644498E-4</v>
      </c>
      <c r="Y67" s="32">
        <v>3.9927553338888974E-4</v>
      </c>
      <c r="Z67" s="32">
        <v>5.4737162225265907E-4</v>
      </c>
      <c r="AA67" s="32">
        <v>4.0975709858063249E-4</v>
      </c>
      <c r="AB67" s="32">
        <v>6.2392792469644672E-4</v>
      </c>
      <c r="AC67" s="32">
        <v>9.8653622454471612E-5</v>
      </c>
      <c r="AD67" s="32">
        <v>8.5005754337884396E-4</v>
      </c>
      <c r="AE67" s="32">
        <v>9.4019593331244491E-4</v>
      </c>
      <c r="AF67" s="32">
        <v>1.5937173111461652E-3</v>
      </c>
      <c r="AG67" s="32">
        <v>1.106425836365618E-4</v>
      </c>
      <c r="AH67" s="32">
        <v>1.0948554336508627E-3</v>
      </c>
      <c r="AI67" s="32">
        <v>5.9779080400832938E-4</v>
      </c>
      <c r="AJ67" s="32">
        <v>9.68712576631557E-4</v>
      </c>
      <c r="AK67" s="32">
        <v>6.6164253451969982E-4</v>
      </c>
      <c r="AL67" s="32">
        <v>4.250207002436342E-4</v>
      </c>
      <c r="AM67" s="32">
        <v>6.7263582563809867E-4</v>
      </c>
      <c r="AN67" s="32">
        <v>4.0277649145299232E-4</v>
      </c>
      <c r="AO67" s="32">
        <v>4.4348853757200044E-4</v>
      </c>
      <c r="AP67" s="32">
        <v>8.9914129053072383E-4</v>
      </c>
      <c r="AQ67" s="32">
        <v>5.2486402609344196E-4</v>
      </c>
      <c r="AR67" s="32">
        <v>4.4820750605152783E-4</v>
      </c>
      <c r="AS67" s="32">
        <v>7.0941835780436737E-4</v>
      </c>
      <c r="AT67" s="32">
        <v>6.1247986632167854E-4</v>
      </c>
      <c r="AU67" s="32">
        <v>6.3976675174828249E-4</v>
      </c>
      <c r="AV67" s="32">
        <v>5.2683872162409085E-4</v>
      </c>
      <c r="AW67" s="32">
        <v>1.1758683939354466E-3</v>
      </c>
      <c r="AX67" s="32">
        <v>1.0536612442045568E-3</v>
      </c>
      <c r="AY67" s="32">
        <v>5.1880924162080785E-4</v>
      </c>
      <c r="AZ67" s="32">
        <v>7.9267734830871367E-4</v>
      </c>
      <c r="BA67" s="32">
        <v>7.2025636078457491E-4</v>
      </c>
      <c r="BB67" s="32">
        <v>2.9215175744481026E-3</v>
      </c>
      <c r="BC67" s="32">
        <v>1.5934943311993442E-3</v>
      </c>
      <c r="BD67" s="32">
        <v>1.7626918606653823E-2</v>
      </c>
      <c r="BE67" s="32">
        <v>6.2909763963043012E-4</v>
      </c>
      <c r="BF67" s="32">
        <v>7.7781087191114151E-3</v>
      </c>
      <c r="BG67" s="32">
        <v>1.0423378384508366</v>
      </c>
      <c r="BH67" s="32">
        <v>1.6063470600188394E-3</v>
      </c>
      <c r="BI67" s="32">
        <v>1.110729783501887E-3</v>
      </c>
      <c r="BJ67" s="32">
        <v>2.6181731225457781E-2</v>
      </c>
      <c r="BK67" s="32">
        <v>5.948740939863131E-4</v>
      </c>
      <c r="BL67" s="32">
        <v>1.1433326205259952E-2</v>
      </c>
      <c r="BM67" s="32">
        <v>9.7285409884934049E-4</v>
      </c>
      <c r="BN67" s="32">
        <v>1.2817469478229257E-3</v>
      </c>
      <c r="BO67" s="32">
        <v>1.4549797401236951E-2</v>
      </c>
      <c r="BP67" s="32">
        <v>7.7193057677281212E-4</v>
      </c>
      <c r="BQ67" s="32">
        <v>4.2976718983091618E-4</v>
      </c>
      <c r="BR67" s="32">
        <v>1.6031140786688918E-3</v>
      </c>
      <c r="BS67" s="32">
        <v>4.7615734395056479E-3</v>
      </c>
      <c r="BT67" s="32">
        <v>3.2581114876806705E-2</v>
      </c>
      <c r="BU67" s="32">
        <v>4.3449979073169814E-4</v>
      </c>
      <c r="BV67" s="32">
        <v>7.2390276268289502E-3</v>
      </c>
      <c r="BW67" s="32">
        <v>1.4021688355403672E-3</v>
      </c>
      <c r="BX67" s="32">
        <v>7.6894496593283982E-4</v>
      </c>
      <c r="BY67" s="32">
        <v>1.1317360604719444E-3</v>
      </c>
      <c r="BZ67" s="32">
        <v>1.1714577994815919E-3</v>
      </c>
      <c r="CA67" s="32">
        <v>1.1776763744517367E-3</v>
      </c>
      <c r="CB67" s="32">
        <v>1.4464959744787046E-2</v>
      </c>
      <c r="CC67" s="32">
        <v>8.5420303902858687E-3</v>
      </c>
      <c r="CD67" s="32">
        <v>2.238791630782912E-3</v>
      </c>
      <c r="CE67" s="32">
        <v>5.1020287688303811E-3</v>
      </c>
      <c r="CF67" s="32">
        <v>6.4990999722545151E-3</v>
      </c>
      <c r="CG67" s="32">
        <v>1.1921675067570227E-3</v>
      </c>
      <c r="CH67" s="32">
        <v>3.1603752808781249E-2</v>
      </c>
      <c r="CI67" s="32">
        <v>2.3292133932703756E-3</v>
      </c>
      <c r="CJ67" s="32">
        <v>1.8177952484018456E-3</v>
      </c>
      <c r="CK67" s="32">
        <v>1.3677620062905323E-3</v>
      </c>
      <c r="CL67" s="32">
        <v>1.1831312708693539E-3</v>
      </c>
      <c r="CM67" s="32">
        <v>5.7233934025723466E-4</v>
      </c>
      <c r="CN67" s="32">
        <v>9.3852591093079158E-4</v>
      </c>
      <c r="CO67" s="32">
        <v>6.2584801924343337E-4</v>
      </c>
      <c r="CP67" s="32">
        <v>9.2071152556760262E-4</v>
      </c>
      <c r="CQ67" s="32">
        <v>7.895850351518146E-4</v>
      </c>
      <c r="CR67" s="32">
        <v>5.4779804552801295E-4</v>
      </c>
      <c r="CS67" s="32">
        <v>8.7243760735742444E-4</v>
      </c>
      <c r="CT67" s="32">
        <v>6.4954786720363615E-4</v>
      </c>
      <c r="CU67" s="32">
        <v>9.1100978941221795E-4</v>
      </c>
      <c r="CV67" s="32">
        <v>5.6332840295999446E-4</v>
      </c>
      <c r="CW67" s="32">
        <v>3.6461888483100207E-4</v>
      </c>
      <c r="CX67" s="32">
        <v>4.4515749127639284E-4</v>
      </c>
      <c r="CY67" s="32">
        <v>2.5053563514036204E-4</v>
      </c>
      <c r="CZ67" s="32">
        <v>3.3441182316952414E-4</v>
      </c>
      <c r="DA67" s="32">
        <v>4.0283828802229575E-3</v>
      </c>
      <c r="DB67" s="32">
        <v>1.0234608833396487E-3</v>
      </c>
      <c r="DC67" s="32">
        <v>5.8860375634681226E-4</v>
      </c>
      <c r="DD67" s="32">
        <v>4.4193452594300866E-4</v>
      </c>
      <c r="DE67" s="32">
        <v>2.1424416451118616E-3</v>
      </c>
      <c r="DF67" s="32">
        <v>5.7821554103321842E-4</v>
      </c>
      <c r="DG67" s="32">
        <v>1.6570388245990195E-3</v>
      </c>
      <c r="DH67" s="32">
        <v>9.5933396564871793E-4</v>
      </c>
      <c r="DI67" s="32">
        <v>6.5778895498310483E-4</v>
      </c>
      <c r="DJ67" s="32">
        <v>1.2884725786736911E-3</v>
      </c>
      <c r="DK67" s="32">
        <v>7.9609084074873013E-4</v>
      </c>
      <c r="DL67" s="32">
        <v>8.6177828535428144E-4</v>
      </c>
      <c r="DM67" s="32">
        <v>1.8951152860880729E-4</v>
      </c>
      <c r="DN67" s="32">
        <v>9.1019294643814085E-5</v>
      </c>
      <c r="DO67" s="32">
        <v>1.240879284207827E-3</v>
      </c>
      <c r="DP67" s="32">
        <v>3.900575480160392E-4</v>
      </c>
      <c r="DQ67" s="32">
        <v>3.9679521352296013E-4</v>
      </c>
      <c r="DR67" s="32">
        <v>4.9968224740497378E-4</v>
      </c>
      <c r="DS67" s="32">
        <v>1.3084701388892015E-3</v>
      </c>
      <c r="DT67" s="32">
        <v>7.8850275490213143E-4</v>
      </c>
      <c r="DU67" s="32">
        <v>1.6071734031902984E-3</v>
      </c>
      <c r="DV67" s="32">
        <v>1.0261705875382447E-3</v>
      </c>
      <c r="DW67" s="32">
        <v>9.0185411772863435E-4</v>
      </c>
      <c r="DX67" s="32">
        <v>1.1005895516061024E-2</v>
      </c>
      <c r="DY67" s="32">
        <v>3.4257275730977979E-3</v>
      </c>
      <c r="DZ67" s="32">
        <v>4.5620433209127005E-4</v>
      </c>
      <c r="EA67" s="32">
        <v>8.6752405975691507E-4</v>
      </c>
      <c r="EB67" s="32">
        <v>1.634300572630435E-3</v>
      </c>
      <c r="EC67" s="32">
        <v>8.1689979855602767E-4</v>
      </c>
      <c r="ED67" s="32">
        <v>6.9702370116384482E-4</v>
      </c>
      <c r="EE67" s="32">
        <v>4.6689240480958108E-3</v>
      </c>
      <c r="EF67" s="32">
        <v>1.4323556240939843E-3</v>
      </c>
      <c r="EG67" s="32">
        <v>9.7632828538876931E-4</v>
      </c>
      <c r="EH67" s="32">
        <v>0</v>
      </c>
      <c r="EI67" s="1"/>
    </row>
    <row r="68" spans="1:139" s="5" customFormat="1" ht="28.5" customHeight="1" thickBot="1" x14ac:dyDescent="0.3">
      <c r="A68" s="12" t="s">
        <v>67</v>
      </c>
      <c r="B68" s="13" t="s">
        <v>210</v>
      </c>
      <c r="C68" s="32">
        <v>8.6101287894684703E-4</v>
      </c>
      <c r="D68" s="32">
        <v>7.4142581406010761E-4</v>
      </c>
      <c r="E68" s="32">
        <v>9.3043009665634395E-4</v>
      </c>
      <c r="F68" s="32">
        <v>1.494445547221225E-3</v>
      </c>
      <c r="G68" s="32">
        <v>5.253233576247915E-4</v>
      </c>
      <c r="H68" s="32">
        <v>6.938780896767905E-4</v>
      </c>
      <c r="I68" s="32">
        <v>7.6675897089486221E-4</v>
      </c>
      <c r="J68" s="32">
        <v>9.2314273189331901E-4</v>
      </c>
      <c r="K68" s="32">
        <v>6.8247391077980147E-4</v>
      </c>
      <c r="L68" s="32">
        <v>8.5897809085191772E-4</v>
      </c>
      <c r="M68" s="32">
        <v>6.6418043322377337E-4</v>
      </c>
      <c r="N68" s="32">
        <v>5.2669951888876967E-4</v>
      </c>
      <c r="O68" s="32">
        <v>6.3299356568852726E-4</v>
      </c>
      <c r="P68" s="32">
        <v>5.0150488916894328E-4</v>
      </c>
      <c r="Q68" s="32">
        <v>6.6068056822449304E-4</v>
      </c>
      <c r="R68" s="32">
        <v>5.4105021052283002E-4</v>
      </c>
      <c r="S68" s="32">
        <v>8.7572526527022814E-4</v>
      </c>
      <c r="T68" s="32">
        <v>8.293870228682211E-4</v>
      </c>
      <c r="U68" s="32">
        <v>7.4252315176873943E-4</v>
      </c>
      <c r="V68" s="32">
        <v>5.1947738285730365E-4</v>
      </c>
      <c r="W68" s="32">
        <v>1.066625799055471E-3</v>
      </c>
      <c r="X68" s="32">
        <v>5.0707098557974584E-4</v>
      </c>
      <c r="Y68" s="32">
        <v>5.4463929588045195E-4</v>
      </c>
      <c r="Z68" s="32">
        <v>9.5524281626242866E-4</v>
      </c>
      <c r="AA68" s="32">
        <v>4.4365715231740063E-4</v>
      </c>
      <c r="AB68" s="32">
        <v>3.4015874443445404E-4</v>
      </c>
      <c r="AC68" s="32">
        <v>1.002030109061706E-4</v>
      </c>
      <c r="AD68" s="32">
        <v>7.8744140479169663E-4</v>
      </c>
      <c r="AE68" s="32">
        <v>9.5617609899380641E-4</v>
      </c>
      <c r="AF68" s="32">
        <v>4.6162117649115367E-4</v>
      </c>
      <c r="AG68" s="32">
        <v>9.4521049735680836E-5</v>
      </c>
      <c r="AH68" s="32">
        <v>4.5979466258531769E-4</v>
      </c>
      <c r="AI68" s="32">
        <v>5.2830402811557904E-4</v>
      </c>
      <c r="AJ68" s="32">
        <v>5.7353735648257821E-4</v>
      </c>
      <c r="AK68" s="32">
        <v>6.0867320094426774E-4</v>
      </c>
      <c r="AL68" s="32">
        <v>5.8867251653352563E-4</v>
      </c>
      <c r="AM68" s="32">
        <v>7.2369526588902066E-4</v>
      </c>
      <c r="AN68" s="32">
        <v>5.8016644856880234E-4</v>
      </c>
      <c r="AO68" s="32">
        <v>3.9529183564252423E-4</v>
      </c>
      <c r="AP68" s="32">
        <v>9.9113203695233728E-4</v>
      </c>
      <c r="AQ68" s="32">
        <v>4.8425764884599644E-4</v>
      </c>
      <c r="AR68" s="32">
        <v>5.4329233443525869E-4</v>
      </c>
      <c r="AS68" s="32">
        <v>9.0731450142216724E-4</v>
      </c>
      <c r="AT68" s="32">
        <v>4.7870911111427025E-4</v>
      </c>
      <c r="AU68" s="32">
        <v>8.3969862464786994E-4</v>
      </c>
      <c r="AV68" s="32">
        <v>3.5560939900238376E-4</v>
      </c>
      <c r="AW68" s="32">
        <v>1.2870556780641717E-3</v>
      </c>
      <c r="AX68" s="32">
        <v>3.439530124573137E-4</v>
      </c>
      <c r="AY68" s="32">
        <v>2.4212118922997922E-4</v>
      </c>
      <c r="AZ68" s="32">
        <v>6.068856451843951E-4</v>
      </c>
      <c r="BA68" s="32">
        <v>4.4362819840138159E-4</v>
      </c>
      <c r="BB68" s="32">
        <v>2.4156965310594128E-4</v>
      </c>
      <c r="BC68" s="32">
        <v>4.0034104823052132E-4</v>
      </c>
      <c r="BD68" s="32">
        <v>4.3906152318890326E-4</v>
      </c>
      <c r="BE68" s="32">
        <v>1.2334364006536215E-3</v>
      </c>
      <c r="BF68" s="32">
        <v>3.4558753144031635E-4</v>
      </c>
      <c r="BG68" s="32">
        <v>8.4026531960840168E-4</v>
      </c>
      <c r="BH68" s="32">
        <v>1.0013236727817767</v>
      </c>
      <c r="BI68" s="32">
        <v>8.6883361446595561E-4</v>
      </c>
      <c r="BJ68" s="32">
        <v>3.7447020748310975E-4</v>
      </c>
      <c r="BK68" s="32">
        <v>3.3840294212307646E-4</v>
      </c>
      <c r="BL68" s="32">
        <v>3.7418425612395327E-4</v>
      </c>
      <c r="BM68" s="32">
        <v>4.1586131141189232E-4</v>
      </c>
      <c r="BN68" s="32">
        <v>3.3880310239564729E-4</v>
      </c>
      <c r="BO68" s="32">
        <v>3.0219721107443037E-4</v>
      </c>
      <c r="BP68" s="32">
        <v>4.6681733901282049E-4</v>
      </c>
      <c r="BQ68" s="32">
        <v>2.4136399182320497E-4</v>
      </c>
      <c r="BR68" s="32">
        <v>2.7468135460505575E-4</v>
      </c>
      <c r="BS68" s="32">
        <v>4.2192608109194564E-4</v>
      </c>
      <c r="BT68" s="32">
        <v>4.1331920718104434E-4</v>
      </c>
      <c r="BU68" s="32">
        <v>1.8148380798451019E-4</v>
      </c>
      <c r="BV68" s="32">
        <v>4.9470266983069749E-4</v>
      </c>
      <c r="BW68" s="32">
        <v>4.8678942119293405E-4</v>
      </c>
      <c r="BX68" s="32">
        <v>2.3673608290587997E-4</v>
      </c>
      <c r="BY68" s="32">
        <v>3.9878137948451555E-4</v>
      </c>
      <c r="BZ68" s="32">
        <v>1.9715987147648066E-3</v>
      </c>
      <c r="CA68" s="32">
        <v>1.1181847111146636E-3</v>
      </c>
      <c r="CB68" s="32">
        <v>3.4937085931317427E-4</v>
      </c>
      <c r="CC68" s="32">
        <v>4.0832400945370128E-4</v>
      </c>
      <c r="CD68" s="32">
        <v>4.5304131860898615E-4</v>
      </c>
      <c r="CE68" s="32">
        <v>4.0871883086454348E-4</v>
      </c>
      <c r="CF68" s="32">
        <v>4.7070613160181185E-4</v>
      </c>
      <c r="CG68" s="32">
        <v>5.5992354905204595E-4</v>
      </c>
      <c r="CH68" s="32">
        <v>2.7052261575917186E-3</v>
      </c>
      <c r="CI68" s="32">
        <v>3.5833889755885762E-4</v>
      </c>
      <c r="CJ68" s="32">
        <v>4.7501497468847983E-4</v>
      </c>
      <c r="CK68" s="32">
        <v>3.5077538419561087E-4</v>
      </c>
      <c r="CL68" s="32">
        <v>4.5222247371421055E-4</v>
      </c>
      <c r="CM68" s="32">
        <v>3.5736745237271571E-4</v>
      </c>
      <c r="CN68" s="32">
        <v>9.1097059042399083E-4</v>
      </c>
      <c r="CO68" s="32">
        <v>2.306132198554479E-4</v>
      </c>
      <c r="CP68" s="32">
        <v>1.9367765927245722E-4</v>
      </c>
      <c r="CQ68" s="32">
        <v>2.6203047607725096E-3</v>
      </c>
      <c r="CR68" s="32">
        <v>1.3787302473500151E-3</v>
      </c>
      <c r="CS68" s="32">
        <v>3.6092432196103535E-4</v>
      </c>
      <c r="CT68" s="32">
        <v>2.4934281553991311E-4</v>
      </c>
      <c r="CU68" s="32">
        <v>1.3382975491364738E-4</v>
      </c>
      <c r="CV68" s="32">
        <v>1.3666459298511649E-4</v>
      </c>
      <c r="CW68" s="32">
        <v>1.8207163313697756E-4</v>
      </c>
      <c r="CX68" s="32">
        <v>2.1229297384668441E-4</v>
      </c>
      <c r="CY68" s="32">
        <v>2.8926603152236772E-4</v>
      </c>
      <c r="CZ68" s="32">
        <v>1.1593571931771305E-4</v>
      </c>
      <c r="DA68" s="32">
        <v>2.3990790175789533E-4</v>
      </c>
      <c r="DB68" s="32">
        <v>3.7097670388605412E-4</v>
      </c>
      <c r="DC68" s="32">
        <v>2.8196956403360934E-4</v>
      </c>
      <c r="DD68" s="32">
        <v>1.1306897086659421E-4</v>
      </c>
      <c r="DE68" s="32">
        <v>4.0565486161018801E-4</v>
      </c>
      <c r="DF68" s="32">
        <v>2.5340455544769987E-4</v>
      </c>
      <c r="DG68" s="32">
        <v>5.7052740420999049E-4</v>
      </c>
      <c r="DH68" s="32">
        <v>4.8700969934012774E-4</v>
      </c>
      <c r="DI68" s="32">
        <v>4.4272217002662463E-3</v>
      </c>
      <c r="DJ68" s="32">
        <v>2.4457063287962419E-4</v>
      </c>
      <c r="DK68" s="32">
        <v>1.944882349079334E-4</v>
      </c>
      <c r="DL68" s="32">
        <v>1.918131875706404E-4</v>
      </c>
      <c r="DM68" s="32">
        <v>1.2470023794443821E-4</v>
      </c>
      <c r="DN68" s="32">
        <v>5.8729705382366049E-5</v>
      </c>
      <c r="DO68" s="32">
        <v>3.2533233097153572E-4</v>
      </c>
      <c r="DP68" s="32">
        <v>1.9146059623323944E-4</v>
      </c>
      <c r="DQ68" s="32">
        <v>6.4102955414939242E-3</v>
      </c>
      <c r="DR68" s="32">
        <v>2.0591667663824793E-4</v>
      </c>
      <c r="DS68" s="32">
        <v>3.0684262236737773E-4</v>
      </c>
      <c r="DT68" s="32">
        <v>1.5037088390976443E-4</v>
      </c>
      <c r="DU68" s="32">
        <v>1.8927697433296091E-4</v>
      </c>
      <c r="DV68" s="32">
        <v>5.9871803445274419E-4</v>
      </c>
      <c r="DW68" s="32">
        <v>8.1464138419960134E-4</v>
      </c>
      <c r="DX68" s="32">
        <v>8.2472085094929652E-4</v>
      </c>
      <c r="DY68" s="32">
        <v>7.9376628030970611E-4</v>
      </c>
      <c r="DZ68" s="32">
        <v>1.5076972674207901E-4</v>
      </c>
      <c r="EA68" s="32">
        <v>9.5238739691839817E-4</v>
      </c>
      <c r="EB68" s="32">
        <v>1.4475732211134671E-3</v>
      </c>
      <c r="EC68" s="32">
        <v>4.3615716111452825E-4</v>
      </c>
      <c r="ED68" s="32">
        <v>6.1727444548177841E-3</v>
      </c>
      <c r="EE68" s="32">
        <v>1.9916756139546556E-2</v>
      </c>
      <c r="EF68" s="32">
        <v>5.3433848577240329E-4</v>
      </c>
      <c r="EG68" s="32">
        <v>3.3249423277871425E-3</v>
      </c>
      <c r="EH68" s="32">
        <v>0</v>
      </c>
      <c r="EI68" s="1"/>
    </row>
    <row r="69" spans="1:139" s="5" customFormat="1" ht="28.5" customHeight="1" thickBot="1" x14ac:dyDescent="0.3">
      <c r="A69" s="12" t="s">
        <v>68</v>
      </c>
      <c r="B69" s="13" t="s">
        <v>211</v>
      </c>
      <c r="C69" s="32">
        <v>1.177330795608979E-4</v>
      </c>
      <c r="D69" s="32">
        <v>1.7353597698192876E-4</v>
      </c>
      <c r="E69" s="32">
        <v>1.3963765685032093E-4</v>
      </c>
      <c r="F69" s="32">
        <v>2.6488039305296837E-4</v>
      </c>
      <c r="G69" s="32">
        <v>4.981325685245183E-5</v>
      </c>
      <c r="H69" s="32">
        <v>1.0514111276914386E-4</v>
      </c>
      <c r="I69" s="32">
        <v>4.7101577683902892E-5</v>
      </c>
      <c r="J69" s="32">
        <v>9.0833468831811971E-5</v>
      </c>
      <c r="K69" s="32">
        <v>1.2082344998468662E-4</v>
      </c>
      <c r="L69" s="32">
        <v>8.9303073318856569E-5</v>
      </c>
      <c r="M69" s="32">
        <v>2.3364297300083555E-4</v>
      </c>
      <c r="N69" s="32">
        <v>9.7539177351962911E-5</v>
      </c>
      <c r="O69" s="32">
        <v>1.5027156578824788E-4</v>
      </c>
      <c r="P69" s="32">
        <v>3.4716379604271761E-5</v>
      </c>
      <c r="Q69" s="32">
        <v>1.2420022718340453E-4</v>
      </c>
      <c r="R69" s="32">
        <v>5.7723076299131478E-5</v>
      </c>
      <c r="S69" s="32">
        <v>1.8281329785811958E-4</v>
      </c>
      <c r="T69" s="32">
        <v>2.3056235313147981E-4</v>
      </c>
      <c r="U69" s="32">
        <v>1.4316440741307947E-4</v>
      </c>
      <c r="V69" s="32">
        <v>5.7799714602773683E-5</v>
      </c>
      <c r="W69" s="32">
        <v>6.9144376985564484E-5</v>
      </c>
      <c r="X69" s="32">
        <v>5.7241138264607708E-3</v>
      </c>
      <c r="Y69" s="32">
        <v>9.3672246867045131E-3</v>
      </c>
      <c r="Z69" s="32">
        <v>7.2192046218445662E-3</v>
      </c>
      <c r="AA69" s="32">
        <v>5.0735145093482427E-3</v>
      </c>
      <c r="AB69" s="32">
        <v>6.5758250496884233E-4</v>
      </c>
      <c r="AC69" s="32">
        <v>7.8418993381788808E-6</v>
      </c>
      <c r="AD69" s="32">
        <v>1.096057898919199E-4</v>
      </c>
      <c r="AE69" s="32">
        <v>5.7031465935752697E-3</v>
      </c>
      <c r="AF69" s="32">
        <v>1.5197927721187618E-4</v>
      </c>
      <c r="AG69" s="32">
        <v>3.9487513448200286E-6</v>
      </c>
      <c r="AH69" s="32">
        <v>3.7506735875935873E-5</v>
      </c>
      <c r="AI69" s="32">
        <v>2.8543019991741259E-3</v>
      </c>
      <c r="AJ69" s="32">
        <v>8.529382931886496E-4</v>
      </c>
      <c r="AK69" s="32">
        <v>5.7616316205511684E-5</v>
      </c>
      <c r="AL69" s="32">
        <v>7.610726747200816E-5</v>
      </c>
      <c r="AM69" s="32">
        <v>2.5532157822591253E-3</v>
      </c>
      <c r="AN69" s="32">
        <v>1.415865412923639E-4</v>
      </c>
      <c r="AO69" s="32">
        <v>1.4795750948425222E-4</v>
      </c>
      <c r="AP69" s="32">
        <v>1.7468595551097156E-4</v>
      </c>
      <c r="AQ69" s="32">
        <v>1.4267589739956331E-4</v>
      </c>
      <c r="AR69" s="32">
        <v>4.8111954321498E-5</v>
      </c>
      <c r="AS69" s="32">
        <v>1.5804369068108941E-4</v>
      </c>
      <c r="AT69" s="32">
        <v>7.175095361212184E-5</v>
      </c>
      <c r="AU69" s="32">
        <v>8.5936349586577173E-5</v>
      </c>
      <c r="AV69" s="32">
        <v>2.25350610781094E-3</v>
      </c>
      <c r="AW69" s="32">
        <v>1.7905724527418027E-4</v>
      </c>
      <c r="AX69" s="32">
        <v>1.1064088616483826E-4</v>
      </c>
      <c r="AY69" s="32">
        <v>2.5162731848006544E-5</v>
      </c>
      <c r="AZ69" s="32">
        <v>7.7143299513500983E-4</v>
      </c>
      <c r="BA69" s="32">
        <v>1.7701841870554322E-4</v>
      </c>
      <c r="BB69" s="32">
        <v>1.9363379469679624E-5</v>
      </c>
      <c r="BC69" s="32">
        <v>3.2164898629312949E-5</v>
      </c>
      <c r="BD69" s="32">
        <v>3.2061322423501787E-5</v>
      </c>
      <c r="BE69" s="32">
        <v>4.9854565397737603E-4</v>
      </c>
      <c r="BF69" s="32">
        <v>2.5822587015800905E-5</v>
      </c>
      <c r="BG69" s="32">
        <v>6.1231156722958095E-5</v>
      </c>
      <c r="BH69" s="32">
        <v>3.1537923101683063E-4</v>
      </c>
      <c r="BI69" s="32">
        <v>1.0045430109067692</v>
      </c>
      <c r="BJ69" s="32">
        <v>3.1494495070120207E-5</v>
      </c>
      <c r="BK69" s="32">
        <v>6.3442854219841109E-5</v>
      </c>
      <c r="BL69" s="32">
        <v>3.41420200897719E-5</v>
      </c>
      <c r="BM69" s="32">
        <v>8.1808753808362966E-5</v>
      </c>
      <c r="BN69" s="32">
        <v>4.1839712894739772E-5</v>
      </c>
      <c r="BO69" s="32">
        <v>2.5394515988397779E-5</v>
      </c>
      <c r="BP69" s="32">
        <v>3.7091070166816518E-5</v>
      </c>
      <c r="BQ69" s="32">
        <v>2.0107040577130295E-5</v>
      </c>
      <c r="BR69" s="32">
        <v>2.3498425449161711E-5</v>
      </c>
      <c r="BS69" s="32">
        <v>3.60111889366087E-5</v>
      </c>
      <c r="BT69" s="32">
        <v>2.8722189932127453E-5</v>
      </c>
      <c r="BU69" s="32">
        <v>1.3628917440740779E-5</v>
      </c>
      <c r="BV69" s="32">
        <v>6.1090640726474087E-5</v>
      </c>
      <c r="BW69" s="32">
        <v>3.9095665352418422E-5</v>
      </c>
      <c r="BX69" s="32">
        <v>1.5467470166124447E-5</v>
      </c>
      <c r="BY69" s="32">
        <v>4.2728447971446798E-5</v>
      </c>
      <c r="BZ69" s="32">
        <v>7.6619517821287523E-5</v>
      </c>
      <c r="CA69" s="32">
        <v>2.3369696186720404E-5</v>
      </c>
      <c r="CB69" s="32">
        <v>3.3381027941193322E-5</v>
      </c>
      <c r="CC69" s="32">
        <v>3.9135591904175078E-5</v>
      </c>
      <c r="CD69" s="32">
        <v>5.7076034484248167E-5</v>
      </c>
      <c r="CE69" s="32">
        <v>4.1746144578987003E-5</v>
      </c>
      <c r="CF69" s="32">
        <v>3.7824393214798886E-5</v>
      </c>
      <c r="CG69" s="32">
        <v>3.0915605911632226E-5</v>
      </c>
      <c r="CH69" s="32">
        <v>2.7261624536782576E-5</v>
      </c>
      <c r="CI69" s="32">
        <v>2.5577131300243375E-5</v>
      </c>
      <c r="CJ69" s="32">
        <v>2.2912416981261013E-5</v>
      </c>
      <c r="CK69" s="32">
        <v>1.4550773343527089E-5</v>
      </c>
      <c r="CL69" s="32">
        <v>2.2125990792513238E-5</v>
      </c>
      <c r="CM69" s="32">
        <v>2.7857898740202198E-5</v>
      </c>
      <c r="CN69" s="32">
        <v>3.3673159178585353E-5</v>
      </c>
      <c r="CO69" s="32">
        <v>2.7663875059369948E-5</v>
      </c>
      <c r="CP69" s="32">
        <v>1.4966293795000168E-5</v>
      </c>
      <c r="CQ69" s="32">
        <v>1.1640682974755605E-4</v>
      </c>
      <c r="CR69" s="32">
        <v>2.3791526044910746E-4</v>
      </c>
      <c r="CS69" s="32">
        <v>1.4695604070704493E-5</v>
      </c>
      <c r="CT69" s="32">
        <v>1.4850868076411075E-5</v>
      </c>
      <c r="CU69" s="32">
        <v>5.6077004488135832E-6</v>
      </c>
      <c r="CV69" s="32">
        <v>9.6098671428063979E-6</v>
      </c>
      <c r="CW69" s="32">
        <v>7.1409545799760763E-6</v>
      </c>
      <c r="CX69" s="32">
        <v>1.2268389570443148E-5</v>
      </c>
      <c r="CY69" s="32">
        <v>8.8264348872571481E-6</v>
      </c>
      <c r="CZ69" s="32">
        <v>7.1552598392918829E-6</v>
      </c>
      <c r="DA69" s="32">
        <v>7.9665384695460376E-6</v>
      </c>
      <c r="DB69" s="32">
        <v>1.1414199422109886E-5</v>
      </c>
      <c r="DC69" s="32">
        <v>1.2091006255354016E-5</v>
      </c>
      <c r="DD69" s="32">
        <v>8.8422519180688582E-6</v>
      </c>
      <c r="DE69" s="32">
        <v>3.2465474225760909E-5</v>
      </c>
      <c r="DF69" s="32">
        <v>8.1334935607800602E-5</v>
      </c>
      <c r="DG69" s="32">
        <v>1.4738856565777632E-5</v>
      </c>
      <c r="DH69" s="32">
        <v>2.2156857127706873E-5</v>
      </c>
      <c r="DI69" s="32">
        <v>3.3454080481796255E-3</v>
      </c>
      <c r="DJ69" s="32">
        <v>1.3494602647052451E-5</v>
      </c>
      <c r="DK69" s="32">
        <v>1.2175798861333493E-5</v>
      </c>
      <c r="DL69" s="32">
        <v>1.3629109852172217E-5</v>
      </c>
      <c r="DM69" s="32">
        <v>1.176357214553699E-5</v>
      </c>
      <c r="DN69" s="32">
        <v>2.7827692336188913E-6</v>
      </c>
      <c r="DO69" s="32">
        <v>2.1557161536011774E-5</v>
      </c>
      <c r="DP69" s="32">
        <v>1.0549604199303216E-5</v>
      </c>
      <c r="DQ69" s="32">
        <v>4.6634693543463525E-5</v>
      </c>
      <c r="DR69" s="32">
        <v>2.0388580992728369E-5</v>
      </c>
      <c r="DS69" s="32">
        <v>8.8574381517039555E-5</v>
      </c>
      <c r="DT69" s="32">
        <v>5.5662452358594427E-5</v>
      </c>
      <c r="DU69" s="32">
        <v>8.3198507809327132E-6</v>
      </c>
      <c r="DV69" s="32">
        <v>7.0600304884325545E-5</v>
      </c>
      <c r="DW69" s="32">
        <v>7.9952900686526584E-4</v>
      </c>
      <c r="DX69" s="32">
        <v>3.4356677068130797E-5</v>
      </c>
      <c r="DY69" s="32">
        <v>3.6731343613480562E-5</v>
      </c>
      <c r="DZ69" s="32">
        <v>2.8378568568341058E-5</v>
      </c>
      <c r="EA69" s="32">
        <v>4.6577308668244398E-5</v>
      </c>
      <c r="EB69" s="32">
        <v>1.2682210358236522E-4</v>
      </c>
      <c r="EC69" s="32">
        <v>1.4213412776303934E-5</v>
      </c>
      <c r="ED69" s="32">
        <v>4.926539793669754E-5</v>
      </c>
      <c r="EE69" s="32">
        <v>1.7937418545041728E-4</v>
      </c>
      <c r="EF69" s="32">
        <v>2.0932361676048823E-5</v>
      </c>
      <c r="EG69" s="32">
        <v>9.1075481647358612E-5</v>
      </c>
      <c r="EH69" s="32">
        <v>0</v>
      </c>
      <c r="EI69" s="1"/>
    </row>
    <row r="70" spans="1:139" s="5" customFormat="1" ht="28.5" customHeight="1" thickBot="1" x14ac:dyDescent="0.3">
      <c r="A70" s="12" t="s">
        <v>69</v>
      </c>
      <c r="B70" s="13" t="s">
        <v>212</v>
      </c>
      <c r="C70" s="32">
        <v>1.4128909532580596E-4</v>
      </c>
      <c r="D70" s="32">
        <v>1.25837162981322E-4</v>
      </c>
      <c r="E70" s="32">
        <v>1.2806311000521285E-4</v>
      </c>
      <c r="F70" s="32">
        <v>2.6483880098320065E-4</v>
      </c>
      <c r="G70" s="32">
        <v>1.7525565290423461E-4</v>
      </c>
      <c r="H70" s="32">
        <v>1.3095652526922135E-4</v>
      </c>
      <c r="I70" s="32">
        <v>3.8644625764412276E-4</v>
      </c>
      <c r="J70" s="32">
        <v>1.5892435619796813E-4</v>
      </c>
      <c r="K70" s="32">
        <v>1.2279902246409787E-4</v>
      </c>
      <c r="L70" s="32">
        <v>1.2547707017961104E-4</v>
      </c>
      <c r="M70" s="32">
        <v>3.3696079488014188E-4</v>
      </c>
      <c r="N70" s="32">
        <v>2.6872448416051416E-3</v>
      </c>
      <c r="O70" s="32">
        <v>9.0655990964293393E-4</v>
      </c>
      <c r="P70" s="32">
        <v>3.2884155367962701E-4</v>
      </c>
      <c r="Q70" s="32">
        <v>1.0876762833017318E-4</v>
      </c>
      <c r="R70" s="32">
        <v>2.4439405372079788E-4</v>
      </c>
      <c r="S70" s="32">
        <v>2.179390503596199E-4</v>
      </c>
      <c r="T70" s="32">
        <v>2.1351203743512771E-4</v>
      </c>
      <c r="U70" s="32">
        <v>3.1244229027605847E-4</v>
      </c>
      <c r="V70" s="32">
        <v>3.9416513775806866E-4</v>
      </c>
      <c r="W70" s="32">
        <v>1.9428941650338392E-4</v>
      </c>
      <c r="X70" s="32">
        <v>4.0430364997004611E-4</v>
      </c>
      <c r="Y70" s="32">
        <v>2.9221739835973859E-4</v>
      </c>
      <c r="Z70" s="32">
        <v>3.8708745489579143E-4</v>
      </c>
      <c r="AA70" s="32">
        <v>2.8516101723120483E-4</v>
      </c>
      <c r="AB70" s="32">
        <v>2.3112834866135815E-4</v>
      </c>
      <c r="AC70" s="32">
        <v>3.3708582191213929E-5</v>
      </c>
      <c r="AD70" s="32">
        <v>6.3785327569076283E-4</v>
      </c>
      <c r="AE70" s="32">
        <v>2.8106399732370118E-4</v>
      </c>
      <c r="AF70" s="32">
        <v>4.5677913567901168E-4</v>
      </c>
      <c r="AG70" s="32">
        <v>1.8107324862837993E-5</v>
      </c>
      <c r="AH70" s="32">
        <v>4.8584126830938457E-4</v>
      </c>
      <c r="AI70" s="32">
        <v>2.2736255573262354E-4</v>
      </c>
      <c r="AJ70" s="32">
        <v>2.827840562018508E-4</v>
      </c>
      <c r="AK70" s="32">
        <v>2.7586331159145435E-4</v>
      </c>
      <c r="AL70" s="32">
        <v>2.1621898678317878E-4</v>
      </c>
      <c r="AM70" s="32">
        <v>3.8736296225566467E-4</v>
      </c>
      <c r="AN70" s="32">
        <v>1.3800104062410812E-4</v>
      </c>
      <c r="AO70" s="32">
        <v>1.82757971782778E-4</v>
      </c>
      <c r="AP70" s="32">
        <v>2.4446589209869068E-4</v>
      </c>
      <c r="AQ70" s="32">
        <v>2.3432768065103675E-4</v>
      </c>
      <c r="AR70" s="32">
        <v>1.9069460168314283E-4</v>
      </c>
      <c r="AS70" s="32">
        <v>1.7186307800000369E-4</v>
      </c>
      <c r="AT70" s="32">
        <v>1.3778282954083219E-4</v>
      </c>
      <c r="AU70" s="32">
        <v>1.2686631295155988E-4</v>
      </c>
      <c r="AV70" s="32">
        <v>1.5239108274242143E-4</v>
      </c>
      <c r="AW70" s="32">
        <v>1.8827777310467233E-4</v>
      </c>
      <c r="AX70" s="32">
        <v>3.0970220503267055E-4</v>
      </c>
      <c r="AY70" s="32">
        <v>1.1810515285040225E-4</v>
      </c>
      <c r="AZ70" s="32">
        <v>2.6662080303135568E-4</v>
      </c>
      <c r="BA70" s="32">
        <v>7.7630362226802268E-3</v>
      </c>
      <c r="BB70" s="32">
        <v>1.538301792927814E-4</v>
      </c>
      <c r="BC70" s="32">
        <v>2.4313143798684333E-4</v>
      </c>
      <c r="BD70" s="32">
        <v>1.921646785440499E-4</v>
      </c>
      <c r="BE70" s="32">
        <v>2.3101406852147163E-4</v>
      </c>
      <c r="BF70" s="32">
        <v>1.6443230046095541E-4</v>
      </c>
      <c r="BG70" s="32">
        <v>1.9695853487941415E-4</v>
      </c>
      <c r="BH70" s="32">
        <v>2.2621607660006896E-4</v>
      </c>
      <c r="BI70" s="32">
        <v>1.3884027406448139E-4</v>
      </c>
      <c r="BJ70" s="32">
        <v>1.0038859708646439</v>
      </c>
      <c r="BK70" s="32">
        <v>2.8808718879357612E-4</v>
      </c>
      <c r="BL70" s="32">
        <v>1.9916141088334203E-4</v>
      </c>
      <c r="BM70" s="32">
        <v>2.6731104236194409E-4</v>
      </c>
      <c r="BN70" s="32">
        <v>3.3198504726293648E-4</v>
      </c>
      <c r="BO70" s="32">
        <v>1.8856779368026791E-4</v>
      </c>
      <c r="BP70" s="32">
        <v>2.5981565616992985E-4</v>
      </c>
      <c r="BQ70" s="32">
        <v>1.269476373865129E-4</v>
      </c>
      <c r="BR70" s="32">
        <v>1.8175232458741243E-4</v>
      </c>
      <c r="BS70" s="32">
        <v>7.9606250064739935E-4</v>
      </c>
      <c r="BT70" s="32">
        <v>2.4638790035280781E-4</v>
      </c>
      <c r="BU70" s="32">
        <v>1.0704622196331431E-4</v>
      </c>
      <c r="BV70" s="32">
        <v>5.9678830078020587E-4</v>
      </c>
      <c r="BW70" s="32">
        <v>3.5403460687233627E-4</v>
      </c>
      <c r="BX70" s="32">
        <v>5.0925652608186673E-5</v>
      </c>
      <c r="BY70" s="32">
        <v>7.2655144565755554E-5</v>
      </c>
      <c r="BZ70" s="32">
        <v>9.6649976163804485E-4</v>
      </c>
      <c r="CA70" s="32">
        <v>1.3852263027280343E-4</v>
      </c>
      <c r="CB70" s="32">
        <v>1.9901307196335699E-4</v>
      </c>
      <c r="CC70" s="32">
        <v>2.6498580914588823E-4</v>
      </c>
      <c r="CD70" s="32">
        <v>1.3714824710393877E-3</v>
      </c>
      <c r="CE70" s="32">
        <v>2.3430663127301259E-4</v>
      </c>
      <c r="CF70" s="32">
        <v>3.0911545187345955E-4</v>
      </c>
      <c r="CG70" s="32">
        <v>9.114331490144401E-5</v>
      </c>
      <c r="CH70" s="32">
        <v>1.6956540110288733E-4</v>
      </c>
      <c r="CI70" s="32">
        <v>1.7014090308961009E-4</v>
      </c>
      <c r="CJ70" s="32">
        <v>1.1112348739111407E-3</v>
      </c>
      <c r="CK70" s="32">
        <v>5.4853694583315027E-4</v>
      </c>
      <c r="CL70" s="32">
        <v>1.1994452274096681E-3</v>
      </c>
      <c r="CM70" s="32">
        <v>2.4104938564845882E-4</v>
      </c>
      <c r="CN70" s="32">
        <v>1.3345074927179315E-4</v>
      </c>
      <c r="CO70" s="32">
        <v>1.7942183123451688E-4</v>
      </c>
      <c r="CP70" s="32">
        <v>8.6422529111737436E-5</v>
      </c>
      <c r="CQ70" s="32">
        <v>1.1413739215531179E-4</v>
      </c>
      <c r="CR70" s="32">
        <v>1.5206952284372674E-4</v>
      </c>
      <c r="CS70" s="32">
        <v>7.5441089046338105E-5</v>
      </c>
      <c r="CT70" s="32">
        <v>5.2677178038559899E-5</v>
      </c>
      <c r="CU70" s="32">
        <v>6.8916056679965275E-5</v>
      </c>
      <c r="CV70" s="32">
        <v>2.4957794718120245E-5</v>
      </c>
      <c r="CW70" s="32">
        <v>3.4303144066052287E-5</v>
      </c>
      <c r="CX70" s="32">
        <v>4.0684444193252105E-5</v>
      </c>
      <c r="CY70" s="32">
        <v>2.6832342207610949E-5</v>
      </c>
      <c r="CZ70" s="32">
        <v>3.6886690378493616E-5</v>
      </c>
      <c r="DA70" s="32">
        <v>3.7640391797767819E-5</v>
      </c>
      <c r="DB70" s="32">
        <v>5.4015617512832437E-5</v>
      </c>
      <c r="DC70" s="32">
        <v>5.4675651737937253E-5</v>
      </c>
      <c r="DD70" s="32">
        <v>2.1863951954576718E-5</v>
      </c>
      <c r="DE70" s="32">
        <v>8.5481594545997982E-5</v>
      </c>
      <c r="DF70" s="32">
        <v>5.3306613115415379E-5</v>
      </c>
      <c r="DG70" s="32">
        <v>5.6289141582168809E-5</v>
      </c>
      <c r="DH70" s="32">
        <v>6.2917469022320759E-5</v>
      </c>
      <c r="DI70" s="32">
        <v>3.7185295215499204E-3</v>
      </c>
      <c r="DJ70" s="32">
        <v>1.1908644889257057E-4</v>
      </c>
      <c r="DK70" s="32">
        <v>1.3337616892194253E-4</v>
      </c>
      <c r="DL70" s="32">
        <v>1.2704528074304239E-4</v>
      </c>
      <c r="DM70" s="32">
        <v>1.8880999903319833E-5</v>
      </c>
      <c r="DN70" s="32">
        <v>7.1517819753381824E-6</v>
      </c>
      <c r="DO70" s="32">
        <v>5.9866782768922833E-5</v>
      </c>
      <c r="DP70" s="32">
        <v>3.8797852800554263E-5</v>
      </c>
      <c r="DQ70" s="32">
        <v>9.7718573324223547E-5</v>
      </c>
      <c r="DR70" s="32">
        <v>2.6359574156236199E-5</v>
      </c>
      <c r="DS70" s="32">
        <v>4.4627377287375818E-5</v>
      </c>
      <c r="DT70" s="32">
        <v>3.0254836235583412E-5</v>
      </c>
      <c r="DU70" s="32">
        <v>2.6219782544412826E-5</v>
      </c>
      <c r="DV70" s="32">
        <v>4.0983405468284806E-5</v>
      </c>
      <c r="DW70" s="32">
        <v>1.2058298067133761E-4</v>
      </c>
      <c r="DX70" s="32">
        <v>1.4732941879383649E-4</v>
      </c>
      <c r="DY70" s="32">
        <v>5.4696751467741982E-5</v>
      </c>
      <c r="DZ70" s="32">
        <v>4.1276660011174392E-5</v>
      </c>
      <c r="EA70" s="32">
        <v>9.4099382983590677E-5</v>
      </c>
      <c r="EB70" s="32">
        <v>1.2690550459560989E-4</v>
      </c>
      <c r="EC70" s="32">
        <v>6.6569449362838761E-5</v>
      </c>
      <c r="ED70" s="32">
        <v>1.0240122307061359E-4</v>
      </c>
      <c r="EE70" s="32">
        <v>8.7928656060055595E-5</v>
      </c>
      <c r="EF70" s="32">
        <v>1.1061336175295842E-4</v>
      </c>
      <c r="EG70" s="32">
        <v>5.9512546411533704E-5</v>
      </c>
      <c r="EH70" s="32">
        <v>0</v>
      </c>
      <c r="EI70" s="1"/>
    </row>
    <row r="71" spans="1:139" s="5" customFormat="1" ht="28.5" customHeight="1" thickBot="1" x14ac:dyDescent="0.3">
      <c r="A71" s="12" t="s">
        <v>70</v>
      </c>
      <c r="B71" s="13" t="s">
        <v>213</v>
      </c>
      <c r="C71" s="32">
        <v>1.9479142498494556E-5</v>
      </c>
      <c r="D71" s="32">
        <v>2.2855387970514158E-5</v>
      </c>
      <c r="E71" s="32">
        <v>2.6060600409691316E-5</v>
      </c>
      <c r="F71" s="32">
        <v>3.8814341517162631E-5</v>
      </c>
      <c r="G71" s="32">
        <v>3.6508603233138378E-5</v>
      </c>
      <c r="H71" s="32">
        <v>1.662757637974398E-5</v>
      </c>
      <c r="I71" s="32">
        <v>1.1637865583229468E-4</v>
      </c>
      <c r="J71" s="32">
        <v>1.6201158021693857E-5</v>
      </c>
      <c r="K71" s="32">
        <v>1.8158159720276669E-5</v>
      </c>
      <c r="L71" s="32">
        <v>1.9105321624633807E-5</v>
      </c>
      <c r="M71" s="32">
        <v>7.2331979925610853E-5</v>
      </c>
      <c r="N71" s="32">
        <v>5.5291588130048904E-5</v>
      </c>
      <c r="O71" s="32">
        <v>3.174515284135842E-5</v>
      </c>
      <c r="P71" s="32">
        <v>2.3403861690540295E-5</v>
      </c>
      <c r="Q71" s="32">
        <v>1.8922412026047452E-5</v>
      </c>
      <c r="R71" s="32">
        <v>3.0093769658661055E-5</v>
      </c>
      <c r="S71" s="32">
        <v>3.8418129183404212E-5</v>
      </c>
      <c r="T71" s="32">
        <v>3.5628611264763136E-5</v>
      </c>
      <c r="U71" s="32">
        <v>3.2607341268068365E-5</v>
      </c>
      <c r="V71" s="32">
        <v>2.1302854590710125E-5</v>
      </c>
      <c r="W71" s="32">
        <v>1.1817483411509866E-4</v>
      </c>
      <c r="X71" s="32">
        <v>5.0083187677235923E-5</v>
      </c>
      <c r="Y71" s="32">
        <v>6.2896698707703256E-5</v>
      </c>
      <c r="Z71" s="32">
        <v>7.2018991188639982E-5</v>
      </c>
      <c r="AA71" s="32">
        <v>4.2563340022069039E-5</v>
      </c>
      <c r="AB71" s="32">
        <v>5.3566186645202022E-5</v>
      </c>
      <c r="AC71" s="32">
        <v>5.0242539459693924E-6</v>
      </c>
      <c r="AD71" s="32">
        <v>3.0317167650725558E-5</v>
      </c>
      <c r="AE71" s="32">
        <v>9.5177089739354457E-5</v>
      </c>
      <c r="AF71" s="32">
        <v>8.3343349741614309E-5</v>
      </c>
      <c r="AG71" s="32">
        <v>2.6848894973186301E-5</v>
      </c>
      <c r="AH71" s="32">
        <v>5.3512593060838461E-5</v>
      </c>
      <c r="AI71" s="32">
        <v>1.8205176557776077E-4</v>
      </c>
      <c r="AJ71" s="32">
        <v>8.599676160880324E-5</v>
      </c>
      <c r="AK71" s="32">
        <v>3.1898531397080572E-4</v>
      </c>
      <c r="AL71" s="32">
        <v>1.0001358729856109E-4</v>
      </c>
      <c r="AM71" s="32">
        <v>7.5243154987721534E-5</v>
      </c>
      <c r="AN71" s="32">
        <v>3.2190826053887573E-5</v>
      </c>
      <c r="AO71" s="32">
        <v>5.9038266510238702E-5</v>
      </c>
      <c r="AP71" s="32">
        <v>1.2051632492068707E-4</v>
      </c>
      <c r="AQ71" s="32">
        <v>2.5073398938841668E-4</v>
      </c>
      <c r="AR71" s="32">
        <v>6.852168895922126E-5</v>
      </c>
      <c r="AS71" s="32">
        <v>4.2660624871704613E-5</v>
      </c>
      <c r="AT71" s="32">
        <v>5.2527101473883272E-5</v>
      </c>
      <c r="AU71" s="32">
        <v>3.033585648626297E-4</v>
      </c>
      <c r="AV71" s="32">
        <v>1.0450768488491066E-4</v>
      </c>
      <c r="AW71" s="32">
        <v>5.0015705913231015E-4</v>
      </c>
      <c r="AX71" s="32">
        <v>6.9722893965587355E-5</v>
      </c>
      <c r="AY71" s="32">
        <v>6.7426360961427308E-5</v>
      </c>
      <c r="AZ71" s="32">
        <v>1.1926097174253057E-4</v>
      </c>
      <c r="BA71" s="32">
        <v>1.5944071375980693E-4</v>
      </c>
      <c r="BB71" s="32">
        <v>1.070291513164536E-4</v>
      </c>
      <c r="BC71" s="32">
        <v>7.4405936097189201E-5</v>
      </c>
      <c r="BD71" s="32">
        <v>1.3666008486897251E-4</v>
      </c>
      <c r="BE71" s="32">
        <v>4.507023962803384E-5</v>
      </c>
      <c r="BF71" s="32">
        <v>1.3050459737609015E-4</v>
      </c>
      <c r="BG71" s="32">
        <v>3.5554100054519823E-5</v>
      </c>
      <c r="BH71" s="32">
        <v>7.8695227828861323E-4</v>
      </c>
      <c r="BI71" s="32">
        <v>1.0028535575845572E-3</v>
      </c>
      <c r="BJ71" s="32">
        <v>6.1517128809948955E-5</v>
      </c>
      <c r="BK71" s="32">
        <v>1.0006230780469227</v>
      </c>
      <c r="BL71" s="32">
        <v>8.1385309303697151E-5</v>
      </c>
      <c r="BM71" s="32">
        <v>1.6665762094779865E-4</v>
      </c>
      <c r="BN71" s="32">
        <v>2.7547980184361846E-3</v>
      </c>
      <c r="BO71" s="32">
        <v>1.665916153518774E-4</v>
      </c>
      <c r="BP71" s="32">
        <v>3.4568978566755634E-5</v>
      </c>
      <c r="BQ71" s="32">
        <v>7.9493994506573399E-5</v>
      </c>
      <c r="BR71" s="32">
        <v>2.7314682803037483E-4</v>
      </c>
      <c r="BS71" s="32">
        <v>2.6662507430786596E-3</v>
      </c>
      <c r="BT71" s="32">
        <v>3.3436173615631362E-4</v>
      </c>
      <c r="BU71" s="32">
        <v>2.7089514867333146E-5</v>
      </c>
      <c r="BV71" s="32">
        <v>2.8712344329243929E-4</v>
      </c>
      <c r="BW71" s="32">
        <v>2.7979710011226725E-4</v>
      </c>
      <c r="BX71" s="32">
        <v>1.0280302341762339E-4</v>
      </c>
      <c r="BY71" s="32">
        <v>1.5136880536620927E-4</v>
      </c>
      <c r="BZ71" s="32">
        <v>6.0150559464285878E-5</v>
      </c>
      <c r="CA71" s="32">
        <v>6.825500578890358E-5</v>
      </c>
      <c r="CB71" s="32">
        <v>5.8272187135112821E-4</v>
      </c>
      <c r="CC71" s="32">
        <v>2.2283044757045278E-3</v>
      </c>
      <c r="CD71" s="32">
        <v>1.3252598247807793E-4</v>
      </c>
      <c r="CE71" s="32">
        <v>2.8252933431478674E-4</v>
      </c>
      <c r="CF71" s="32">
        <v>3.8692417856263637E-3</v>
      </c>
      <c r="CG71" s="32">
        <v>8.4368406315252619E-5</v>
      </c>
      <c r="CH71" s="32">
        <v>4.3870541704213413E-5</v>
      </c>
      <c r="CI71" s="32">
        <v>7.4824241590492919E-4</v>
      </c>
      <c r="CJ71" s="32">
        <v>4.1251416117943165E-5</v>
      </c>
      <c r="CK71" s="32">
        <v>2.2426212107115737E-5</v>
      </c>
      <c r="CL71" s="32">
        <v>4.916991899434879E-5</v>
      </c>
      <c r="CM71" s="32">
        <v>5.4511718292669187E-5</v>
      </c>
      <c r="CN71" s="32">
        <v>9.7882243701367228E-5</v>
      </c>
      <c r="CO71" s="32">
        <v>7.7519415799631394E-5</v>
      </c>
      <c r="CP71" s="32">
        <v>4.2588187447636947E-5</v>
      </c>
      <c r="CQ71" s="32">
        <v>2.7837155541230493E-4</v>
      </c>
      <c r="CR71" s="32">
        <v>1.4520853124728474E-4</v>
      </c>
      <c r="CS71" s="32">
        <v>6.8130945280875263E-5</v>
      </c>
      <c r="CT71" s="32">
        <v>1.7143175973763483E-4</v>
      </c>
      <c r="CU71" s="32">
        <v>8.0267940029610788E-5</v>
      </c>
      <c r="CV71" s="32">
        <v>6.3071157603649959E-5</v>
      </c>
      <c r="CW71" s="32">
        <v>5.0243128263612608E-5</v>
      </c>
      <c r="CX71" s="32">
        <v>5.099213035477245E-5</v>
      </c>
      <c r="CY71" s="32">
        <v>2.2272189194150041E-5</v>
      </c>
      <c r="CZ71" s="32">
        <v>2.8523531373797974E-5</v>
      </c>
      <c r="DA71" s="32">
        <v>2.2716342576375797E-4</v>
      </c>
      <c r="DB71" s="32">
        <v>5.1779782810337101E-5</v>
      </c>
      <c r="DC71" s="32">
        <v>5.59875707106289E-5</v>
      </c>
      <c r="DD71" s="32">
        <v>6.8933374307098417E-5</v>
      </c>
      <c r="DE71" s="32">
        <v>3.0981491396673996E-4</v>
      </c>
      <c r="DF71" s="32">
        <v>1.799696660449107E-4</v>
      </c>
      <c r="DG71" s="32">
        <v>2.0059157969918031E-4</v>
      </c>
      <c r="DH71" s="32">
        <v>9.4700247312247448E-5</v>
      </c>
      <c r="DI71" s="32">
        <v>5.7954096994321044E-5</v>
      </c>
      <c r="DJ71" s="32">
        <v>4.4004104995766409E-5</v>
      </c>
      <c r="DK71" s="32">
        <v>5.0979335068798805E-5</v>
      </c>
      <c r="DL71" s="32">
        <v>4.0029048974503976E-5</v>
      </c>
      <c r="DM71" s="32">
        <v>3.7850020126210897E-5</v>
      </c>
      <c r="DN71" s="32">
        <v>7.2682380898630789E-6</v>
      </c>
      <c r="DO71" s="32">
        <v>1.1944091634983062E-4</v>
      </c>
      <c r="DP71" s="32">
        <v>2.9635300495416954E-5</v>
      </c>
      <c r="DQ71" s="32">
        <v>3.6294179974990926E-5</v>
      </c>
      <c r="DR71" s="32">
        <v>5.224831818147778E-5</v>
      </c>
      <c r="DS71" s="32">
        <v>8.0461058390203182E-5</v>
      </c>
      <c r="DT71" s="32">
        <v>4.515464854740018E-5</v>
      </c>
      <c r="DU71" s="32">
        <v>4.4017855808569914E-5</v>
      </c>
      <c r="DV71" s="32">
        <v>8.4842972210184332E-5</v>
      </c>
      <c r="DW71" s="32">
        <v>2.5664407707098457E-4</v>
      </c>
      <c r="DX71" s="32">
        <v>7.8078025923541573E-5</v>
      </c>
      <c r="DY71" s="32">
        <v>1.3949022246002152E-4</v>
      </c>
      <c r="DZ71" s="32">
        <v>2.6653898070752076E-5</v>
      </c>
      <c r="EA71" s="32">
        <v>8.3257681957508672E-5</v>
      </c>
      <c r="EB71" s="32">
        <v>5.3291662691833E-4</v>
      </c>
      <c r="EC71" s="32">
        <v>4.4116010882876681E-5</v>
      </c>
      <c r="ED71" s="32">
        <v>1.5386803753209466E-3</v>
      </c>
      <c r="EE71" s="32">
        <v>6.7015954886256188E-5</v>
      </c>
      <c r="EF71" s="32">
        <v>2.1320812557913145E-4</v>
      </c>
      <c r="EG71" s="32">
        <v>5.3810423673745793E-5</v>
      </c>
      <c r="EH71" s="32">
        <v>0</v>
      </c>
      <c r="EI71" s="1"/>
    </row>
    <row r="72" spans="1:139" s="5" customFormat="1" ht="28.5" customHeight="1" thickBot="1" x14ac:dyDescent="0.3">
      <c r="A72" s="12" t="s">
        <v>71</v>
      </c>
      <c r="B72" s="13" t="s">
        <v>214</v>
      </c>
      <c r="C72" s="32">
        <v>5.6016312202163014E-5</v>
      </c>
      <c r="D72" s="32">
        <v>5.2993563281985704E-5</v>
      </c>
      <c r="E72" s="32">
        <v>4.9281892066639366E-5</v>
      </c>
      <c r="F72" s="32">
        <v>1.3366025625316145E-4</v>
      </c>
      <c r="G72" s="32">
        <v>7.0293013783445589E-5</v>
      </c>
      <c r="H72" s="32">
        <v>4.0242206946093514E-5</v>
      </c>
      <c r="I72" s="32">
        <v>1.7302595605122318E-4</v>
      </c>
      <c r="J72" s="32">
        <v>4.0041141463393407E-5</v>
      </c>
      <c r="K72" s="32">
        <v>3.7380495772409513E-5</v>
      </c>
      <c r="L72" s="32">
        <v>4.1922962313308943E-5</v>
      </c>
      <c r="M72" s="32">
        <v>2.576576540588468E-4</v>
      </c>
      <c r="N72" s="32">
        <v>1.1152943278348285E-4</v>
      </c>
      <c r="O72" s="32">
        <v>4.9785715807650822E-5</v>
      </c>
      <c r="P72" s="32">
        <v>1.0794965651275615E-4</v>
      </c>
      <c r="Q72" s="32">
        <v>4.124673269349672E-5</v>
      </c>
      <c r="R72" s="32">
        <v>8.8515981601853879E-5</v>
      </c>
      <c r="S72" s="32">
        <v>1.3209219715066119E-4</v>
      </c>
      <c r="T72" s="32">
        <v>8.700046693283925E-5</v>
      </c>
      <c r="U72" s="32">
        <v>5.8276027677817282E-5</v>
      </c>
      <c r="V72" s="32">
        <v>9.4498641393679286E-5</v>
      </c>
      <c r="W72" s="32">
        <v>1.8088741950561538E-4</v>
      </c>
      <c r="X72" s="32">
        <v>1.8827770567783817E-4</v>
      </c>
      <c r="Y72" s="32">
        <v>7.5792604521733733E-5</v>
      </c>
      <c r="Z72" s="32">
        <v>9.0397463568242869E-5</v>
      </c>
      <c r="AA72" s="32">
        <v>7.6875031356925261E-5</v>
      </c>
      <c r="AB72" s="32">
        <v>9.5604198966428675E-5</v>
      </c>
      <c r="AC72" s="32">
        <v>1.4391147843398068E-5</v>
      </c>
      <c r="AD72" s="32">
        <v>5.3834847951305085E-5</v>
      </c>
      <c r="AE72" s="32">
        <v>1.2971993640561969E-4</v>
      </c>
      <c r="AF72" s="32">
        <v>1.9075950433388553E-4</v>
      </c>
      <c r="AG72" s="32">
        <v>4.2084639418250152E-5</v>
      </c>
      <c r="AH72" s="32">
        <v>1.536289355039929E-4</v>
      </c>
      <c r="AI72" s="32">
        <v>1.2006892425863409E-4</v>
      </c>
      <c r="AJ72" s="32">
        <v>1.1704004180454266E-4</v>
      </c>
      <c r="AK72" s="32">
        <v>1.1883702308125432E-4</v>
      </c>
      <c r="AL72" s="32">
        <v>8.8170807567480896E-5</v>
      </c>
      <c r="AM72" s="32">
        <v>9.6412725515305762E-5</v>
      </c>
      <c r="AN72" s="32">
        <v>8.056528582479913E-5</v>
      </c>
      <c r="AO72" s="32">
        <v>8.682891662382654E-5</v>
      </c>
      <c r="AP72" s="32">
        <v>1.3730075405208212E-4</v>
      </c>
      <c r="AQ72" s="32">
        <v>1.6033849318263671E-4</v>
      </c>
      <c r="AR72" s="32">
        <v>9.7318670225224053E-5</v>
      </c>
      <c r="AS72" s="32">
        <v>9.3710744328945683E-5</v>
      </c>
      <c r="AT72" s="32">
        <v>8.6797275944857922E-5</v>
      </c>
      <c r="AU72" s="32">
        <v>7.9875140495075253E-5</v>
      </c>
      <c r="AV72" s="32">
        <v>1.0553233659426099E-4</v>
      </c>
      <c r="AW72" s="32">
        <v>1.0586356051183935E-4</v>
      </c>
      <c r="AX72" s="32">
        <v>1.0295893424773705E-4</v>
      </c>
      <c r="AY72" s="32">
        <v>7.9141041140254689E-5</v>
      </c>
      <c r="AZ72" s="32">
        <v>1.1111833723714514E-4</v>
      </c>
      <c r="BA72" s="32">
        <v>8.7227135919439315E-5</v>
      </c>
      <c r="BB72" s="32">
        <v>1.3906081308135088E-4</v>
      </c>
      <c r="BC72" s="32">
        <v>1.5252537014975509E-4</v>
      </c>
      <c r="BD72" s="32">
        <v>1.4400080962907047E-4</v>
      </c>
      <c r="BE72" s="32">
        <v>1.2127335231282772E-4</v>
      </c>
      <c r="BF72" s="32">
        <v>1.3697146621334991E-4</v>
      </c>
      <c r="BG72" s="32">
        <v>2.319410063431904E-4</v>
      </c>
      <c r="BH72" s="32">
        <v>2.7404526332678404E-4</v>
      </c>
      <c r="BI72" s="32">
        <v>1.1257454106304777E-4</v>
      </c>
      <c r="BJ72" s="32">
        <v>1.5747764944557972E-4</v>
      </c>
      <c r="BK72" s="32">
        <v>1.4585829135523474E-4</v>
      </c>
      <c r="BL72" s="32">
        <v>1.0237087656755113</v>
      </c>
      <c r="BM72" s="32">
        <v>1.8186828195435249E-4</v>
      </c>
      <c r="BN72" s="32">
        <v>8.8692457812356517E-5</v>
      </c>
      <c r="BO72" s="32">
        <v>1.2910604579737504E-4</v>
      </c>
      <c r="BP72" s="32">
        <v>9.3168565724721381E-5</v>
      </c>
      <c r="BQ72" s="32">
        <v>7.3539952811245134E-5</v>
      </c>
      <c r="BR72" s="32">
        <v>1.4676207864652158E-4</v>
      </c>
      <c r="BS72" s="32">
        <v>1.564130605940525E-4</v>
      </c>
      <c r="BT72" s="32">
        <v>1.7216192248339243E-4</v>
      </c>
      <c r="BU72" s="32">
        <v>5.4968047575687713E-5</v>
      </c>
      <c r="BV72" s="32">
        <v>3.4210554545098174E-4</v>
      </c>
      <c r="BW72" s="32">
        <v>1.4483272500616211E-4</v>
      </c>
      <c r="BX72" s="32">
        <v>1.6428943306010004E-4</v>
      </c>
      <c r="BY72" s="32">
        <v>2.5358568996080568E-4</v>
      </c>
      <c r="BZ72" s="32">
        <v>9.6201149745871908E-5</v>
      </c>
      <c r="CA72" s="32">
        <v>6.5933699076680308E-4</v>
      </c>
      <c r="CB72" s="32">
        <v>1.0937994758118552E-2</v>
      </c>
      <c r="CC72" s="32">
        <v>7.4389888691658067E-3</v>
      </c>
      <c r="CD72" s="32">
        <v>2.3883307045886304E-4</v>
      </c>
      <c r="CE72" s="32">
        <v>5.0600121648877304E-4</v>
      </c>
      <c r="CF72" s="32">
        <v>5.6591312390227274E-3</v>
      </c>
      <c r="CG72" s="32">
        <v>1.4557014371817145E-4</v>
      </c>
      <c r="CH72" s="32">
        <v>1.2181726303754987E-4</v>
      </c>
      <c r="CI72" s="32">
        <v>1.5721463434926984E-3</v>
      </c>
      <c r="CJ72" s="32">
        <v>6.4770559357719206E-5</v>
      </c>
      <c r="CK72" s="32">
        <v>4.0678922168193978E-5</v>
      </c>
      <c r="CL72" s="32">
        <v>1.7201252004889428E-4</v>
      </c>
      <c r="CM72" s="32">
        <v>1.1864581243226181E-4</v>
      </c>
      <c r="CN72" s="32">
        <v>1.9490767275153473E-4</v>
      </c>
      <c r="CO72" s="32">
        <v>2.0467145475195817E-4</v>
      </c>
      <c r="CP72" s="32">
        <v>1.0872306675047285E-4</v>
      </c>
      <c r="CQ72" s="32">
        <v>3.8397544687968906E-4</v>
      </c>
      <c r="CR72" s="32">
        <v>1.5124353748843846E-4</v>
      </c>
      <c r="CS72" s="32">
        <v>9.9369694058287924E-5</v>
      </c>
      <c r="CT72" s="32">
        <v>2.4561415242404784E-4</v>
      </c>
      <c r="CU72" s="32">
        <v>1.273928389453143E-4</v>
      </c>
      <c r="CV72" s="32">
        <v>8.7336772821353914E-5</v>
      </c>
      <c r="CW72" s="32">
        <v>7.4430516363521688E-5</v>
      </c>
      <c r="CX72" s="32">
        <v>6.6911552176429482E-5</v>
      </c>
      <c r="CY72" s="32">
        <v>3.6943193733632708E-5</v>
      </c>
      <c r="CZ72" s="32">
        <v>4.4602297170801568E-5</v>
      </c>
      <c r="DA72" s="32">
        <v>3.4973551414971081E-4</v>
      </c>
      <c r="DB72" s="32">
        <v>8.9167828619529879E-5</v>
      </c>
      <c r="DC72" s="32">
        <v>8.9092483945373596E-5</v>
      </c>
      <c r="DD72" s="32">
        <v>1.0549503204532278E-4</v>
      </c>
      <c r="DE72" s="32">
        <v>1.2263282493298779E-4</v>
      </c>
      <c r="DF72" s="32">
        <v>1.2187185004516468E-4</v>
      </c>
      <c r="DG72" s="32">
        <v>1.2997307344555026E-4</v>
      </c>
      <c r="DH72" s="32">
        <v>9.6325147725285655E-5</v>
      </c>
      <c r="DI72" s="32">
        <v>7.5421198321864229E-5</v>
      </c>
      <c r="DJ72" s="32">
        <v>6.1268059777903775E-5</v>
      </c>
      <c r="DK72" s="32">
        <v>9.2971873932508176E-5</v>
      </c>
      <c r="DL72" s="32">
        <v>6.2588559940797564E-5</v>
      </c>
      <c r="DM72" s="32">
        <v>5.6518247240257479E-5</v>
      </c>
      <c r="DN72" s="32">
        <v>1.1224822769322595E-5</v>
      </c>
      <c r="DO72" s="32">
        <v>1.2255793335149838E-4</v>
      </c>
      <c r="DP72" s="32">
        <v>5.9055706515823374E-5</v>
      </c>
      <c r="DQ72" s="32">
        <v>5.8925066257534733E-5</v>
      </c>
      <c r="DR72" s="32">
        <v>7.7777162675338434E-5</v>
      </c>
      <c r="DS72" s="32">
        <v>2.1223078016483027E-4</v>
      </c>
      <c r="DT72" s="32">
        <v>1.3648505347596058E-4</v>
      </c>
      <c r="DU72" s="32">
        <v>7.5371116909213342E-5</v>
      </c>
      <c r="DV72" s="32">
        <v>1.9785625792102762E-3</v>
      </c>
      <c r="DW72" s="32">
        <v>2.3653490772295848E-4</v>
      </c>
      <c r="DX72" s="32">
        <v>1.620737090339193E-4</v>
      </c>
      <c r="DY72" s="32">
        <v>3.5141191266695301E-4</v>
      </c>
      <c r="DZ72" s="32">
        <v>3.7515823369833335E-5</v>
      </c>
      <c r="EA72" s="32">
        <v>1.5681579197404546E-4</v>
      </c>
      <c r="EB72" s="32">
        <v>7.8474405424858347E-4</v>
      </c>
      <c r="EC72" s="32">
        <v>7.8622240411304424E-5</v>
      </c>
      <c r="ED72" s="32">
        <v>1.2146183231875513E-4</v>
      </c>
      <c r="EE72" s="32">
        <v>1.004520555625825E-4</v>
      </c>
      <c r="EF72" s="32">
        <v>3.4582190451616086E-3</v>
      </c>
      <c r="EG72" s="32">
        <v>3.044017830434912E-4</v>
      </c>
      <c r="EH72" s="32">
        <v>0</v>
      </c>
      <c r="EI72" s="1"/>
    </row>
    <row r="73" spans="1:139" s="5" customFormat="1" ht="28.5" customHeight="1" thickBot="1" x14ac:dyDescent="0.3">
      <c r="A73" s="12" t="s">
        <v>72</v>
      </c>
      <c r="B73" s="13" t="s">
        <v>215</v>
      </c>
      <c r="C73" s="32">
        <v>7.9149589312657706E-4</v>
      </c>
      <c r="D73" s="32">
        <v>7.157107742335779E-4</v>
      </c>
      <c r="E73" s="32">
        <v>5.3200794737596818E-4</v>
      </c>
      <c r="F73" s="32">
        <v>2.1195962200932432E-3</v>
      </c>
      <c r="G73" s="32">
        <v>7.2795185828655902E-4</v>
      </c>
      <c r="H73" s="32">
        <v>5.0281168128665332E-4</v>
      </c>
      <c r="I73" s="32">
        <v>1.4580517572731334E-3</v>
      </c>
      <c r="J73" s="32">
        <v>4.4594521549649012E-4</v>
      </c>
      <c r="K73" s="32">
        <v>4.5510310555044718E-4</v>
      </c>
      <c r="L73" s="32">
        <v>5.6947630230406922E-4</v>
      </c>
      <c r="M73" s="32">
        <v>4.112815193534747E-3</v>
      </c>
      <c r="N73" s="32">
        <v>4.3356686694114464E-3</v>
      </c>
      <c r="O73" s="32">
        <v>6.2879861696893446E-4</v>
      </c>
      <c r="P73" s="32">
        <v>1.9573618702927453E-3</v>
      </c>
      <c r="Q73" s="32">
        <v>5.7493479939715734E-4</v>
      </c>
      <c r="R73" s="32">
        <v>1.5600175152361447E-3</v>
      </c>
      <c r="S73" s="32">
        <v>2.0943023808863885E-3</v>
      </c>
      <c r="T73" s="32">
        <v>1.3061793054692139E-3</v>
      </c>
      <c r="U73" s="32">
        <v>7.2568682694732574E-4</v>
      </c>
      <c r="V73" s="32">
        <v>1.9720780962481721E-3</v>
      </c>
      <c r="W73" s="32">
        <v>4.0308625011982362E-3</v>
      </c>
      <c r="X73" s="32">
        <v>3.6236887850293752E-3</v>
      </c>
      <c r="Y73" s="32">
        <v>9.1650791241501659E-4</v>
      </c>
      <c r="Z73" s="32">
        <v>3.7728924767286851E-3</v>
      </c>
      <c r="AA73" s="32">
        <v>1.1049655365397814E-3</v>
      </c>
      <c r="AB73" s="32">
        <v>1.2709217581349376E-3</v>
      </c>
      <c r="AC73" s="32">
        <v>2.9495229234079021E-4</v>
      </c>
      <c r="AD73" s="32">
        <v>1.1863960483441123E-3</v>
      </c>
      <c r="AE73" s="32">
        <v>5.4181267616808509E-3</v>
      </c>
      <c r="AF73" s="32">
        <v>3.6710497016066612E-3</v>
      </c>
      <c r="AG73" s="32">
        <v>4.4568767200336084E-4</v>
      </c>
      <c r="AH73" s="32">
        <v>1.5943585065967393E-3</v>
      </c>
      <c r="AI73" s="32">
        <v>1.9251001564038618E-3</v>
      </c>
      <c r="AJ73" s="32">
        <v>2.2055399590753875E-3</v>
      </c>
      <c r="AK73" s="32">
        <v>1.7044609550299812E-3</v>
      </c>
      <c r="AL73" s="32">
        <v>1.1895050275947841E-3</v>
      </c>
      <c r="AM73" s="32">
        <v>1.6288194398246456E-3</v>
      </c>
      <c r="AN73" s="32">
        <v>1.5202589577400015E-3</v>
      </c>
      <c r="AO73" s="32">
        <v>1.2186670123891324E-3</v>
      </c>
      <c r="AP73" s="32">
        <v>1.5865152884428435E-3</v>
      </c>
      <c r="AQ73" s="32">
        <v>2.8466000787736368E-3</v>
      </c>
      <c r="AR73" s="32">
        <v>9.895520418243826E-4</v>
      </c>
      <c r="AS73" s="32">
        <v>1.358713301736172E-3</v>
      </c>
      <c r="AT73" s="32">
        <v>1.1286261994711063E-3</v>
      </c>
      <c r="AU73" s="32">
        <v>9.7947152983996486E-4</v>
      </c>
      <c r="AV73" s="32">
        <v>1.1881086607190947E-3</v>
      </c>
      <c r="AW73" s="32">
        <v>1.2507721216199052E-3</v>
      </c>
      <c r="AX73" s="32">
        <v>9.3964900890189005E-4</v>
      </c>
      <c r="AY73" s="32">
        <v>7.4409019056579241E-4</v>
      </c>
      <c r="AZ73" s="32">
        <v>1.2756460853409789E-3</v>
      </c>
      <c r="BA73" s="32">
        <v>1.29761798827715E-3</v>
      </c>
      <c r="BB73" s="32">
        <v>2.6378412270913758E-3</v>
      </c>
      <c r="BC73" s="32">
        <v>1.5726591859025487E-3</v>
      </c>
      <c r="BD73" s="32">
        <v>1.0034404209485082E-3</v>
      </c>
      <c r="BE73" s="32">
        <v>1.3286212917046241E-3</v>
      </c>
      <c r="BF73" s="32">
        <v>1.1131005899981876E-3</v>
      </c>
      <c r="BG73" s="32">
        <v>8.9566291538050249E-4</v>
      </c>
      <c r="BH73" s="32">
        <v>1.1758689040785259E-3</v>
      </c>
      <c r="BI73" s="32">
        <v>9.769681759373356E-4</v>
      </c>
      <c r="BJ73" s="32">
        <v>1.143795891281758E-3</v>
      </c>
      <c r="BK73" s="32">
        <v>3.8021101418492711E-3</v>
      </c>
      <c r="BL73" s="32">
        <v>6.6867815677386352E-2</v>
      </c>
      <c r="BM73" s="32">
        <v>1.0885904611217478</v>
      </c>
      <c r="BN73" s="32">
        <v>1.536771716289414E-3</v>
      </c>
      <c r="BO73" s="32">
        <v>1.5048606371674909E-3</v>
      </c>
      <c r="BP73" s="32">
        <v>1.1782466023663456E-3</v>
      </c>
      <c r="BQ73" s="32">
        <v>2.253276400584002E-3</v>
      </c>
      <c r="BR73" s="32">
        <v>2.9464073931782454E-3</v>
      </c>
      <c r="BS73" s="32">
        <v>2.7038362769237958E-3</v>
      </c>
      <c r="BT73" s="32">
        <v>3.3781668135184598E-3</v>
      </c>
      <c r="BU73" s="32">
        <v>8.4740432386054478E-4</v>
      </c>
      <c r="BV73" s="32">
        <v>1.9599470434540464E-3</v>
      </c>
      <c r="BW73" s="32">
        <v>1.8371175964808971E-3</v>
      </c>
      <c r="BX73" s="32">
        <v>1.9249398663608432E-3</v>
      </c>
      <c r="BY73" s="32">
        <v>3.7073044942958649E-3</v>
      </c>
      <c r="BZ73" s="32">
        <v>1.3226797122938281E-3</v>
      </c>
      <c r="CA73" s="32">
        <v>1.3665971811462373E-3</v>
      </c>
      <c r="CB73" s="32">
        <v>7.4555876311360805E-2</v>
      </c>
      <c r="CC73" s="32">
        <v>8.7112155169722497E-2</v>
      </c>
      <c r="CD73" s="32">
        <v>9.6828003940460844E-2</v>
      </c>
      <c r="CE73" s="32">
        <v>3.4346821904389299E-2</v>
      </c>
      <c r="CF73" s="32">
        <v>2.3479382060231455E-2</v>
      </c>
      <c r="CG73" s="32">
        <v>3.4318232802389706E-3</v>
      </c>
      <c r="CH73" s="32">
        <v>4.3455257782182384E-3</v>
      </c>
      <c r="CI73" s="32">
        <v>6.1827601399872768E-3</v>
      </c>
      <c r="CJ73" s="32">
        <v>7.8971336077552539E-4</v>
      </c>
      <c r="CK73" s="32">
        <v>8.3874394991034784E-4</v>
      </c>
      <c r="CL73" s="32">
        <v>3.0232930738177291E-3</v>
      </c>
      <c r="CM73" s="32">
        <v>2.6379766127128897E-3</v>
      </c>
      <c r="CN73" s="32">
        <v>2.6010302001244355E-3</v>
      </c>
      <c r="CO73" s="32">
        <v>7.8144030699305797E-3</v>
      </c>
      <c r="CP73" s="32">
        <v>1.8661203779055807E-3</v>
      </c>
      <c r="CQ73" s="32">
        <v>1.9168340683486794E-3</v>
      </c>
      <c r="CR73" s="32">
        <v>1.3238514651410895E-3</v>
      </c>
      <c r="CS73" s="32">
        <v>1.1010302804233406E-3</v>
      </c>
      <c r="CT73" s="32">
        <v>2.216321659528626E-3</v>
      </c>
      <c r="CU73" s="32">
        <v>8.8421037322122006E-4</v>
      </c>
      <c r="CV73" s="32">
        <v>7.9153619322521167E-4</v>
      </c>
      <c r="CW73" s="32">
        <v>7.1677911344412352E-4</v>
      </c>
      <c r="CX73" s="32">
        <v>7.8722186004279442E-4</v>
      </c>
      <c r="CY73" s="32">
        <v>3.7051637769302067E-4</v>
      </c>
      <c r="CZ73" s="32">
        <v>4.5664817142513958E-4</v>
      </c>
      <c r="DA73" s="32">
        <v>8.4195809825036178E-3</v>
      </c>
      <c r="DB73" s="32">
        <v>9.5888215094778366E-4</v>
      </c>
      <c r="DC73" s="32">
        <v>9.8610810854342953E-4</v>
      </c>
      <c r="DD73" s="32">
        <v>8.9053536387477831E-4</v>
      </c>
      <c r="DE73" s="32">
        <v>8.4061354392958743E-3</v>
      </c>
      <c r="DF73" s="32">
        <v>8.828134474558858E-4</v>
      </c>
      <c r="DG73" s="32">
        <v>1.9409502254060932E-3</v>
      </c>
      <c r="DH73" s="32">
        <v>1.0630771147995617E-3</v>
      </c>
      <c r="DI73" s="32">
        <v>8.6436844354135806E-4</v>
      </c>
      <c r="DJ73" s="32">
        <v>7.2500694558467918E-4</v>
      </c>
      <c r="DK73" s="32">
        <v>2.0535426309660947E-3</v>
      </c>
      <c r="DL73" s="32">
        <v>7.1332062605096523E-4</v>
      </c>
      <c r="DM73" s="32">
        <v>5.4182703937641005E-4</v>
      </c>
      <c r="DN73" s="32">
        <v>1.2959285283902701E-4</v>
      </c>
      <c r="DO73" s="32">
        <v>1.425248671010711E-3</v>
      </c>
      <c r="DP73" s="32">
        <v>4.4804074876009757E-4</v>
      </c>
      <c r="DQ73" s="32">
        <v>6.4249621742629257E-4</v>
      </c>
      <c r="DR73" s="32">
        <v>8.6873149344592071E-4</v>
      </c>
      <c r="DS73" s="32">
        <v>1.7553348181157666E-3</v>
      </c>
      <c r="DT73" s="32">
        <v>6.7832377985470988E-4</v>
      </c>
      <c r="DU73" s="32">
        <v>5.6658644623707366E-4</v>
      </c>
      <c r="DV73" s="32">
        <v>8.9759128894232991E-4</v>
      </c>
      <c r="DW73" s="32">
        <v>8.3585758076776826E-4</v>
      </c>
      <c r="DX73" s="32">
        <v>1.6399306801883732E-3</v>
      </c>
      <c r="DY73" s="32">
        <v>1.8415856493656697E-3</v>
      </c>
      <c r="DZ73" s="32">
        <v>5.5921726547218296E-4</v>
      </c>
      <c r="EA73" s="32">
        <v>1.1421833740603137E-3</v>
      </c>
      <c r="EB73" s="32">
        <v>4.6411393128209339E-3</v>
      </c>
      <c r="EC73" s="32">
        <v>9.0434164020680805E-4</v>
      </c>
      <c r="ED73" s="32">
        <v>1.6978928537434608E-3</v>
      </c>
      <c r="EE73" s="32">
        <v>2.0987485613572117E-3</v>
      </c>
      <c r="EF73" s="32">
        <v>7.5821209278503898E-3</v>
      </c>
      <c r="EG73" s="32">
        <v>8.5571200976759386E-4</v>
      </c>
      <c r="EH73" s="32">
        <v>0</v>
      </c>
      <c r="EI73" s="1"/>
    </row>
    <row r="74" spans="1:139" s="5" customFormat="1" ht="28.5" customHeight="1" thickBot="1" x14ac:dyDescent="0.3">
      <c r="A74" s="12" t="s">
        <v>73</v>
      </c>
      <c r="B74" s="13" t="s">
        <v>216</v>
      </c>
      <c r="C74" s="32">
        <v>2.9651308038087555E-4</v>
      </c>
      <c r="D74" s="32">
        <v>3.7021941427776148E-4</v>
      </c>
      <c r="E74" s="32">
        <v>3.6753292542177193E-4</v>
      </c>
      <c r="F74" s="32">
        <v>6.5307714537327533E-4</v>
      </c>
      <c r="G74" s="32">
        <v>6.2159292808229832E-4</v>
      </c>
      <c r="H74" s="32">
        <v>3.2641399111654512E-4</v>
      </c>
      <c r="I74" s="32">
        <v>1.4551461290921023E-3</v>
      </c>
      <c r="J74" s="32">
        <v>2.8105606425091179E-4</v>
      </c>
      <c r="K74" s="32">
        <v>3.8543485894558624E-4</v>
      </c>
      <c r="L74" s="32">
        <v>3.3371092966284451E-4</v>
      </c>
      <c r="M74" s="32">
        <v>1.2645811548139198E-3</v>
      </c>
      <c r="N74" s="32">
        <v>1.5676765637921348E-3</v>
      </c>
      <c r="O74" s="32">
        <v>2.8080806050903438E-3</v>
      </c>
      <c r="P74" s="32">
        <v>5.7105016413288993E-4</v>
      </c>
      <c r="Q74" s="32">
        <v>3.1318677201995802E-4</v>
      </c>
      <c r="R74" s="32">
        <v>6.5186460480347818E-4</v>
      </c>
      <c r="S74" s="32">
        <v>6.2670815832211997E-4</v>
      </c>
      <c r="T74" s="32">
        <v>1.064753569725088E-3</v>
      </c>
      <c r="U74" s="32">
        <v>5.6526309340833791E-4</v>
      </c>
      <c r="V74" s="32">
        <v>9.0144400522385775E-4</v>
      </c>
      <c r="W74" s="32">
        <v>1.4302973713557355E-3</v>
      </c>
      <c r="X74" s="32">
        <v>1.3394224753546665E-3</v>
      </c>
      <c r="Y74" s="32">
        <v>8.4499777392666223E-4</v>
      </c>
      <c r="Z74" s="32">
        <v>1.0355071339497965E-3</v>
      </c>
      <c r="AA74" s="32">
        <v>7.8969270643755921E-4</v>
      </c>
      <c r="AB74" s="32">
        <v>1.1665018703624331E-3</v>
      </c>
      <c r="AC74" s="32">
        <v>7.4852086665448507E-5</v>
      </c>
      <c r="AD74" s="32">
        <v>1.0496603608126543E-3</v>
      </c>
      <c r="AE74" s="32">
        <v>1.465672260129782E-3</v>
      </c>
      <c r="AF74" s="32">
        <v>1.9444220534673483E-3</v>
      </c>
      <c r="AG74" s="32">
        <v>2.5933699331324138E-4</v>
      </c>
      <c r="AH74" s="32">
        <v>3.9685278057201966E-3</v>
      </c>
      <c r="AI74" s="32">
        <v>1.2982373516999062E-3</v>
      </c>
      <c r="AJ74" s="32">
        <v>2.8984193229929767E-3</v>
      </c>
      <c r="AK74" s="32">
        <v>1.5709756825197157E-3</v>
      </c>
      <c r="AL74" s="32">
        <v>7.6802305493691282E-4</v>
      </c>
      <c r="AM74" s="32">
        <v>1.2117215819820197E-3</v>
      </c>
      <c r="AN74" s="32">
        <v>4.9490128418517524E-4</v>
      </c>
      <c r="AO74" s="32">
        <v>6.7715538304583824E-4</v>
      </c>
      <c r="AP74" s="32">
        <v>1.1505135734357159E-3</v>
      </c>
      <c r="AQ74" s="32">
        <v>1.7377533956237916E-3</v>
      </c>
      <c r="AR74" s="32">
        <v>8.3377042529068316E-4</v>
      </c>
      <c r="AS74" s="32">
        <v>9.0557199014825959E-4</v>
      </c>
      <c r="AT74" s="32">
        <v>7.4227163597691715E-4</v>
      </c>
      <c r="AU74" s="32">
        <v>7.7297798453876843E-4</v>
      </c>
      <c r="AV74" s="32">
        <v>1.8516422060284828E-3</v>
      </c>
      <c r="AW74" s="32">
        <v>2.0076205853558401E-3</v>
      </c>
      <c r="AX74" s="32">
        <v>9.2100228293968305E-4</v>
      </c>
      <c r="AY74" s="32">
        <v>7.2250312804427721E-4</v>
      </c>
      <c r="AZ74" s="32">
        <v>1.2777271770902706E-3</v>
      </c>
      <c r="BA74" s="32">
        <v>7.9644993017278652E-4</v>
      </c>
      <c r="BB74" s="32">
        <v>8.9391756656631517E-4</v>
      </c>
      <c r="BC74" s="32">
        <v>1.1574263475383102E-3</v>
      </c>
      <c r="BD74" s="32">
        <v>2.77113661759684E-3</v>
      </c>
      <c r="BE74" s="32">
        <v>5.3584041876036926E-4</v>
      </c>
      <c r="BF74" s="32">
        <v>2.0823897108476269E-3</v>
      </c>
      <c r="BG74" s="32">
        <v>1.6869989389554254E-3</v>
      </c>
      <c r="BH74" s="32">
        <v>1.0565963412080791E-3</v>
      </c>
      <c r="BI74" s="32">
        <v>3.1564931576430057E-3</v>
      </c>
      <c r="BJ74" s="32">
        <v>1.1399974950838487E-3</v>
      </c>
      <c r="BK74" s="32">
        <v>1.7860073834219735E-3</v>
      </c>
      <c r="BL74" s="32">
        <v>9.9775268756623656E-4</v>
      </c>
      <c r="BM74" s="32">
        <v>7.8954881446642502E-3</v>
      </c>
      <c r="BN74" s="32">
        <v>1.0544940116060604</v>
      </c>
      <c r="BO74" s="32">
        <v>5.090239070982254E-2</v>
      </c>
      <c r="BP74" s="32">
        <v>2.0729188315762046E-3</v>
      </c>
      <c r="BQ74" s="32">
        <v>2.5636083922631449E-3</v>
      </c>
      <c r="BR74" s="32">
        <v>9.7492797485902328E-3</v>
      </c>
      <c r="BS74" s="32">
        <v>2.2644676431289139E-2</v>
      </c>
      <c r="BT74" s="32">
        <v>2.6994958911097246E-2</v>
      </c>
      <c r="BU74" s="32">
        <v>1.3934132431487225E-3</v>
      </c>
      <c r="BV74" s="32">
        <v>3.1860193518627078E-3</v>
      </c>
      <c r="BW74" s="32">
        <v>9.5532195827696554E-3</v>
      </c>
      <c r="BX74" s="32">
        <v>2.0187322846343158E-3</v>
      </c>
      <c r="BY74" s="32">
        <v>1.7137200365582984E-3</v>
      </c>
      <c r="BZ74" s="32">
        <v>7.5212093120523966E-4</v>
      </c>
      <c r="CA74" s="32">
        <v>2.8718437863744315E-3</v>
      </c>
      <c r="CB74" s="32">
        <v>2.406558767795252E-2</v>
      </c>
      <c r="CC74" s="32">
        <v>3.0635433186911323E-2</v>
      </c>
      <c r="CD74" s="32">
        <v>1.3741346164342803E-2</v>
      </c>
      <c r="CE74" s="32">
        <v>1.1127289261154487E-2</v>
      </c>
      <c r="CF74" s="32">
        <v>3.0258080264255683E-2</v>
      </c>
      <c r="CG74" s="32">
        <v>9.4303354909312971E-4</v>
      </c>
      <c r="CH74" s="32">
        <v>2.1302996589278923E-3</v>
      </c>
      <c r="CI74" s="32">
        <v>4.972276572091465E-2</v>
      </c>
      <c r="CJ74" s="32">
        <v>5.3620312284755002E-4</v>
      </c>
      <c r="CK74" s="32">
        <v>3.7377252906066987E-4</v>
      </c>
      <c r="CL74" s="32">
        <v>7.3165656780040111E-4</v>
      </c>
      <c r="CM74" s="32">
        <v>1.9903884757992664E-3</v>
      </c>
      <c r="CN74" s="32">
        <v>1.2569047139485833E-3</v>
      </c>
      <c r="CO74" s="32">
        <v>9.2790100624437781E-4</v>
      </c>
      <c r="CP74" s="32">
        <v>5.7135977930155831E-4</v>
      </c>
      <c r="CQ74" s="32">
        <v>1.5737022661077881E-3</v>
      </c>
      <c r="CR74" s="32">
        <v>9.5119170655551808E-4</v>
      </c>
      <c r="CS74" s="32">
        <v>8.2741730580941674E-4</v>
      </c>
      <c r="CT74" s="32">
        <v>2.0044851511755962E-3</v>
      </c>
      <c r="CU74" s="32">
        <v>7.0530872465472628E-4</v>
      </c>
      <c r="CV74" s="32">
        <v>5.8616227060031591E-4</v>
      </c>
      <c r="CW74" s="32">
        <v>6.062392787839889E-4</v>
      </c>
      <c r="CX74" s="32">
        <v>6.597504834951369E-4</v>
      </c>
      <c r="CY74" s="32">
        <v>3.1428131668529178E-4</v>
      </c>
      <c r="CZ74" s="32">
        <v>4.0026853615426634E-4</v>
      </c>
      <c r="DA74" s="32">
        <v>2.9924976940876452E-3</v>
      </c>
      <c r="DB74" s="32">
        <v>5.4874180890461337E-4</v>
      </c>
      <c r="DC74" s="32">
        <v>6.006471018589921E-4</v>
      </c>
      <c r="DD74" s="32">
        <v>6.3313058400197892E-4</v>
      </c>
      <c r="DE74" s="32">
        <v>5.0101535814187073E-3</v>
      </c>
      <c r="DF74" s="32">
        <v>7.2696692954566061E-4</v>
      </c>
      <c r="DG74" s="32">
        <v>1.3909098161961177E-3</v>
      </c>
      <c r="DH74" s="32">
        <v>7.2880386541934381E-4</v>
      </c>
      <c r="DI74" s="32">
        <v>6.0155287983972765E-4</v>
      </c>
      <c r="DJ74" s="32">
        <v>7.0624242578316572E-4</v>
      </c>
      <c r="DK74" s="32">
        <v>7.0139724313985014E-4</v>
      </c>
      <c r="DL74" s="32">
        <v>1.1189758986823633E-3</v>
      </c>
      <c r="DM74" s="32">
        <v>4.0010898295769634E-4</v>
      </c>
      <c r="DN74" s="32">
        <v>7.2465822552328365E-5</v>
      </c>
      <c r="DO74" s="32">
        <v>1.0546130871854369E-3</v>
      </c>
      <c r="DP74" s="32">
        <v>4.6924071696461826E-4</v>
      </c>
      <c r="DQ74" s="32">
        <v>5.8062489406596023E-4</v>
      </c>
      <c r="DR74" s="32">
        <v>5.2298609787022584E-4</v>
      </c>
      <c r="DS74" s="32">
        <v>1.158985750942552E-3</v>
      </c>
      <c r="DT74" s="32">
        <v>6.627603161240361E-4</v>
      </c>
      <c r="DU74" s="32">
        <v>4.6717935674377842E-4</v>
      </c>
      <c r="DV74" s="32">
        <v>8.4742555664079808E-4</v>
      </c>
      <c r="DW74" s="32">
        <v>7.5763808676911201E-4</v>
      </c>
      <c r="DX74" s="32">
        <v>1.0580942390823111E-3</v>
      </c>
      <c r="DY74" s="32">
        <v>1.5295328109138529E-3</v>
      </c>
      <c r="DZ74" s="32">
        <v>3.4185939660894758E-4</v>
      </c>
      <c r="EA74" s="32">
        <v>9.7819526924069577E-4</v>
      </c>
      <c r="EB74" s="32">
        <v>4.6997588578617296E-3</v>
      </c>
      <c r="EC74" s="32">
        <v>7.965137931208742E-4</v>
      </c>
      <c r="ED74" s="32">
        <v>1.6709390023224571E-3</v>
      </c>
      <c r="EE74" s="32">
        <v>1.0145898187905124E-3</v>
      </c>
      <c r="EF74" s="32">
        <v>4.2486135914650532E-3</v>
      </c>
      <c r="EG74" s="32">
        <v>8.3793062699774232E-4</v>
      </c>
      <c r="EH74" s="32">
        <v>0</v>
      </c>
      <c r="EI74" s="1"/>
    </row>
    <row r="75" spans="1:139" s="5" customFormat="1" ht="28.5" customHeight="1" thickBot="1" x14ac:dyDescent="0.3">
      <c r="A75" s="12" t="s">
        <v>74</v>
      </c>
      <c r="B75" s="13" t="s">
        <v>217</v>
      </c>
      <c r="C75" s="32">
        <v>5.7273727115192711E-4</v>
      </c>
      <c r="D75" s="32">
        <v>8.1202291929779969E-4</v>
      </c>
      <c r="E75" s="32">
        <v>6.9688935152514885E-4</v>
      </c>
      <c r="F75" s="32">
        <v>1.8620960091279093E-3</v>
      </c>
      <c r="G75" s="32">
        <v>1.2253681381582126E-3</v>
      </c>
      <c r="H75" s="32">
        <v>1.2492684843398321E-3</v>
      </c>
      <c r="I75" s="32">
        <v>6.4167490659342722E-3</v>
      </c>
      <c r="J75" s="32">
        <v>8.6198179976310193E-4</v>
      </c>
      <c r="K75" s="32">
        <v>1.723892767185112E-3</v>
      </c>
      <c r="L75" s="32">
        <v>1.1466577424909476E-3</v>
      </c>
      <c r="M75" s="32">
        <v>5.3276342377518039E-3</v>
      </c>
      <c r="N75" s="32">
        <v>2.4777925312028403E-3</v>
      </c>
      <c r="O75" s="32">
        <v>2.1114515464400233E-3</v>
      </c>
      <c r="P75" s="32">
        <v>1.7944305916724552E-3</v>
      </c>
      <c r="Q75" s="32">
        <v>7.6680141120558402E-4</v>
      </c>
      <c r="R75" s="32">
        <v>1.6144870031181498E-3</v>
      </c>
      <c r="S75" s="32">
        <v>1.4725080235435189E-3</v>
      </c>
      <c r="T75" s="32">
        <v>6.8704769279589548E-3</v>
      </c>
      <c r="U75" s="32">
        <v>1.1963992607901854E-3</v>
      </c>
      <c r="V75" s="32">
        <v>9.3633838719163909E-4</v>
      </c>
      <c r="W75" s="32">
        <v>2.4025107541296451E-3</v>
      </c>
      <c r="X75" s="32">
        <v>3.0137908474476647E-3</v>
      </c>
      <c r="Y75" s="32">
        <v>1.0579828086307575E-3</v>
      </c>
      <c r="Z75" s="32">
        <v>1.4884548960649529E-3</v>
      </c>
      <c r="AA75" s="32">
        <v>1.649595374812806E-3</v>
      </c>
      <c r="AB75" s="32">
        <v>3.001103636264105E-3</v>
      </c>
      <c r="AC75" s="32">
        <v>1.591459963360924E-4</v>
      </c>
      <c r="AD75" s="32">
        <v>4.2741510855519426E-3</v>
      </c>
      <c r="AE75" s="32">
        <v>2.0244059865826198E-3</v>
      </c>
      <c r="AF75" s="32">
        <v>6.9478560808417644E-3</v>
      </c>
      <c r="AG75" s="32">
        <v>3.3575047181372302E-4</v>
      </c>
      <c r="AH75" s="32">
        <v>3.4874449017543954E-2</v>
      </c>
      <c r="AI75" s="32">
        <v>2.1644686399348904E-3</v>
      </c>
      <c r="AJ75" s="32">
        <v>2.3966067890998831E-2</v>
      </c>
      <c r="AK75" s="32">
        <v>8.6935891292976679E-3</v>
      </c>
      <c r="AL75" s="32">
        <v>1.3171751631609319E-3</v>
      </c>
      <c r="AM75" s="32">
        <v>1.7751342951284887E-3</v>
      </c>
      <c r="AN75" s="32">
        <v>1.1831347666782528E-3</v>
      </c>
      <c r="AO75" s="32">
        <v>1.1550263630302157E-3</v>
      </c>
      <c r="AP75" s="32">
        <v>2.8727554854004532E-3</v>
      </c>
      <c r="AQ75" s="32">
        <v>5.0698023561141893E-3</v>
      </c>
      <c r="AR75" s="32">
        <v>1.4206841825239558E-3</v>
      </c>
      <c r="AS75" s="32">
        <v>4.8208872304509511E-3</v>
      </c>
      <c r="AT75" s="32">
        <v>2.3816092158334698E-3</v>
      </c>
      <c r="AU75" s="32">
        <v>1.4752717981841613E-3</v>
      </c>
      <c r="AV75" s="32">
        <v>2.0990470207223329E-3</v>
      </c>
      <c r="AW75" s="32">
        <v>1.4435849903429401E-2</v>
      </c>
      <c r="AX75" s="32">
        <v>3.7658373593770131E-3</v>
      </c>
      <c r="AY75" s="32">
        <v>2.8111502257806534E-3</v>
      </c>
      <c r="AZ75" s="32">
        <v>7.8702773890328443E-3</v>
      </c>
      <c r="BA75" s="32">
        <v>1.4759516665865846E-3</v>
      </c>
      <c r="BB75" s="32">
        <v>4.4515662705554839E-3</v>
      </c>
      <c r="BC75" s="32">
        <v>4.0555066769136687E-3</v>
      </c>
      <c r="BD75" s="32">
        <v>2.4322987969898654E-3</v>
      </c>
      <c r="BE75" s="32">
        <v>8.7670399272842567E-4</v>
      </c>
      <c r="BF75" s="32">
        <v>4.4395985310823997E-3</v>
      </c>
      <c r="BG75" s="32">
        <v>1.4058301971911224E-2</v>
      </c>
      <c r="BH75" s="32">
        <v>3.0122972642986435E-3</v>
      </c>
      <c r="BI75" s="32">
        <v>1.174557009177059E-3</v>
      </c>
      <c r="BJ75" s="32">
        <v>5.9432449535713741E-3</v>
      </c>
      <c r="BK75" s="32">
        <v>5.8901971102477838E-3</v>
      </c>
      <c r="BL75" s="32">
        <v>1.9743567340067846E-3</v>
      </c>
      <c r="BM75" s="32">
        <v>7.3119164161882556E-3</v>
      </c>
      <c r="BN75" s="32">
        <v>1.1217632228421447E-2</v>
      </c>
      <c r="BO75" s="32">
        <v>1.0376874022910327</v>
      </c>
      <c r="BP75" s="32">
        <v>1.8239674913509498E-2</v>
      </c>
      <c r="BQ75" s="32">
        <v>7.8182709338955516E-3</v>
      </c>
      <c r="BR75" s="32">
        <v>1.2919476234132232E-2</v>
      </c>
      <c r="BS75" s="32">
        <v>2.6351221558992853E-2</v>
      </c>
      <c r="BT75" s="32">
        <v>1.4275099214997837E-2</v>
      </c>
      <c r="BU75" s="32">
        <v>1.16605608162186E-2</v>
      </c>
      <c r="BV75" s="32">
        <v>8.861754359688237E-3</v>
      </c>
      <c r="BW75" s="32">
        <v>1.3760067329162434E-2</v>
      </c>
      <c r="BX75" s="32">
        <v>2.0022790388280042E-3</v>
      </c>
      <c r="BY75" s="32">
        <v>3.304641832493621E-3</v>
      </c>
      <c r="BZ75" s="32">
        <v>1.6229218641703486E-3</v>
      </c>
      <c r="CA75" s="32">
        <v>1.7699420719738831E-3</v>
      </c>
      <c r="CB75" s="32">
        <v>1.4835486859356473E-2</v>
      </c>
      <c r="CC75" s="32">
        <v>1.766283993004384E-2</v>
      </c>
      <c r="CD75" s="32">
        <v>5.6694602034766603E-3</v>
      </c>
      <c r="CE75" s="32">
        <v>1.3282211197226701E-2</v>
      </c>
      <c r="CF75" s="32">
        <v>3.2251874344879874E-2</v>
      </c>
      <c r="CG75" s="32">
        <v>2.0273999731372379E-3</v>
      </c>
      <c r="CH75" s="32">
        <v>1.2442330339884528E-2</v>
      </c>
      <c r="CI75" s="32">
        <v>1.2488693842931518E-2</v>
      </c>
      <c r="CJ75" s="32">
        <v>1.5326120145120958E-3</v>
      </c>
      <c r="CK75" s="32">
        <v>1.3725384245269836E-3</v>
      </c>
      <c r="CL75" s="32">
        <v>2.3562200911490011E-3</v>
      </c>
      <c r="CM75" s="32">
        <v>7.0904997333622851E-3</v>
      </c>
      <c r="CN75" s="32">
        <v>2.5690429796749762E-3</v>
      </c>
      <c r="CO75" s="32">
        <v>1.4103937623562324E-3</v>
      </c>
      <c r="CP75" s="32">
        <v>9.4045324616379546E-4</v>
      </c>
      <c r="CQ75" s="32">
        <v>2.8030905254576503E-3</v>
      </c>
      <c r="CR75" s="32">
        <v>2.3301847298335533E-3</v>
      </c>
      <c r="CS75" s="32">
        <v>1.1279701511733699E-3</v>
      </c>
      <c r="CT75" s="32">
        <v>2.3005081346321524E-3</v>
      </c>
      <c r="CU75" s="32">
        <v>8.6487771702645547E-4</v>
      </c>
      <c r="CV75" s="32">
        <v>7.4330574657731634E-4</v>
      </c>
      <c r="CW75" s="32">
        <v>7.67888186176634E-4</v>
      </c>
      <c r="CX75" s="32">
        <v>7.9384645701376837E-4</v>
      </c>
      <c r="CY75" s="32">
        <v>4.1248956229899734E-4</v>
      </c>
      <c r="CZ75" s="32">
        <v>5.0064138514772948E-4</v>
      </c>
      <c r="DA75" s="32">
        <v>2.1684496596456248E-3</v>
      </c>
      <c r="DB75" s="32">
        <v>7.8787553098331087E-4</v>
      </c>
      <c r="DC75" s="32">
        <v>8.257071530412154E-4</v>
      </c>
      <c r="DD75" s="32">
        <v>7.6088486438131086E-4</v>
      </c>
      <c r="DE75" s="32">
        <v>5.6163252867250258E-3</v>
      </c>
      <c r="DF75" s="32">
        <v>1.383723084337802E-3</v>
      </c>
      <c r="DG75" s="32">
        <v>1.6129124297019108E-3</v>
      </c>
      <c r="DH75" s="32">
        <v>2.2613033435895497E-3</v>
      </c>
      <c r="DI75" s="32">
        <v>9.8069007732184965E-4</v>
      </c>
      <c r="DJ75" s="32">
        <v>3.0340300457351731E-3</v>
      </c>
      <c r="DK75" s="32">
        <v>2.4738234438325887E-3</v>
      </c>
      <c r="DL75" s="32">
        <v>7.597765730850534E-3</v>
      </c>
      <c r="DM75" s="32">
        <v>4.7034500178759036E-4</v>
      </c>
      <c r="DN75" s="32">
        <v>1.0329662325533103E-4</v>
      </c>
      <c r="DO75" s="32">
        <v>1.2634726112585694E-3</v>
      </c>
      <c r="DP75" s="32">
        <v>1.9124572225750448E-3</v>
      </c>
      <c r="DQ75" s="32">
        <v>2.7379697162449429E-3</v>
      </c>
      <c r="DR75" s="32">
        <v>6.7321260037142355E-4</v>
      </c>
      <c r="DS75" s="32">
        <v>1.5019863715418069E-3</v>
      </c>
      <c r="DT75" s="32">
        <v>3.1212391739227543E-3</v>
      </c>
      <c r="DU75" s="32">
        <v>6.2441036856678434E-4</v>
      </c>
      <c r="DV75" s="32">
        <v>1.4578293490692983E-3</v>
      </c>
      <c r="DW75" s="32">
        <v>2.0478650248505121E-3</v>
      </c>
      <c r="DX75" s="32">
        <v>3.1552225669470467E-3</v>
      </c>
      <c r="DY75" s="32">
        <v>1.9825583967221015E-3</v>
      </c>
      <c r="DZ75" s="32">
        <v>6.4304482147285247E-4</v>
      </c>
      <c r="EA75" s="32">
        <v>2.7066033660988788E-3</v>
      </c>
      <c r="EB75" s="32">
        <v>1.0855864430881157E-2</v>
      </c>
      <c r="EC75" s="32">
        <v>3.6796735628423591E-3</v>
      </c>
      <c r="ED75" s="32">
        <v>4.8387818170029613E-3</v>
      </c>
      <c r="EE75" s="32">
        <v>5.3334448749709201E-3</v>
      </c>
      <c r="EF75" s="32">
        <v>3.0809751669631166E-3</v>
      </c>
      <c r="EG75" s="32">
        <v>5.2957356222303204E-3</v>
      </c>
      <c r="EH75" s="32">
        <v>0</v>
      </c>
      <c r="EI75" s="1"/>
    </row>
    <row r="76" spans="1:139" s="5" customFormat="1" ht="28.5" customHeight="1" thickBot="1" x14ac:dyDescent="0.3">
      <c r="A76" s="12" t="s">
        <v>75</v>
      </c>
      <c r="B76" s="13" t="s">
        <v>218</v>
      </c>
      <c r="C76" s="32">
        <v>3.6450938513903682E-5</v>
      </c>
      <c r="D76" s="32">
        <v>5.2556797157863201E-5</v>
      </c>
      <c r="E76" s="32">
        <v>4.1376918212766697E-5</v>
      </c>
      <c r="F76" s="32">
        <v>2.9796894533429876E-4</v>
      </c>
      <c r="G76" s="32">
        <v>6.0269546602547819E-5</v>
      </c>
      <c r="H76" s="32">
        <v>3.0725668310489856E-5</v>
      </c>
      <c r="I76" s="32">
        <v>4.1326232971105139E-5</v>
      </c>
      <c r="J76" s="32">
        <v>2.4401300075766101E-5</v>
      </c>
      <c r="K76" s="32">
        <v>3.4879305564567182E-5</v>
      </c>
      <c r="L76" s="32">
        <v>2.6526195331278875E-5</v>
      </c>
      <c r="M76" s="32">
        <v>8.3330161784714386E-5</v>
      </c>
      <c r="N76" s="32">
        <v>1.3790819895568784E-4</v>
      </c>
      <c r="O76" s="32">
        <v>3.5136695935848206E-5</v>
      </c>
      <c r="P76" s="32">
        <v>4.9647835651018212E-5</v>
      </c>
      <c r="Q76" s="32">
        <v>3.5325573268571812E-5</v>
      </c>
      <c r="R76" s="32">
        <v>8.8837408269150831E-5</v>
      </c>
      <c r="S76" s="32">
        <v>8.1524136081668355E-5</v>
      </c>
      <c r="T76" s="32">
        <v>6.8417483869276399E-5</v>
      </c>
      <c r="U76" s="32">
        <v>8.5611118398787889E-5</v>
      </c>
      <c r="V76" s="32">
        <v>3.4648964378497487E-5</v>
      </c>
      <c r="W76" s="32">
        <v>5.6704455076121295E-5</v>
      </c>
      <c r="X76" s="32">
        <v>8.6187036828260974E-5</v>
      </c>
      <c r="Y76" s="32">
        <v>9.2643360989849233E-5</v>
      </c>
      <c r="Z76" s="32">
        <v>1.1299364568478988E-4</v>
      </c>
      <c r="AA76" s="32">
        <v>6.3920262515093225E-5</v>
      </c>
      <c r="AB76" s="32">
        <v>1.6959503998793867E-4</v>
      </c>
      <c r="AC76" s="32">
        <v>8.0402224746724168E-6</v>
      </c>
      <c r="AD76" s="32">
        <v>9.2979228857009426E-5</v>
      </c>
      <c r="AE76" s="32">
        <v>1.1425370817640947E-4</v>
      </c>
      <c r="AF76" s="32">
        <v>1.1913913695761872E-4</v>
      </c>
      <c r="AG76" s="32">
        <v>1.516393812384302E-5</v>
      </c>
      <c r="AH76" s="32">
        <v>1.5360486179803943E-4</v>
      </c>
      <c r="AI76" s="32">
        <v>3.4845420512912912E-4</v>
      </c>
      <c r="AJ76" s="32">
        <v>9.9217711687670502E-5</v>
      </c>
      <c r="AK76" s="32">
        <v>1.5001945632955169E-4</v>
      </c>
      <c r="AL76" s="32">
        <v>1.7621974415104767E-4</v>
      </c>
      <c r="AM76" s="32">
        <v>1.3854585969824907E-4</v>
      </c>
      <c r="AN76" s="32">
        <v>2.0186078754620652E-4</v>
      </c>
      <c r="AO76" s="32">
        <v>1.7657133455161337E-4</v>
      </c>
      <c r="AP76" s="32">
        <v>2.3299537321341615E-4</v>
      </c>
      <c r="AQ76" s="32">
        <v>5.0913440045875313E-4</v>
      </c>
      <c r="AR76" s="32">
        <v>9.2826985526114135E-5</v>
      </c>
      <c r="AS76" s="32">
        <v>6.4763038687476321E-5</v>
      </c>
      <c r="AT76" s="32">
        <v>7.3722975282232873E-5</v>
      </c>
      <c r="AU76" s="32">
        <v>1.0707095294837222E-4</v>
      </c>
      <c r="AV76" s="32">
        <v>1.7223361128242354E-4</v>
      </c>
      <c r="AW76" s="32">
        <v>1.1307597953351372E-4</v>
      </c>
      <c r="AX76" s="32">
        <v>1.303322527488816E-4</v>
      </c>
      <c r="AY76" s="32">
        <v>1.1208495787108728E-4</v>
      </c>
      <c r="AZ76" s="32">
        <v>8.769529635626534E-5</v>
      </c>
      <c r="BA76" s="32">
        <v>3.1689120149468061E-4</v>
      </c>
      <c r="BB76" s="32">
        <v>4.635190334160849E-5</v>
      </c>
      <c r="BC76" s="32">
        <v>7.3142028972103795E-5</v>
      </c>
      <c r="BD76" s="32">
        <v>2.3651502146520206E-4</v>
      </c>
      <c r="BE76" s="32">
        <v>4.5287044117269911E-5</v>
      </c>
      <c r="BF76" s="32">
        <v>1.7072348687814895E-4</v>
      </c>
      <c r="BG76" s="32">
        <v>5.6003988900755797E-5</v>
      </c>
      <c r="BH76" s="32">
        <v>1.1034053459786496E-4</v>
      </c>
      <c r="BI76" s="32">
        <v>1.046736311465497E-4</v>
      </c>
      <c r="BJ76" s="32">
        <v>4.9299925780431594E-5</v>
      </c>
      <c r="BK76" s="32">
        <v>1.0472701859714238E-4</v>
      </c>
      <c r="BL76" s="32">
        <v>5.2359367455351945E-5</v>
      </c>
      <c r="BM76" s="32">
        <v>2.7816862397676742E-4</v>
      </c>
      <c r="BN76" s="32">
        <v>4.6037938358217136E-4</v>
      </c>
      <c r="BO76" s="32">
        <v>1.2919312965568042E-4</v>
      </c>
      <c r="BP76" s="32">
        <v>1.0044808554796052</v>
      </c>
      <c r="BQ76" s="32">
        <v>9.8355955889015611E-4</v>
      </c>
      <c r="BR76" s="32">
        <v>3.7872403264446253E-4</v>
      </c>
      <c r="BS76" s="32">
        <v>1.8399461812281008E-4</v>
      </c>
      <c r="BT76" s="32">
        <v>1.1199658957428221E-4</v>
      </c>
      <c r="BU76" s="32">
        <v>3.9347891860787561E-5</v>
      </c>
      <c r="BV76" s="32">
        <v>7.7237667022361166E-5</v>
      </c>
      <c r="BW76" s="32">
        <v>2.2570727456916583E-3</v>
      </c>
      <c r="BX76" s="32">
        <v>1.374974808802169E-4</v>
      </c>
      <c r="BY76" s="32">
        <v>2.5406297995533736E-4</v>
      </c>
      <c r="BZ76" s="32">
        <v>4.5618206537759256E-5</v>
      </c>
      <c r="CA76" s="32">
        <v>6.5377464598140688E-5</v>
      </c>
      <c r="CB76" s="32">
        <v>1.6638179799973295E-4</v>
      </c>
      <c r="CC76" s="32">
        <v>2.705820228398078E-4</v>
      </c>
      <c r="CD76" s="32">
        <v>1.2789410709766175E-4</v>
      </c>
      <c r="CE76" s="32">
        <v>3.0560580964260521E-4</v>
      </c>
      <c r="CF76" s="32">
        <v>7.0898789897423263E-4</v>
      </c>
      <c r="CG76" s="32">
        <v>1.0792325975364984E-4</v>
      </c>
      <c r="CH76" s="32">
        <v>4.059034100104253E-5</v>
      </c>
      <c r="CI76" s="32">
        <v>1.6705400679117573E-4</v>
      </c>
      <c r="CJ76" s="32">
        <v>5.6012771103455622E-5</v>
      </c>
      <c r="CK76" s="32">
        <v>2.6743501452642957E-5</v>
      </c>
      <c r="CL76" s="32">
        <v>4.6955847383294359E-5</v>
      </c>
      <c r="CM76" s="32">
        <v>1.6746785597600758E-4</v>
      </c>
      <c r="CN76" s="32">
        <v>9.7231121997416202E-5</v>
      </c>
      <c r="CO76" s="32">
        <v>5.7018155116902452E-5</v>
      </c>
      <c r="CP76" s="32">
        <v>1.0493562752191694E-4</v>
      </c>
      <c r="CQ76" s="32">
        <v>1.0893389410869662E-4</v>
      </c>
      <c r="CR76" s="32">
        <v>8.0337378893181532E-5</v>
      </c>
      <c r="CS76" s="32">
        <v>1.4714428989671629E-4</v>
      </c>
      <c r="CT76" s="32">
        <v>4.6096118893588703E-4</v>
      </c>
      <c r="CU76" s="32">
        <v>2.6718177685817996E-4</v>
      </c>
      <c r="CV76" s="32">
        <v>2.9470006074657661E-4</v>
      </c>
      <c r="CW76" s="32">
        <v>3.8274622127668003E-4</v>
      </c>
      <c r="CX76" s="32">
        <v>1.5709660261412723E-4</v>
      </c>
      <c r="CY76" s="32">
        <v>6.7471903537688683E-5</v>
      </c>
      <c r="CZ76" s="32">
        <v>1.3131250138652146E-4</v>
      </c>
      <c r="DA76" s="32">
        <v>5.3929067296483563E-5</v>
      </c>
      <c r="DB76" s="32">
        <v>6.1445162707277941E-5</v>
      </c>
      <c r="DC76" s="32">
        <v>1.0054202248179811E-4</v>
      </c>
      <c r="DD76" s="32">
        <v>2.1075613454159744E-4</v>
      </c>
      <c r="DE76" s="32">
        <v>5.5373055001446767E-4</v>
      </c>
      <c r="DF76" s="32">
        <v>2.301095438964255E-4</v>
      </c>
      <c r="DG76" s="32">
        <v>8.2623941724835725E-5</v>
      </c>
      <c r="DH76" s="32">
        <v>4.5222596770340103E-5</v>
      </c>
      <c r="DI76" s="32">
        <v>4.4595667625308223E-5</v>
      </c>
      <c r="DJ76" s="32">
        <v>8.4847561768045028E-5</v>
      </c>
      <c r="DK76" s="32">
        <v>9.8378011980885101E-5</v>
      </c>
      <c r="DL76" s="32">
        <v>9.1554454340196594E-5</v>
      </c>
      <c r="DM76" s="32">
        <v>8.8945187051976728E-5</v>
      </c>
      <c r="DN76" s="32">
        <v>6.8120317560461486E-6</v>
      </c>
      <c r="DO76" s="32">
        <v>1.7948271680148813E-4</v>
      </c>
      <c r="DP76" s="32">
        <v>6.5217914335200417E-5</v>
      </c>
      <c r="DQ76" s="32">
        <v>3.3423078563055118E-5</v>
      </c>
      <c r="DR76" s="32">
        <v>5.2067361729254028E-5</v>
      </c>
      <c r="DS76" s="32">
        <v>6.7756637639114611E-5</v>
      </c>
      <c r="DT76" s="32">
        <v>2.3483043923421576E-5</v>
      </c>
      <c r="DU76" s="32">
        <v>1.6276342151295281E-4</v>
      </c>
      <c r="DV76" s="32">
        <v>1.3990834098969078E-4</v>
      </c>
      <c r="DW76" s="32">
        <v>4.9432579480854832E-5</v>
      </c>
      <c r="DX76" s="32">
        <v>7.4863293243643064E-5</v>
      </c>
      <c r="DY76" s="32">
        <v>5.7417911234139139E-5</v>
      </c>
      <c r="DZ76" s="32">
        <v>1.1112869489326477E-4</v>
      </c>
      <c r="EA76" s="32">
        <v>1.1745688974027616E-4</v>
      </c>
      <c r="EB76" s="32">
        <v>2.789014753846524E-4</v>
      </c>
      <c r="EC76" s="32">
        <v>1.9289812766236543E-4</v>
      </c>
      <c r="ED76" s="32">
        <v>8.6192540543323742E-5</v>
      </c>
      <c r="EE76" s="32">
        <v>4.5855532002362716E-5</v>
      </c>
      <c r="EF76" s="32">
        <v>1.1014330839244412E-4</v>
      </c>
      <c r="EG76" s="32">
        <v>3.6676691428654944E-5</v>
      </c>
      <c r="EH76" s="32">
        <v>0</v>
      </c>
      <c r="EI76" s="1"/>
    </row>
    <row r="77" spans="1:139" s="5" customFormat="1" ht="28.5" customHeight="1" thickBot="1" x14ac:dyDescent="0.3">
      <c r="A77" s="12" t="s">
        <v>76</v>
      </c>
      <c r="B77" s="13" t="s">
        <v>219</v>
      </c>
      <c r="C77" s="32">
        <v>7.2402269018107204E-5</v>
      </c>
      <c r="D77" s="32">
        <v>8.834708930266246E-5</v>
      </c>
      <c r="E77" s="32">
        <v>8.3895474831797954E-5</v>
      </c>
      <c r="F77" s="32">
        <v>1.4727946292704801E-4</v>
      </c>
      <c r="G77" s="32">
        <v>8.3340816982963375E-5</v>
      </c>
      <c r="H77" s="32">
        <v>8.8991540342493692E-5</v>
      </c>
      <c r="I77" s="32">
        <v>5.4194798247360136E-5</v>
      </c>
      <c r="J77" s="32">
        <v>5.4182569477174067E-5</v>
      </c>
      <c r="K77" s="32">
        <v>6.9927979183208742E-5</v>
      </c>
      <c r="L77" s="32">
        <v>7.2540689232616733E-5</v>
      </c>
      <c r="M77" s="32">
        <v>1.5347097738691246E-4</v>
      </c>
      <c r="N77" s="32">
        <v>1.422694064801753E-4</v>
      </c>
      <c r="O77" s="32">
        <v>8.397236788843757E-5</v>
      </c>
      <c r="P77" s="32">
        <v>6.5057945383689136E-5</v>
      </c>
      <c r="Q77" s="32">
        <v>7.9393485577442354E-5</v>
      </c>
      <c r="R77" s="32">
        <v>1.6472745916488299E-4</v>
      </c>
      <c r="S77" s="32">
        <v>1.068037718008097E-4</v>
      </c>
      <c r="T77" s="32">
        <v>1.2180262777927367E-4</v>
      </c>
      <c r="U77" s="32">
        <v>9.1749060553327223E-5</v>
      </c>
      <c r="V77" s="32">
        <v>4.8879330832537069E-5</v>
      </c>
      <c r="W77" s="32">
        <v>8.2125613861001355E-5</v>
      </c>
      <c r="X77" s="32">
        <v>4.5633717561140575E-4</v>
      </c>
      <c r="Y77" s="32">
        <v>7.8051679814290038E-4</v>
      </c>
      <c r="Z77" s="32">
        <v>9.1369801793062639E-4</v>
      </c>
      <c r="AA77" s="32">
        <v>4.0221268239951514E-4</v>
      </c>
      <c r="AB77" s="32">
        <v>1.0758877766016332E-4</v>
      </c>
      <c r="AC77" s="32">
        <v>1.1717914773720884E-5</v>
      </c>
      <c r="AD77" s="32">
        <v>1.1774463619248536E-4</v>
      </c>
      <c r="AE77" s="32">
        <v>7.1310006005953193E-4</v>
      </c>
      <c r="AF77" s="32">
        <v>9.1780784510146968E-5</v>
      </c>
      <c r="AG77" s="32">
        <v>7.9091322417564451E-6</v>
      </c>
      <c r="AH77" s="32">
        <v>1.7344823941569613E-4</v>
      </c>
      <c r="AI77" s="32">
        <v>3.784943456508906E-3</v>
      </c>
      <c r="AJ77" s="32">
        <v>3.1756615169590565E-4</v>
      </c>
      <c r="AK77" s="32">
        <v>1.0090005867706036E-3</v>
      </c>
      <c r="AL77" s="32">
        <v>1.6035251784051513E-3</v>
      </c>
      <c r="AM77" s="32">
        <v>1.1864266373033284E-3</v>
      </c>
      <c r="AN77" s="32">
        <v>1.4048179229570802E-4</v>
      </c>
      <c r="AO77" s="32">
        <v>5.187095806432594E-4</v>
      </c>
      <c r="AP77" s="32">
        <v>1.6067893199039798E-3</v>
      </c>
      <c r="AQ77" s="32">
        <v>5.7670600437730885E-3</v>
      </c>
      <c r="AR77" s="32">
        <v>2.8943807474121207E-4</v>
      </c>
      <c r="AS77" s="32">
        <v>1.0187515500019162E-4</v>
      </c>
      <c r="AT77" s="32">
        <v>2.2872328505860615E-4</v>
      </c>
      <c r="AU77" s="32">
        <v>7.1913063549793738E-4</v>
      </c>
      <c r="AV77" s="32">
        <v>1.7243071857322657E-3</v>
      </c>
      <c r="AW77" s="32">
        <v>6.4308578334981573E-4</v>
      </c>
      <c r="AX77" s="32">
        <v>1.156062711907047E-3</v>
      </c>
      <c r="AY77" s="32">
        <v>9.2630546337495851E-4</v>
      </c>
      <c r="AZ77" s="32">
        <v>6.3661410643571633E-4</v>
      </c>
      <c r="BA77" s="32">
        <v>3.8482699145408823E-3</v>
      </c>
      <c r="BB77" s="32">
        <v>4.49244446710248E-5</v>
      </c>
      <c r="BC77" s="32">
        <v>1.9909867179315399E-4</v>
      </c>
      <c r="BD77" s="32">
        <v>2.0180857559261773E-3</v>
      </c>
      <c r="BE77" s="32">
        <v>5.7307381105267663E-5</v>
      </c>
      <c r="BF77" s="32">
        <v>1.2603468591821996E-3</v>
      </c>
      <c r="BG77" s="32">
        <v>1.0251567319055818E-4</v>
      </c>
      <c r="BH77" s="32">
        <v>2.5277299361794775E-4</v>
      </c>
      <c r="BI77" s="32">
        <v>3.5060116025626076E-4</v>
      </c>
      <c r="BJ77" s="32">
        <v>4.7644007713411913E-5</v>
      </c>
      <c r="BK77" s="32">
        <v>8.4171391112543344E-5</v>
      </c>
      <c r="BL77" s="32">
        <v>1.9717046153537482E-4</v>
      </c>
      <c r="BM77" s="32">
        <v>2.4774953433979244E-3</v>
      </c>
      <c r="BN77" s="32">
        <v>5.6872444465739462E-4</v>
      </c>
      <c r="BO77" s="32">
        <v>4.6999400716195224E-4</v>
      </c>
      <c r="BP77" s="32">
        <v>6.5182002303142909E-4</v>
      </c>
      <c r="BQ77" s="32">
        <v>1.0321348569788609</v>
      </c>
      <c r="BR77" s="32">
        <v>1.4194094856975802E-4</v>
      </c>
      <c r="BS77" s="32">
        <v>1.027555166521902E-3</v>
      </c>
      <c r="BT77" s="32">
        <v>6.7633191921890614E-4</v>
      </c>
      <c r="BU77" s="32">
        <v>8.814065160068421E-5</v>
      </c>
      <c r="BV77" s="32">
        <v>4.0446871589135152E-4</v>
      </c>
      <c r="BW77" s="32">
        <v>1.4244537825744449E-3</v>
      </c>
      <c r="BX77" s="32">
        <v>5.5812218592841182E-5</v>
      </c>
      <c r="BY77" s="32">
        <v>1.4186082384034613E-3</v>
      </c>
      <c r="BZ77" s="32">
        <v>5.3724454250434069E-4</v>
      </c>
      <c r="CA77" s="32">
        <v>8.994457282206805E-5</v>
      </c>
      <c r="CB77" s="32">
        <v>2.8831097993718951E-4</v>
      </c>
      <c r="CC77" s="32">
        <v>4.8533914554232125E-4</v>
      </c>
      <c r="CD77" s="32">
        <v>3.0705824673138806E-4</v>
      </c>
      <c r="CE77" s="32">
        <v>3.088440678122246E-4</v>
      </c>
      <c r="CF77" s="32">
        <v>2.868172201925148E-4</v>
      </c>
      <c r="CG77" s="32">
        <v>1.6506630083299999E-4</v>
      </c>
      <c r="CH77" s="32">
        <v>4.5790466656160431E-5</v>
      </c>
      <c r="CI77" s="32">
        <v>9.9562779385897326E-5</v>
      </c>
      <c r="CJ77" s="32">
        <v>2.4240161311049142E-5</v>
      </c>
      <c r="CK77" s="32">
        <v>2.063548202035863E-5</v>
      </c>
      <c r="CL77" s="32">
        <v>3.9785862161487527E-5</v>
      </c>
      <c r="CM77" s="32">
        <v>1.1722254885194471E-4</v>
      </c>
      <c r="CN77" s="32">
        <v>4.8476376148601431E-5</v>
      </c>
      <c r="CO77" s="32">
        <v>4.9789622700355662E-5</v>
      </c>
      <c r="CP77" s="32">
        <v>2.6493817658799479E-5</v>
      </c>
      <c r="CQ77" s="32">
        <v>1.6014493933047997E-4</v>
      </c>
      <c r="CR77" s="32">
        <v>3.0242827266760148E-4</v>
      </c>
      <c r="CS77" s="32">
        <v>7.7576011704738691E-5</v>
      </c>
      <c r="CT77" s="32">
        <v>3.7767871975285521E-5</v>
      </c>
      <c r="CU77" s="32">
        <v>1.6771989724453525E-5</v>
      </c>
      <c r="CV77" s="32">
        <v>2.4655759603691227E-5</v>
      </c>
      <c r="CW77" s="32">
        <v>2.5983656132824236E-5</v>
      </c>
      <c r="CX77" s="32">
        <v>3.1445290216492305E-5</v>
      </c>
      <c r="CY77" s="32">
        <v>1.7858659980388564E-5</v>
      </c>
      <c r="CZ77" s="32">
        <v>2.309912047568245E-5</v>
      </c>
      <c r="DA77" s="32">
        <v>4.2523525420898317E-5</v>
      </c>
      <c r="DB77" s="32">
        <v>3.3855940636378752E-5</v>
      </c>
      <c r="DC77" s="32">
        <v>3.2110579259455089E-5</v>
      </c>
      <c r="DD77" s="32">
        <v>2.0409432647223915E-5</v>
      </c>
      <c r="DE77" s="32">
        <v>5.0457702761740227E-4</v>
      </c>
      <c r="DF77" s="32">
        <v>1.8169704620497545E-4</v>
      </c>
      <c r="DG77" s="32">
        <v>6.9212362912552021E-5</v>
      </c>
      <c r="DH77" s="32">
        <v>8.6584117918496077E-5</v>
      </c>
      <c r="DI77" s="32">
        <v>9.5232288265979838E-5</v>
      </c>
      <c r="DJ77" s="32">
        <v>2.7336562074699468E-5</v>
      </c>
      <c r="DK77" s="32">
        <v>2.824055493309886E-5</v>
      </c>
      <c r="DL77" s="32">
        <v>3.6804817260442835E-5</v>
      </c>
      <c r="DM77" s="32">
        <v>1.6327792434732716E-5</v>
      </c>
      <c r="DN77" s="32">
        <v>5.3543853694830965E-6</v>
      </c>
      <c r="DO77" s="32">
        <v>3.4734711231120564E-5</v>
      </c>
      <c r="DP77" s="32">
        <v>2.4800000386993365E-5</v>
      </c>
      <c r="DQ77" s="32">
        <v>3.2986502890428836E-5</v>
      </c>
      <c r="DR77" s="32">
        <v>1.7855737698431327E-5</v>
      </c>
      <c r="DS77" s="32">
        <v>4.8038265362237551E-5</v>
      </c>
      <c r="DT77" s="32">
        <v>3.6282515139776203E-5</v>
      </c>
      <c r="DU77" s="32">
        <v>2.1573899810107692E-5</v>
      </c>
      <c r="DV77" s="32">
        <v>5.5445143013870862E-5</v>
      </c>
      <c r="DW77" s="32">
        <v>4.6470437968369627E-5</v>
      </c>
      <c r="DX77" s="32">
        <v>6.9241247461805289E-5</v>
      </c>
      <c r="DY77" s="32">
        <v>6.6617068208566795E-5</v>
      </c>
      <c r="DZ77" s="32">
        <v>4.8242301698661872E-5</v>
      </c>
      <c r="EA77" s="32">
        <v>5.7219762996720786E-5</v>
      </c>
      <c r="EB77" s="32">
        <v>1.3992565616344435E-4</v>
      </c>
      <c r="EC77" s="32">
        <v>2.9016476633142922E-5</v>
      </c>
      <c r="ED77" s="32">
        <v>8.3498841177231568E-5</v>
      </c>
      <c r="EE77" s="32">
        <v>4.8446659651656883E-5</v>
      </c>
      <c r="EF77" s="32">
        <v>5.6975080033634209E-5</v>
      </c>
      <c r="EG77" s="32">
        <v>3.018138314333942E-5</v>
      </c>
      <c r="EH77" s="32">
        <v>0</v>
      </c>
      <c r="EI77" s="1"/>
    </row>
    <row r="78" spans="1:139" s="5" customFormat="1" ht="28.5" customHeight="1" thickBot="1" x14ac:dyDescent="0.3">
      <c r="A78" s="12" t="s">
        <v>77</v>
      </c>
      <c r="B78" s="13" t="s">
        <v>220</v>
      </c>
      <c r="C78" s="32">
        <v>5.2902757467867395E-4</v>
      </c>
      <c r="D78" s="32">
        <v>5.2320352962973197E-4</v>
      </c>
      <c r="E78" s="32">
        <v>5.4214920594158151E-4</v>
      </c>
      <c r="F78" s="32">
        <v>8.5856311791870086E-4</v>
      </c>
      <c r="G78" s="32">
        <v>1.5282527751531575E-3</v>
      </c>
      <c r="H78" s="32">
        <v>4.5579033305011025E-4</v>
      </c>
      <c r="I78" s="32">
        <v>1.0323255481962232E-3</v>
      </c>
      <c r="J78" s="32">
        <v>3.2492557278364787E-4</v>
      </c>
      <c r="K78" s="32">
        <v>6.5475409915839266E-4</v>
      </c>
      <c r="L78" s="32">
        <v>1.2188636933585138E-3</v>
      </c>
      <c r="M78" s="32">
        <v>2.3741914957944124E-3</v>
      </c>
      <c r="N78" s="32">
        <v>2.4383831398962449E-3</v>
      </c>
      <c r="O78" s="32">
        <v>1.1872018402488017E-3</v>
      </c>
      <c r="P78" s="32">
        <v>8.5262853612385519E-4</v>
      </c>
      <c r="Q78" s="32">
        <v>1.0709856132397725E-3</v>
      </c>
      <c r="R78" s="32">
        <v>1.0794189506656909E-3</v>
      </c>
      <c r="S78" s="32">
        <v>7.0551610138663747E-4</v>
      </c>
      <c r="T78" s="32">
        <v>8.8277465699754633E-4</v>
      </c>
      <c r="U78" s="32">
        <v>8.1044119914976055E-4</v>
      </c>
      <c r="V78" s="32">
        <v>5.8522722604404493E-4</v>
      </c>
      <c r="W78" s="32">
        <v>1.2199657403800905E-3</v>
      </c>
      <c r="X78" s="32">
        <v>1.1344249881064426E-3</v>
      </c>
      <c r="Y78" s="32">
        <v>1.2548692280159115E-3</v>
      </c>
      <c r="Z78" s="32">
        <v>1.5631408788686473E-3</v>
      </c>
      <c r="AA78" s="32">
        <v>8.9139311396525919E-4</v>
      </c>
      <c r="AB78" s="32">
        <v>1.2052074460442621E-3</v>
      </c>
      <c r="AC78" s="32">
        <v>2.9050577001246328E-4</v>
      </c>
      <c r="AD78" s="32">
        <v>2.948290177113577E-3</v>
      </c>
      <c r="AE78" s="32">
        <v>2.20214895979452E-3</v>
      </c>
      <c r="AF78" s="32">
        <v>1.5969021288891896E-3</v>
      </c>
      <c r="AG78" s="32">
        <v>4.6554386174566686E-4</v>
      </c>
      <c r="AH78" s="32">
        <v>1.6898563940769737E-3</v>
      </c>
      <c r="AI78" s="32">
        <v>4.1269037559933308E-3</v>
      </c>
      <c r="AJ78" s="32">
        <v>1.5636630947075511E-3</v>
      </c>
      <c r="AK78" s="32">
        <v>1.9778724545552969E-3</v>
      </c>
      <c r="AL78" s="32">
        <v>2.0076763886211499E-3</v>
      </c>
      <c r="AM78" s="32">
        <v>2.3451189317954791E-3</v>
      </c>
      <c r="AN78" s="32">
        <v>1.0481659439584557E-3</v>
      </c>
      <c r="AO78" s="32">
        <v>1.8870581797769269E-3</v>
      </c>
      <c r="AP78" s="32">
        <v>2.669334322353343E-3</v>
      </c>
      <c r="AQ78" s="32">
        <v>6.5410167383927369E-3</v>
      </c>
      <c r="AR78" s="32">
        <v>1.4318231910380222E-3</v>
      </c>
      <c r="AS78" s="32">
        <v>8.60138750813827E-4</v>
      </c>
      <c r="AT78" s="32">
        <v>9.8644863192205658E-4</v>
      </c>
      <c r="AU78" s="32">
        <v>1.9909255755852099E-3</v>
      </c>
      <c r="AV78" s="32">
        <v>2.287518546695776E-3</v>
      </c>
      <c r="AW78" s="32">
        <v>3.1380316553720538E-3</v>
      </c>
      <c r="AX78" s="32">
        <v>2.2437010727382536E-3</v>
      </c>
      <c r="AY78" s="32">
        <v>1.4306424100177623E-3</v>
      </c>
      <c r="AZ78" s="32">
        <v>1.2280989595071211E-3</v>
      </c>
      <c r="BA78" s="32">
        <v>4.075781061513746E-3</v>
      </c>
      <c r="BB78" s="32">
        <v>5.9005867896078578E-4</v>
      </c>
      <c r="BC78" s="32">
        <v>1.196065739503508E-3</v>
      </c>
      <c r="BD78" s="32">
        <v>3.6785030814871452E-3</v>
      </c>
      <c r="BE78" s="32">
        <v>8.9101719088511384E-4</v>
      </c>
      <c r="BF78" s="32">
        <v>3.1425876102601732E-3</v>
      </c>
      <c r="BG78" s="32">
        <v>2.0409310795507533E-3</v>
      </c>
      <c r="BH78" s="32">
        <v>2.8431871675170801E-3</v>
      </c>
      <c r="BI78" s="32">
        <v>1.7009439999241521E-3</v>
      </c>
      <c r="BJ78" s="32">
        <v>7.8356416655729849E-4</v>
      </c>
      <c r="BK78" s="32">
        <v>1.1433424716639504E-3</v>
      </c>
      <c r="BL78" s="32">
        <v>1.5975594005957969E-3</v>
      </c>
      <c r="BM78" s="32">
        <v>3.5360082126618749E-3</v>
      </c>
      <c r="BN78" s="32">
        <v>1.7918500710615869E-3</v>
      </c>
      <c r="BO78" s="32">
        <v>1.7906808588955513E-3</v>
      </c>
      <c r="BP78" s="32">
        <v>2.3509912421161836E-3</v>
      </c>
      <c r="BQ78" s="32">
        <v>2.227840850984087E-3</v>
      </c>
      <c r="BR78" s="32">
        <v>1.0033312525524698</v>
      </c>
      <c r="BS78" s="32">
        <v>4.4199269070010275E-3</v>
      </c>
      <c r="BT78" s="32">
        <v>2.2220854756809763E-3</v>
      </c>
      <c r="BU78" s="32">
        <v>1.2684554573857789E-3</v>
      </c>
      <c r="BV78" s="32">
        <v>1.2346681842518492E-3</v>
      </c>
      <c r="BW78" s="32">
        <v>1.4791674513769842E-2</v>
      </c>
      <c r="BX78" s="32">
        <v>2.3204668257156046E-3</v>
      </c>
      <c r="BY78" s="32">
        <v>2.2961178378566507E-3</v>
      </c>
      <c r="BZ78" s="32">
        <v>8.7544914636788899E-4</v>
      </c>
      <c r="CA78" s="32">
        <v>6.425166559692354E-4</v>
      </c>
      <c r="CB78" s="32">
        <v>7.7415651481610231E-3</v>
      </c>
      <c r="CC78" s="32">
        <v>1.1206067947191754E-2</v>
      </c>
      <c r="CD78" s="32">
        <v>4.4814313836090067E-3</v>
      </c>
      <c r="CE78" s="32">
        <v>5.5883359416875281E-3</v>
      </c>
      <c r="CF78" s="32">
        <v>1.2613340177923201E-2</v>
      </c>
      <c r="CG78" s="32">
        <v>7.711074146127643E-4</v>
      </c>
      <c r="CH78" s="32">
        <v>1.2866952457627851E-3</v>
      </c>
      <c r="CI78" s="32">
        <v>2.7536792357921039E-3</v>
      </c>
      <c r="CJ78" s="32">
        <v>3.5035917585209592E-4</v>
      </c>
      <c r="CK78" s="32">
        <v>2.9718452749041423E-4</v>
      </c>
      <c r="CL78" s="32">
        <v>5.2324997166651032E-4</v>
      </c>
      <c r="CM78" s="32">
        <v>1.5121416940140882E-3</v>
      </c>
      <c r="CN78" s="32">
        <v>1.0715691096605379E-3</v>
      </c>
      <c r="CO78" s="32">
        <v>6.8061950645129945E-4</v>
      </c>
      <c r="CP78" s="32">
        <v>4.0914985607471473E-4</v>
      </c>
      <c r="CQ78" s="32">
        <v>1.4322029541765759E-3</v>
      </c>
      <c r="CR78" s="32">
        <v>1.1702268996973074E-3</v>
      </c>
      <c r="CS78" s="32">
        <v>8.3709326038268505E-4</v>
      </c>
      <c r="CT78" s="32">
        <v>2.5674829110678798E-3</v>
      </c>
      <c r="CU78" s="32">
        <v>8.4076024027643218E-4</v>
      </c>
      <c r="CV78" s="32">
        <v>5.2964512569100256E-4</v>
      </c>
      <c r="CW78" s="32">
        <v>5.2574191758980821E-4</v>
      </c>
      <c r="CX78" s="32">
        <v>4.4367135453984207E-4</v>
      </c>
      <c r="CY78" s="32">
        <v>5.2121964237008503E-4</v>
      </c>
      <c r="CZ78" s="32">
        <v>3.3829374857330006E-4</v>
      </c>
      <c r="DA78" s="32">
        <v>6.8171859980807332E-4</v>
      </c>
      <c r="DB78" s="32">
        <v>3.5554672263025803E-4</v>
      </c>
      <c r="DC78" s="32">
        <v>4.0165257430559381E-4</v>
      </c>
      <c r="DD78" s="32">
        <v>4.2685262471330325E-4</v>
      </c>
      <c r="DE78" s="32">
        <v>3.1895983487076375E-3</v>
      </c>
      <c r="DF78" s="32">
        <v>6.4055464717453672E-4</v>
      </c>
      <c r="DG78" s="32">
        <v>6.3552674436009122E-4</v>
      </c>
      <c r="DH78" s="32">
        <v>6.0812091733281884E-4</v>
      </c>
      <c r="DI78" s="32">
        <v>1.9002591383711336E-3</v>
      </c>
      <c r="DJ78" s="32">
        <v>7.4142279016822191E-4</v>
      </c>
      <c r="DK78" s="32">
        <v>7.7298754894990316E-4</v>
      </c>
      <c r="DL78" s="32">
        <v>8.0376178378190023E-4</v>
      </c>
      <c r="DM78" s="32">
        <v>3.1060707121181467E-4</v>
      </c>
      <c r="DN78" s="32">
        <v>5.3258194492353704E-5</v>
      </c>
      <c r="DO78" s="32">
        <v>5.2640873710901057E-4</v>
      </c>
      <c r="DP78" s="32">
        <v>2.9577464812361853E-4</v>
      </c>
      <c r="DQ78" s="32">
        <v>4.6847750010506475E-4</v>
      </c>
      <c r="DR78" s="32">
        <v>3.4561760237931493E-4</v>
      </c>
      <c r="DS78" s="32">
        <v>8.5754969652102433E-4</v>
      </c>
      <c r="DT78" s="32">
        <v>7.5917675680303536E-4</v>
      </c>
      <c r="DU78" s="32">
        <v>3.8135843250624267E-4</v>
      </c>
      <c r="DV78" s="32">
        <v>6.3405431224389458E-4</v>
      </c>
      <c r="DW78" s="32">
        <v>7.3722992616779529E-4</v>
      </c>
      <c r="DX78" s="32">
        <v>8.4930754262559831E-4</v>
      </c>
      <c r="DY78" s="32">
        <v>1.0599847698364031E-3</v>
      </c>
      <c r="DZ78" s="32">
        <v>4.4968013651729225E-4</v>
      </c>
      <c r="EA78" s="32">
        <v>6.8371906827453029E-4</v>
      </c>
      <c r="EB78" s="32">
        <v>2.3232121539264287E-3</v>
      </c>
      <c r="EC78" s="32">
        <v>3.1274135965530503E-3</v>
      </c>
      <c r="ED78" s="32">
        <v>1.0761555412632407E-3</v>
      </c>
      <c r="EE78" s="32">
        <v>5.9353518687785777E-4</v>
      </c>
      <c r="EF78" s="32">
        <v>1.0904943646212878E-3</v>
      </c>
      <c r="EG78" s="32">
        <v>5.1456250876779144E-4</v>
      </c>
      <c r="EH78" s="32">
        <v>0</v>
      </c>
      <c r="EI78" s="1"/>
    </row>
    <row r="79" spans="1:139" s="5" customFormat="1" ht="28.5" customHeight="1" thickBot="1" x14ac:dyDescent="0.3">
      <c r="A79" s="12" t="s">
        <v>78</v>
      </c>
      <c r="B79" s="13" t="s">
        <v>221</v>
      </c>
      <c r="C79" s="32">
        <v>2.1675389243073137E-4</v>
      </c>
      <c r="D79" s="32">
        <v>3.5025368001680959E-4</v>
      </c>
      <c r="E79" s="32">
        <v>2.2288235103737493E-4</v>
      </c>
      <c r="F79" s="32">
        <v>7.4742439444331612E-4</v>
      </c>
      <c r="G79" s="32">
        <v>1.5413831648176498E-4</v>
      </c>
      <c r="H79" s="32">
        <v>1.8298600266193496E-4</v>
      </c>
      <c r="I79" s="32">
        <v>2.1433510846265668E-4</v>
      </c>
      <c r="J79" s="32">
        <v>1.0542125345138532E-4</v>
      </c>
      <c r="K79" s="32">
        <v>3.9962806494448535E-4</v>
      </c>
      <c r="L79" s="32">
        <v>1.8729158214446303E-4</v>
      </c>
      <c r="M79" s="32">
        <v>2.7568770709261539E-3</v>
      </c>
      <c r="N79" s="32">
        <v>3.3636827940066323E-4</v>
      </c>
      <c r="O79" s="32">
        <v>6.3651182933479439E-4</v>
      </c>
      <c r="P79" s="32">
        <v>3.5424007627229075E-4</v>
      </c>
      <c r="Q79" s="32">
        <v>3.4429376086156133E-4</v>
      </c>
      <c r="R79" s="32">
        <v>2.9469074602419355E-4</v>
      </c>
      <c r="S79" s="32">
        <v>5.2494610409369361E-4</v>
      </c>
      <c r="T79" s="32">
        <v>1.0013303826214405E-3</v>
      </c>
      <c r="U79" s="32">
        <v>5.1291221450822859E-4</v>
      </c>
      <c r="V79" s="32">
        <v>4.2193703952061703E-4</v>
      </c>
      <c r="W79" s="32">
        <v>4.5719172619155624E-4</v>
      </c>
      <c r="X79" s="32">
        <v>4.0078380827426879E-4</v>
      </c>
      <c r="Y79" s="32">
        <v>4.313248061919774E-4</v>
      </c>
      <c r="Z79" s="32">
        <v>5.6760055229579289E-4</v>
      </c>
      <c r="AA79" s="32">
        <v>6.2662396981651223E-4</v>
      </c>
      <c r="AB79" s="32">
        <v>1.4486508435153965E-3</v>
      </c>
      <c r="AC79" s="32">
        <v>4.4325865015806827E-5</v>
      </c>
      <c r="AD79" s="32">
        <v>1.9040988686594524E-4</v>
      </c>
      <c r="AE79" s="32">
        <v>5.7637556100421916E-4</v>
      </c>
      <c r="AF79" s="32">
        <v>2.3975943581825165E-3</v>
      </c>
      <c r="AG79" s="32">
        <v>3.1293454711576579E-5</v>
      </c>
      <c r="AH79" s="32">
        <v>3.2695926982190108E-4</v>
      </c>
      <c r="AI79" s="32">
        <v>1.4215683386587386E-3</v>
      </c>
      <c r="AJ79" s="32">
        <v>2.8072207433247579E-4</v>
      </c>
      <c r="AK79" s="32">
        <v>6.3838911612538888E-4</v>
      </c>
      <c r="AL79" s="32">
        <v>8.4132364128695805E-4</v>
      </c>
      <c r="AM79" s="32">
        <v>9.667921277546691E-4</v>
      </c>
      <c r="AN79" s="32">
        <v>4.3858726651311469E-4</v>
      </c>
      <c r="AO79" s="32">
        <v>4.584509800618618E-4</v>
      </c>
      <c r="AP79" s="32">
        <v>9.9359234690293385E-4</v>
      </c>
      <c r="AQ79" s="32">
        <v>3.7588729245730192E-3</v>
      </c>
      <c r="AR79" s="32">
        <v>2.9248037434471117E-4</v>
      </c>
      <c r="AS79" s="32">
        <v>7.3667230199801173E-4</v>
      </c>
      <c r="AT79" s="32">
        <v>5.1245940018295269E-4</v>
      </c>
      <c r="AU79" s="32">
        <v>5.6343768678174526E-4</v>
      </c>
      <c r="AV79" s="32">
        <v>7.5677949129297479E-4</v>
      </c>
      <c r="AW79" s="32">
        <v>4.8109367055438609E-4</v>
      </c>
      <c r="AX79" s="32">
        <v>6.1162322417370439E-4</v>
      </c>
      <c r="AY79" s="32">
        <v>5.2342363500605367E-4</v>
      </c>
      <c r="AZ79" s="32">
        <v>3.9128319919856452E-4</v>
      </c>
      <c r="BA79" s="32">
        <v>1.348368780708498E-3</v>
      </c>
      <c r="BB79" s="32">
        <v>2.1346526526837519E-4</v>
      </c>
      <c r="BC79" s="32">
        <v>2.3377114503860542E-4</v>
      </c>
      <c r="BD79" s="32">
        <v>7.7960883658244697E-4</v>
      </c>
      <c r="BE79" s="32">
        <v>1.7596451254413962E-4</v>
      </c>
      <c r="BF79" s="32">
        <v>7.0268962230299174E-4</v>
      </c>
      <c r="BG79" s="32">
        <v>1.5031497869609766E-4</v>
      </c>
      <c r="BH79" s="32">
        <v>2.5641476062650216E-4</v>
      </c>
      <c r="BI79" s="32">
        <v>1.9634640363913676E-4</v>
      </c>
      <c r="BJ79" s="32">
        <v>1.2779299248481419E-4</v>
      </c>
      <c r="BK79" s="32">
        <v>3.8373451681565651E-4</v>
      </c>
      <c r="BL79" s="32">
        <v>3.611770607350548E-4</v>
      </c>
      <c r="BM79" s="32">
        <v>1.5223594980503287E-3</v>
      </c>
      <c r="BN79" s="32">
        <v>3.291935679917961E-4</v>
      </c>
      <c r="BO79" s="32">
        <v>2.4984841953339999E-4</v>
      </c>
      <c r="BP79" s="32">
        <v>1.2386457455851947E-3</v>
      </c>
      <c r="BQ79" s="32">
        <v>4.5856136509987027E-4</v>
      </c>
      <c r="BR79" s="32">
        <v>1.9067770640159736E-4</v>
      </c>
      <c r="BS79" s="32">
        <v>1.0065697209705815</v>
      </c>
      <c r="BT79" s="32">
        <v>4.9015249028191749E-4</v>
      </c>
      <c r="BU79" s="32">
        <v>1.2901226338763906E-4</v>
      </c>
      <c r="BV79" s="32">
        <v>2.7929094985148649E-4</v>
      </c>
      <c r="BW79" s="32">
        <v>2.7589870348672325E-4</v>
      </c>
      <c r="BX79" s="32">
        <v>9.0746438386231967E-5</v>
      </c>
      <c r="BY79" s="32">
        <v>1.2440551214836721E-4</v>
      </c>
      <c r="BZ79" s="32">
        <v>2.2324641543868505E-3</v>
      </c>
      <c r="CA79" s="32">
        <v>9.23391747971143E-4</v>
      </c>
      <c r="CB79" s="32">
        <v>3.2322994529906636E-4</v>
      </c>
      <c r="CC79" s="32">
        <v>4.1461193661202763E-4</v>
      </c>
      <c r="CD79" s="32">
        <v>6.5448077388778321E-4</v>
      </c>
      <c r="CE79" s="32">
        <v>4.2866653573119217E-4</v>
      </c>
      <c r="CF79" s="32">
        <v>7.3496642001971452E-4</v>
      </c>
      <c r="CG79" s="32">
        <v>4.1056862973882423E-4</v>
      </c>
      <c r="CH79" s="32">
        <v>1.2154280653208034E-3</v>
      </c>
      <c r="CI79" s="32">
        <v>2.6350729295894682E-4</v>
      </c>
      <c r="CJ79" s="32">
        <v>1.867365503069306E-3</v>
      </c>
      <c r="CK79" s="32">
        <v>1.4073122712070104E-3</v>
      </c>
      <c r="CL79" s="32">
        <v>2.8293621691113692E-3</v>
      </c>
      <c r="CM79" s="32">
        <v>3.3160807143745301E-4</v>
      </c>
      <c r="CN79" s="32">
        <v>5.1301291606678534E-4</v>
      </c>
      <c r="CO79" s="32">
        <v>4.1511081785095704E-4</v>
      </c>
      <c r="CP79" s="32">
        <v>2.9719260408006689E-4</v>
      </c>
      <c r="CQ79" s="32">
        <v>1.7628752468034611E-4</v>
      </c>
      <c r="CR79" s="32">
        <v>2.5793713453949361E-4</v>
      </c>
      <c r="CS79" s="32">
        <v>1.3902915586351045E-4</v>
      </c>
      <c r="CT79" s="32">
        <v>1.4020307175156892E-4</v>
      </c>
      <c r="CU79" s="32">
        <v>5.321434431803665E-5</v>
      </c>
      <c r="CV79" s="32">
        <v>4.7139929178404456E-5</v>
      </c>
      <c r="CW79" s="32">
        <v>6.8771323944302626E-5</v>
      </c>
      <c r="CX79" s="32">
        <v>1.0897235284554469E-4</v>
      </c>
      <c r="CY79" s="32">
        <v>9.037510592602155E-5</v>
      </c>
      <c r="CZ79" s="32">
        <v>6.1661227207793979E-5</v>
      </c>
      <c r="DA79" s="32">
        <v>7.9044318663028254E-5</v>
      </c>
      <c r="DB79" s="32">
        <v>3.4481533704274462E-4</v>
      </c>
      <c r="DC79" s="32">
        <v>1.1820418841274843E-3</v>
      </c>
      <c r="DD79" s="32">
        <v>5.3885549301390679E-5</v>
      </c>
      <c r="DE79" s="32">
        <v>1.3970921917870352E-4</v>
      </c>
      <c r="DF79" s="32">
        <v>8.9049431219611011E-5</v>
      </c>
      <c r="DG79" s="32">
        <v>1.5718893360621426E-4</v>
      </c>
      <c r="DH79" s="32">
        <v>2.6072442399841124E-4</v>
      </c>
      <c r="DI79" s="32">
        <v>9.8452424749290298E-4</v>
      </c>
      <c r="DJ79" s="32">
        <v>8.5487303110325086E-4</v>
      </c>
      <c r="DK79" s="32">
        <v>7.094706567529448E-4</v>
      </c>
      <c r="DL79" s="32">
        <v>7.0772923587400656E-4</v>
      </c>
      <c r="DM79" s="32">
        <v>3.8585641504401883E-5</v>
      </c>
      <c r="DN79" s="32">
        <v>2.8375277352452567E-5</v>
      </c>
      <c r="DO79" s="32">
        <v>1.9936921124902621E-4</v>
      </c>
      <c r="DP79" s="32">
        <v>1.4655349352118771E-4</v>
      </c>
      <c r="DQ79" s="32">
        <v>1.6036704584909049E-4</v>
      </c>
      <c r="DR79" s="32">
        <v>1.7129852085801708E-4</v>
      </c>
      <c r="DS79" s="32">
        <v>8.5867562881452355E-5</v>
      </c>
      <c r="DT79" s="32">
        <v>4.2278501953990082E-5</v>
      </c>
      <c r="DU79" s="32">
        <v>5.986674427991782E-5</v>
      </c>
      <c r="DV79" s="32">
        <v>7.3057458610136184E-5</v>
      </c>
      <c r="DW79" s="32">
        <v>1.5162431128524232E-4</v>
      </c>
      <c r="DX79" s="32">
        <v>7.1081498231563513E-4</v>
      </c>
      <c r="DY79" s="32">
        <v>1.0882813707281101E-4</v>
      </c>
      <c r="DZ79" s="32">
        <v>9.0549757123215661E-5</v>
      </c>
      <c r="EA79" s="32">
        <v>1.6347679315009814E-4</v>
      </c>
      <c r="EB79" s="32">
        <v>2.2849649924728009E-4</v>
      </c>
      <c r="EC79" s="32">
        <v>2.6398912886005328E-4</v>
      </c>
      <c r="ED79" s="32">
        <v>1.6852071106924769E-4</v>
      </c>
      <c r="EE79" s="32">
        <v>1.1853600130535562E-4</v>
      </c>
      <c r="EF79" s="32">
        <v>2.7829173146942362E-4</v>
      </c>
      <c r="EG79" s="32">
        <v>1.393121338353487E-4</v>
      </c>
      <c r="EH79" s="32">
        <v>0</v>
      </c>
      <c r="EI79" s="1"/>
    </row>
    <row r="80" spans="1:139" s="5" customFormat="1" ht="28.5" customHeight="1" thickBot="1" x14ac:dyDescent="0.3">
      <c r="A80" s="12" t="s">
        <v>79</v>
      </c>
      <c r="B80" s="13" t="s">
        <v>222</v>
      </c>
      <c r="C80" s="32">
        <v>1.1217577836482193E-4</v>
      </c>
      <c r="D80" s="32">
        <v>1.0691816584874111E-4</v>
      </c>
      <c r="E80" s="32">
        <v>1.2993335491577929E-4</v>
      </c>
      <c r="F80" s="32">
        <v>1.896863936714453E-4</v>
      </c>
      <c r="G80" s="32">
        <v>1.9665248282346715E-4</v>
      </c>
      <c r="H80" s="32">
        <v>1.0546046777949982E-4</v>
      </c>
      <c r="I80" s="32">
        <v>4.3339428937561573E-4</v>
      </c>
      <c r="J80" s="32">
        <v>1.2692911009461462E-4</v>
      </c>
      <c r="K80" s="32">
        <v>1.0190256295154335E-4</v>
      </c>
      <c r="L80" s="32">
        <v>1.0423844370476564E-4</v>
      </c>
      <c r="M80" s="32">
        <v>2.8416027004788503E-4</v>
      </c>
      <c r="N80" s="32">
        <v>1.980082502697474E-4</v>
      </c>
      <c r="O80" s="32">
        <v>1.3365138953980242E-4</v>
      </c>
      <c r="P80" s="32">
        <v>1.1562125154143264E-4</v>
      </c>
      <c r="Q80" s="32">
        <v>9.217983203931608E-5</v>
      </c>
      <c r="R80" s="32">
        <v>1.6207760673121057E-4</v>
      </c>
      <c r="S80" s="32">
        <v>1.6390524367970521E-4</v>
      </c>
      <c r="T80" s="32">
        <v>1.506194646213745E-4</v>
      </c>
      <c r="U80" s="32">
        <v>2.0639147704732425E-4</v>
      </c>
      <c r="V80" s="32">
        <v>9.8188420811747254E-5</v>
      </c>
      <c r="W80" s="32">
        <v>3.4423516259098221E-4</v>
      </c>
      <c r="X80" s="32">
        <v>1.3887960377607006E-4</v>
      </c>
      <c r="Y80" s="32">
        <v>2.068896087489621E-4</v>
      </c>
      <c r="Z80" s="32">
        <v>2.2921361913567028E-4</v>
      </c>
      <c r="AA80" s="32">
        <v>1.5473374081509354E-4</v>
      </c>
      <c r="AB80" s="32">
        <v>1.9929876839960885E-4</v>
      </c>
      <c r="AC80" s="32">
        <v>2.9051922169661986E-5</v>
      </c>
      <c r="AD80" s="32">
        <v>1.6178870620504849E-4</v>
      </c>
      <c r="AE80" s="32">
        <v>2.9458753904416533E-4</v>
      </c>
      <c r="AF80" s="32">
        <v>9.0251981736181903E-4</v>
      </c>
      <c r="AG80" s="32">
        <v>1.0537843588283715E-4</v>
      </c>
      <c r="AH80" s="32">
        <v>1.8772198982681262E-4</v>
      </c>
      <c r="AI80" s="32">
        <v>2.3377361434145125E-4</v>
      </c>
      <c r="AJ80" s="32">
        <v>2.8391378532894879E-4</v>
      </c>
      <c r="AK80" s="32">
        <v>5.1193843633206627E-4</v>
      </c>
      <c r="AL80" s="32">
        <v>2.0111569805407949E-4</v>
      </c>
      <c r="AM80" s="32">
        <v>1.5580450487802342E-4</v>
      </c>
      <c r="AN80" s="32">
        <v>1.2069231068874956E-4</v>
      </c>
      <c r="AO80" s="32">
        <v>1.9395118384385373E-4</v>
      </c>
      <c r="AP80" s="32">
        <v>3.0332358586060182E-4</v>
      </c>
      <c r="AQ80" s="32">
        <v>2.4862651671397429E-4</v>
      </c>
      <c r="AR80" s="32">
        <v>2.6653401818336017E-4</v>
      </c>
      <c r="AS80" s="32">
        <v>1.5507709425791657E-4</v>
      </c>
      <c r="AT80" s="32">
        <v>2.146327032193781E-4</v>
      </c>
      <c r="AU80" s="32">
        <v>2.1367743528244006E-4</v>
      </c>
      <c r="AV80" s="32">
        <v>2.3100276653671058E-4</v>
      </c>
      <c r="AW80" s="32">
        <v>2.512751479005402E-4</v>
      </c>
      <c r="AX80" s="32">
        <v>1.5431555877756963E-4</v>
      </c>
      <c r="AY80" s="32">
        <v>1.5592259712089176E-4</v>
      </c>
      <c r="AZ80" s="32">
        <v>2.1376818810567546E-4</v>
      </c>
      <c r="BA80" s="32">
        <v>1.9107941701929242E-4</v>
      </c>
      <c r="BB80" s="32">
        <v>1.5425033062368005E-4</v>
      </c>
      <c r="BC80" s="32">
        <v>6.2357854427004783E-4</v>
      </c>
      <c r="BD80" s="32">
        <v>3.2100686900525185E-4</v>
      </c>
      <c r="BE80" s="32">
        <v>2.1994058011100016E-4</v>
      </c>
      <c r="BF80" s="32">
        <v>2.2239632121663885E-4</v>
      </c>
      <c r="BG80" s="32">
        <v>1.7505271321600809E-4</v>
      </c>
      <c r="BH80" s="32">
        <v>2.4626498712891062E-4</v>
      </c>
      <c r="BI80" s="32">
        <v>1.6770221559918959E-4</v>
      </c>
      <c r="BJ80" s="32">
        <v>2.7189892446401317E-4</v>
      </c>
      <c r="BK80" s="32">
        <v>2.0763710328414886E-4</v>
      </c>
      <c r="BL80" s="32">
        <v>2.1919542949580946E-4</v>
      </c>
      <c r="BM80" s="32">
        <v>3.3235973182504518E-4</v>
      </c>
      <c r="BN80" s="32">
        <v>3.796636397256844E-4</v>
      </c>
      <c r="BO80" s="32">
        <v>1.9776354961207921E-4</v>
      </c>
      <c r="BP80" s="32">
        <v>1.6609448284172657E-3</v>
      </c>
      <c r="BQ80" s="32">
        <v>2.4067541837991536E-4</v>
      </c>
      <c r="BR80" s="32">
        <v>2.5338797106775677E-3</v>
      </c>
      <c r="BS80" s="32">
        <v>2.1015200367007617E-3</v>
      </c>
      <c r="BT80" s="32">
        <v>1.0062099394678532</v>
      </c>
      <c r="BU80" s="32">
        <v>7.3057204952049575E-4</v>
      </c>
      <c r="BV80" s="32">
        <v>1.9115556631732854E-4</v>
      </c>
      <c r="BW80" s="32">
        <v>5.0606752994438126E-4</v>
      </c>
      <c r="BX80" s="32">
        <v>3.6125467751242348E-4</v>
      </c>
      <c r="BY80" s="32">
        <v>5.0687788150105594E-4</v>
      </c>
      <c r="BZ80" s="32">
        <v>2.4372337456856938E-4</v>
      </c>
      <c r="CA80" s="32">
        <v>2.8197654388027266E-4</v>
      </c>
      <c r="CB80" s="32">
        <v>2.9872440847277439E-3</v>
      </c>
      <c r="CC80" s="32">
        <v>3.10270972860709E-3</v>
      </c>
      <c r="CD80" s="32">
        <v>4.5410486600867378E-4</v>
      </c>
      <c r="CE80" s="32">
        <v>6.6117468087502655E-4</v>
      </c>
      <c r="CF80" s="32">
        <v>1.3988271207159288E-2</v>
      </c>
      <c r="CG80" s="32">
        <v>1.3604818782394113E-3</v>
      </c>
      <c r="CH80" s="32">
        <v>1.508306406758724E-4</v>
      </c>
      <c r="CI80" s="32">
        <v>2.3253498876911602E-3</v>
      </c>
      <c r="CJ80" s="32">
        <v>1.7298412200716023E-4</v>
      </c>
      <c r="CK80" s="32">
        <v>1.0620779863307041E-4</v>
      </c>
      <c r="CL80" s="32">
        <v>1.9893765832564334E-4</v>
      </c>
      <c r="CM80" s="32">
        <v>2.2643384036535373E-4</v>
      </c>
      <c r="CN80" s="32">
        <v>3.290799967809743E-4</v>
      </c>
      <c r="CO80" s="32">
        <v>2.8556749501389058E-4</v>
      </c>
      <c r="CP80" s="32">
        <v>1.491906141838282E-4</v>
      </c>
      <c r="CQ80" s="32">
        <v>6.7250801523801966E-4</v>
      </c>
      <c r="CR80" s="32">
        <v>2.8638999371121044E-4</v>
      </c>
      <c r="CS80" s="32">
        <v>2.1835708203685238E-4</v>
      </c>
      <c r="CT80" s="32">
        <v>6.0476865632000767E-4</v>
      </c>
      <c r="CU80" s="32">
        <v>2.803840178675139E-4</v>
      </c>
      <c r="CV80" s="32">
        <v>2.0099100242237326E-4</v>
      </c>
      <c r="CW80" s="32">
        <v>1.724734911901005E-4</v>
      </c>
      <c r="CX80" s="32">
        <v>1.5994024271992095E-4</v>
      </c>
      <c r="CY80" s="32">
        <v>7.4483508002560304E-5</v>
      </c>
      <c r="CZ80" s="32">
        <v>9.5943724959702281E-5</v>
      </c>
      <c r="DA80" s="32">
        <v>4.0609364091773241E-4</v>
      </c>
      <c r="DB80" s="32">
        <v>1.7841098111901922E-4</v>
      </c>
      <c r="DC80" s="32">
        <v>1.8292907264159242E-4</v>
      </c>
      <c r="DD80" s="32">
        <v>3.2446328851917051E-4</v>
      </c>
      <c r="DE80" s="32">
        <v>2.3128855153128683E-4</v>
      </c>
      <c r="DF80" s="32">
        <v>3.4522216287990938E-4</v>
      </c>
      <c r="DG80" s="32">
        <v>3.0932271133212244E-4</v>
      </c>
      <c r="DH80" s="32">
        <v>4.717871898867606E-4</v>
      </c>
      <c r="DI80" s="32">
        <v>1.8808113808594154E-4</v>
      </c>
      <c r="DJ80" s="32">
        <v>1.4095187382748184E-4</v>
      </c>
      <c r="DK80" s="32">
        <v>7.3126946520766947E-4</v>
      </c>
      <c r="DL80" s="32">
        <v>1.3911750329211376E-4</v>
      </c>
      <c r="DM80" s="32">
        <v>1.3008380888323448E-4</v>
      </c>
      <c r="DN80" s="32">
        <v>1.6749529100385004E-5</v>
      </c>
      <c r="DO80" s="32">
        <v>3.4232764381500534E-4</v>
      </c>
      <c r="DP80" s="32">
        <v>9.8483872048832978E-5</v>
      </c>
      <c r="DQ80" s="32">
        <v>2.0578421635541693E-4</v>
      </c>
      <c r="DR80" s="32">
        <v>1.8311580345542347E-4</v>
      </c>
      <c r="DS80" s="32">
        <v>2.958252631609403E-4</v>
      </c>
      <c r="DT80" s="32">
        <v>1.4954547299035395E-4</v>
      </c>
      <c r="DU80" s="32">
        <v>1.3527733981388929E-4</v>
      </c>
      <c r="DV80" s="32">
        <v>2.6100767938684773E-4</v>
      </c>
      <c r="DW80" s="32">
        <v>1.8755124106958857E-4</v>
      </c>
      <c r="DX80" s="32">
        <v>2.8409278813411852E-4</v>
      </c>
      <c r="DY80" s="32">
        <v>3.3321392150395448E-4</v>
      </c>
      <c r="DZ80" s="32">
        <v>1.0596113756268357E-4</v>
      </c>
      <c r="EA80" s="32">
        <v>2.9803020278992896E-4</v>
      </c>
      <c r="EB80" s="32">
        <v>2.1337688915209103E-3</v>
      </c>
      <c r="EC80" s="32">
        <v>1.5937840970073461E-4</v>
      </c>
      <c r="ED80" s="32">
        <v>2.4783611954364086E-4</v>
      </c>
      <c r="EE80" s="32">
        <v>1.794640187411788E-4</v>
      </c>
      <c r="EF80" s="32">
        <v>7.7609238724800247E-4</v>
      </c>
      <c r="EG80" s="32">
        <v>1.0977094621123617E-4</v>
      </c>
      <c r="EH80" s="32">
        <v>0</v>
      </c>
      <c r="EI80" s="1"/>
    </row>
    <row r="81" spans="1:139" s="5" customFormat="1" ht="28.5" customHeight="1" thickBot="1" x14ac:dyDescent="0.3">
      <c r="A81" s="12" t="s">
        <v>80</v>
      </c>
      <c r="B81" s="13" t="s">
        <v>223</v>
      </c>
      <c r="C81" s="32">
        <v>4.7508860842577106E-4</v>
      </c>
      <c r="D81" s="32">
        <v>3.9897608368018501E-4</v>
      </c>
      <c r="E81" s="32">
        <v>4.5875181200385551E-4</v>
      </c>
      <c r="F81" s="32">
        <v>7.0865127120717534E-4</v>
      </c>
      <c r="G81" s="32">
        <v>6.7990993362582013E-4</v>
      </c>
      <c r="H81" s="32">
        <v>4.8243950988181801E-4</v>
      </c>
      <c r="I81" s="32">
        <v>3.4576581120586192E-4</v>
      </c>
      <c r="J81" s="32">
        <v>6.0077690572195872E-4</v>
      </c>
      <c r="K81" s="32">
        <v>4.8010573234841009E-4</v>
      </c>
      <c r="L81" s="32">
        <v>5.5691105454591812E-4</v>
      </c>
      <c r="M81" s="32">
        <v>6.640728649760806E-4</v>
      </c>
      <c r="N81" s="32">
        <v>6.9295178290092066E-4</v>
      </c>
      <c r="O81" s="32">
        <v>5.7815054327134277E-4</v>
      </c>
      <c r="P81" s="32">
        <v>4.1867340408234278E-4</v>
      </c>
      <c r="Q81" s="32">
        <v>4.4309774253550703E-4</v>
      </c>
      <c r="R81" s="32">
        <v>6.8163649736483107E-4</v>
      </c>
      <c r="S81" s="32">
        <v>4.7491754159159383E-4</v>
      </c>
      <c r="T81" s="32">
        <v>7.643772869369564E-4</v>
      </c>
      <c r="U81" s="32">
        <v>5.8246750731563875E-4</v>
      </c>
      <c r="V81" s="32">
        <v>3.4793128871461634E-4</v>
      </c>
      <c r="W81" s="32">
        <v>5.5725575075236738E-4</v>
      </c>
      <c r="X81" s="32">
        <v>9.7891216937908147E-4</v>
      </c>
      <c r="Y81" s="32">
        <v>1.1040674308644227E-3</v>
      </c>
      <c r="Z81" s="32">
        <v>9.5544886840304686E-4</v>
      </c>
      <c r="AA81" s="32">
        <v>1.3320516933525298E-3</v>
      </c>
      <c r="AB81" s="32">
        <v>6.0842415893331561E-4</v>
      </c>
      <c r="AC81" s="32">
        <v>1.3851177442730314E-4</v>
      </c>
      <c r="AD81" s="32">
        <v>7.4765151075553672E-4</v>
      </c>
      <c r="AE81" s="32">
        <v>9.3653822977794331E-4</v>
      </c>
      <c r="AF81" s="32">
        <v>5.3176237721211861E-4</v>
      </c>
      <c r="AG81" s="32">
        <v>9.9398497515351317E-5</v>
      </c>
      <c r="AH81" s="32">
        <v>9.585426457064506E-4</v>
      </c>
      <c r="AI81" s="32">
        <v>8.8486110977746015E-4</v>
      </c>
      <c r="AJ81" s="32">
        <v>1.0800137457899184E-3</v>
      </c>
      <c r="AK81" s="32">
        <v>8.7420536475463478E-4</v>
      </c>
      <c r="AL81" s="32">
        <v>8.3686297161676899E-4</v>
      </c>
      <c r="AM81" s="32">
        <v>8.199966679366458E-4</v>
      </c>
      <c r="AN81" s="32">
        <v>4.3263105957926714E-4</v>
      </c>
      <c r="AO81" s="32">
        <v>6.7694610238023438E-4</v>
      </c>
      <c r="AP81" s="32">
        <v>1.0166646727304812E-3</v>
      </c>
      <c r="AQ81" s="32">
        <v>8.6850608202551497E-4</v>
      </c>
      <c r="AR81" s="32">
        <v>7.3125237004714868E-4</v>
      </c>
      <c r="AS81" s="32">
        <v>5.6899433826904566E-4</v>
      </c>
      <c r="AT81" s="32">
        <v>5.3934386698641513E-4</v>
      </c>
      <c r="AU81" s="32">
        <v>8.04144914538364E-4</v>
      </c>
      <c r="AV81" s="32">
        <v>5.924140076356975E-4</v>
      </c>
      <c r="AW81" s="32">
        <v>1.1060774394279853E-3</v>
      </c>
      <c r="AX81" s="32">
        <v>7.8050804196398715E-4</v>
      </c>
      <c r="AY81" s="32">
        <v>4.9686699594967635E-4</v>
      </c>
      <c r="AZ81" s="32">
        <v>7.4704195587515804E-4</v>
      </c>
      <c r="BA81" s="32">
        <v>9.0722044419343012E-4</v>
      </c>
      <c r="BB81" s="32">
        <v>4.7739285092561354E-4</v>
      </c>
      <c r="BC81" s="32">
        <v>8.1264270946671577E-4</v>
      </c>
      <c r="BD81" s="32">
        <v>8.4678290432317171E-4</v>
      </c>
      <c r="BE81" s="32">
        <v>7.5820185856428012E-4</v>
      </c>
      <c r="BF81" s="32">
        <v>8.0665021780375594E-4</v>
      </c>
      <c r="BG81" s="32">
        <v>1.0400618152687174E-3</v>
      </c>
      <c r="BH81" s="32">
        <v>9.6535926787094965E-4</v>
      </c>
      <c r="BI81" s="32">
        <v>1.2743260655986776E-3</v>
      </c>
      <c r="BJ81" s="32">
        <v>7.3423948615318783E-4</v>
      </c>
      <c r="BK81" s="32">
        <v>7.5402416096622218E-4</v>
      </c>
      <c r="BL81" s="32">
        <v>7.1728165940178801E-4</v>
      </c>
      <c r="BM81" s="32">
        <v>8.1209927397677664E-4</v>
      </c>
      <c r="BN81" s="32">
        <v>6.2277095605517776E-4</v>
      </c>
      <c r="BO81" s="32">
        <v>8.2881227372001058E-4</v>
      </c>
      <c r="BP81" s="32">
        <v>1.1352923058395082E-3</v>
      </c>
      <c r="BQ81" s="32">
        <v>7.3413933673763807E-4</v>
      </c>
      <c r="BR81" s="32">
        <v>8.5036006267290591E-4</v>
      </c>
      <c r="BS81" s="32">
        <v>1.0533081237763444E-3</v>
      </c>
      <c r="BT81" s="32">
        <v>8.1670352523132014E-4</v>
      </c>
      <c r="BU81" s="32">
        <v>1.000648863214523</v>
      </c>
      <c r="BV81" s="32">
        <v>5.4158675053451696E-4</v>
      </c>
      <c r="BW81" s="32">
        <v>1.1568399451952268E-3</v>
      </c>
      <c r="BX81" s="32">
        <v>2.4911008694002617E-4</v>
      </c>
      <c r="BY81" s="32">
        <v>3.4586663808312541E-4</v>
      </c>
      <c r="BZ81" s="32">
        <v>5.1237835067991465E-4</v>
      </c>
      <c r="CA81" s="32">
        <v>2.8402912983780467E-4</v>
      </c>
      <c r="CB81" s="32">
        <v>8.1500059475740324E-4</v>
      </c>
      <c r="CC81" s="32">
        <v>9.436147355867642E-4</v>
      </c>
      <c r="CD81" s="32">
        <v>8.7767601760247544E-4</v>
      </c>
      <c r="CE81" s="32">
        <v>8.0543377026316893E-4</v>
      </c>
      <c r="CF81" s="32">
        <v>1.0564363267440511E-3</v>
      </c>
      <c r="CG81" s="32">
        <v>3.2870001277373603E-4</v>
      </c>
      <c r="CH81" s="32">
        <v>4.6668784014972624E-4</v>
      </c>
      <c r="CI81" s="32">
        <v>6.5443666516813346E-4</v>
      </c>
      <c r="CJ81" s="32">
        <v>3.6295112445816331E-4</v>
      </c>
      <c r="CK81" s="32">
        <v>3.2997316882889103E-4</v>
      </c>
      <c r="CL81" s="32">
        <v>5.327775908119997E-4</v>
      </c>
      <c r="CM81" s="32">
        <v>8.1309104304947821E-4</v>
      </c>
      <c r="CN81" s="32">
        <v>4.8749398898150994E-4</v>
      </c>
      <c r="CO81" s="32">
        <v>4.396372389926991E-4</v>
      </c>
      <c r="CP81" s="32">
        <v>8.3016895301694026E-4</v>
      </c>
      <c r="CQ81" s="32">
        <v>5.753515183342311E-4</v>
      </c>
      <c r="CR81" s="32">
        <v>6.1952011183261449E-4</v>
      </c>
      <c r="CS81" s="32">
        <v>3.1799952708517218E-4</v>
      </c>
      <c r="CT81" s="32">
        <v>4.6543941476184878E-4</v>
      </c>
      <c r="CU81" s="32">
        <v>2.0718056270394535E-4</v>
      </c>
      <c r="CV81" s="32">
        <v>1.1491727379114488E-4</v>
      </c>
      <c r="CW81" s="32">
        <v>2.3489377148712819E-4</v>
      </c>
      <c r="CX81" s="32">
        <v>4.766993049157963E-4</v>
      </c>
      <c r="CY81" s="32">
        <v>3.6935544493609874E-4</v>
      </c>
      <c r="CZ81" s="32">
        <v>2.3617256425891505E-4</v>
      </c>
      <c r="DA81" s="32">
        <v>2.1340769381411015E-4</v>
      </c>
      <c r="DB81" s="32">
        <v>2.5665758015635783E-4</v>
      </c>
      <c r="DC81" s="32">
        <v>2.6879805231866421E-4</v>
      </c>
      <c r="DD81" s="32">
        <v>6.0930283144710663E-4</v>
      </c>
      <c r="DE81" s="32">
        <v>3.6774161528289293E-4</v>
      </c>
      <c r="DF81" s="32">
        <v>1.0465032374934035E-3</v>
      </c>
      <c r="DG81" s="32">
        <v>4.8400592445360782E-4</v>
      </c>
      <c r="DH81" s="32">
        <v>3.0876212384598449E-4</v>
      </c>
      <c r="DI81" s="32">
        <v>1.6132736008050184E-2</v>
      </c>
      <c r="DJ81" s="32">
        <v>2.6389418863610915E-4</v>
      </c>
      <c r="DK81" s="32">
        <v>2.1999920483259014E-4</v>
      </c>
      <c r="DL81" s="32">
        <v>3.1315020476071939E-4</v>
      </c>
      <c r="DM81" s="32">
        <v>1.6889816501011723E-4</v>
      </c>
      <c r="DN81" s="32">
        <v>2.7402190930053173E-5</v>
      </c>
      <c r="DO81" s="32">
        <v>3.2906112995322679E-4</v>
      </c>
      <c r="DP81" s="32">
        <v>2.1435586929435154E-4</v>
      </c>
      <c r="DQ81" s="32">
        <v>3.029590865411905E-4</v>
      </c>
      <c r="DR81" s="32">
        <v>4.888574787214996E-4</v>
      </c>
      <c r="DS81" s="32">
        <v>3.3920667836915831E-4</v>
      </c>
      <c r="DT81" s="32">
        <v>3.1401150421015984E-4</v>
      </c>
      <c r="DU81" s="32">
        <v>1.9463927138634824E-4</v>
      </c>
      <c r="DV81" s="32">
        <v>2.0409393235070911E-4</v>
      </c>
      <c r="DW81" s="32">
        <v>5.6358147013742593E-3</v>
      </c>
      <c r="DX81" s="32">
        <v>5.8694094037464338E-4</v>
      </c>
      <c r="DY81" s="32">
        <v>2.9683848939895789E-4</v>
      </c>
      <c r="DZ81" s="32">
        <v>1.3197410520602288E-4</v>
      </c>
      <c r="EA81" s="32">
        <v>3.5118378197506605E-4</v>
      </c>
      <c r="EB81" s="32">
        <v>7.153660253791937E-4</v>
      </c>
      <c r="EC81" s="32">
        <v>3.2469505738726026E-4</v>
      </c>
      <c r="ED81" s="32">
        <v>4.8394986082188655E-4</v>
      </c>
      <c r="EE81" s="32">
        <v>3.7077874316446941E-4</v>
      </c>
      <c r="EF81" s="32">
        <v>3.0766088191519356E-4</v>
      </c>
      <c r="EG81" s="32">
        <v>4.45838160089716E-4</v>
      </c>
      <c r="EH81" s="32">
        <v>0</v>
      </c>
      <c r="EI81" s="1"/>
    </row>
    <row r="82" spans="1:139" s="5" customFormat="1" ht="28.5" customHeight="1" thickBot="1" x14ac:dyDescent="0.3">
      <c r="A82" s="12" t="s">
        <v>81</v>
      </c>
      <c r="B82" s="13" t="s">
        <v>224</v>
      </c>
      <c r="C82" s="32">
        <v>2.4332960383298874E-4</v>
      </c>
      <c r="D82" s="32">
        <v>4.0090733773422518E-4</v>
      </c>
      <c r="E82" s="32">
        <v>3.0015008042194846E-4</v>
      </c>
      <c r="F82" s="32">
        <v>6.4630680645369877E-4</v>
      </c>
      <c r="G82" s="32">
        <v>2.0529091527478856E-4</v>
      </c>
      <c r="H82" s="32">
        <v>2.3645412441087018E-4</v>
      </c>
      <c r="I82" s="32">
        <v>1.3280148558529413E-4</v>
      </c>
      <c r="J82" s="32">
        <v>1.7505449751745454E-4</v>
      </c>
      <c r="K82" s="32">
        <v>2.7745234126299288E-4</v>
      </c>
      <c r="L82" s="32">
        <v>1.77409896823775E-4</v>
      </c>
      <c r="M82" s="32">
        <v>6.7236263273391531E-4</v>
      </c>
      <c r="N82" s="32">
        <v>3.7860346554151672E-4</v>
      </c>
      <c r="O82" s="32">
        <v>2.5643685838800187E-4</v>
      </c>
      <c r="P82" s="32">
        <v>3.808215867788526E-4</v>
      </c>
      <c r="Q82" s="32">
        <v>2.9247135901770504E-4</v>
      </c>
      <c r="R82" s="32">
        <v>3.4009653404244126E-4</v>
      </c>
      <c r="S82" s="32">
        <v>4.5221509062709655E-4</v>
      </c>
      <c r="T82" s="32">
        <v>6.2228221075944011E-4</v>
      </c>
      <c r="U82" s="32">
        <v>5.3330179144283534E-4</v>
      </c>
      <c r="V82" s="32">
        <v>1.7709646733295658E-4</v>
      </c>
      <c r="W82" s="32">
        <v>7.3320351455554594E-4</v>
      </c>
      <c r="X82" s="32">
        <v>6.0488725857623337E-4</v>
      </c>
      <c r="Y82" s="32">
        <v>7.32353311174314E-4</v>
      </c>
      <c r="Z82" s="32">
        <v>8.2350412771783747E-4</v>
      </c>
      <c r="AA82" s="32">
        <v>3.994833966882491E-4</v>
      </c>
      <c r="AB82" s="32">
        <v>1.7697200104069349E-3</v>
      </c>
      <c r="AC82" s="32">
        <v>6.6812556362112505E-5</v>
      </c>
      <c r="AD82" s="32">
        <v>1.0372755798965889E-2</v>
      </c>
      <c r="AE82" s="32">
        <v>9.2961899719568681E-4</v>
      </c>
      <c r="AF82" s="32">
        <v>6.6516988429627863E-4</v>
      </c>
      <c r="AG82" s="32">
        <v>2.1910594397420854E-4</v>
      </c>
      <c r="AH82" s="32">
        <v>3.1277925154102842E-3</v>
      </c>
      <c r="AI82" s="32">
        <v>9.6606464579671828E-4</v>
      </c>
      <c r="AJ82" s="32">
        <v>1.5005219787629608E-3</v>
      </c>
      <c r="AK82" s="32">
        <v>5.564210969937084E-4</v>
      </c>
      <c r="AL82" s="32">
        <v>5.5934051058981779E-4</v>
      </c>
      <c r="AM82" s="32">
        <v>5.6454148846313203E-4</v>
      </c>
      <c r="AN82" s="32">
        <v>6.6612616518419137E-4</v>
      </c>
      <c r="AO82" s="32">
        <v>3.9955430310625054E-4</v>
      </c>
      <c r="AP82" s="32">
        <v>8.590973123338829E-4</v>
      </c>
      <c r="AQ82" s="32">
        <v>1.3902920891039337E-3</v>
      </c>
      <c r="AR82" s="32">
        <v>1.6018442694182384E-3</v>
      </c>
      <c r="AS82" s="32">
        <v>8.0900812670355927E-4</v>
      </c>
      <c r="AT82" s="32">
        <v>6.1107677551115779E-4</v>
      </c>
      <c r="AU82" s="32">
        <v>5.532030772395579E-4</v>
      </c>
      <c r="AV82" s="32">
        <v>2.1071809824614544E-3</v>
      </c>
      <c r="AW82" s="32">
        <v>5.0412455608794587E-4</v>
      </c>
      <c r="AX82" s="32">
        <v>2.2678322225017215E-3</v>
      </c>
      <c r="AY82" s="32">
        <v>4.9139953236741222E-3</v>
      </c>
      <c r="AZ82" s="32">
        <v>1.546756512125531E-2</v>
      </c>
      <c r="BA82" s="32">
        <v>3.3897790315238559E-3</v>
      </c>
      <c r="BB82" s="32">
        <v>4.4210989346652856E-4</v>
      </c>
      <c r="BC82" s="32">
        <v>3.3905986198875875E-4</v>
      </c>
      <c r="BD82" s="32">
        <v>1.6946309084363465E-3</v>
      </c>
      <c r="BE82" s="32">
        <v>3.233496562873024E-4</v>
      </c>
      <c r="BF82" s="32">
        <v>6.3349653480018254E-4</v>
      </c>
      <c r="BG82" s="32">
        <v>8.7404140911060389E-4</v>
      </c>
      <c r="BH82" s="32">
        <v>3.9952127337858649E-4</v>
      </c>
      <c r="BI82" s="32">
        <v>1.4308227509223525E-3</v>
      </c>
      <c r="BJ82" s="32">
        <v>3.696579128247797E-4</v>
      </c>
      <c r="BK82" s="32">
        <v>4.2998735485445772E-4</v>
      </c>
      <c r="BL82" s="32">
        <v>9.2685103057017597E-4</v>
      </c>
      <c r="BM82" s="32">
        <v>6.8745827459998365E-4</v>
      </c>
      <c r="BN82" s="32">
        <v>5.675985710398442E-4</v>
      </c>
      <c r="BO82" s="32">
        <v>4.034263790004561E-4</v>
      </c>
      <c r="BP82" s="32">
        <v>3.3675312932217712E-4</v>
      </c>
      <c r="BQ82" s="32">
        <v>3.5681028818963768E-4</v>
      </c>
      <c r="BR82" s="32">
        <v>9.1726211428970548E-4</v>
      </c>
      <c r="BS82" s="32">
        <v>4.9122772541010048E-4</v>
      </c>
      <c r="BT82" s="32">
        <v>2.8313878664568632E-3</v>
      </c>
      <c r="BU82" s="32">
        <v>1.8009945293506207E-4</v>
      </c>
      <c r="BV82" s="32">
        <v>1.0103756834160258</v>
      </c>
      <c r="BW82" s="32">
        <v>1.1586284269562083E-3</v>
      </c>
      <c r="BX82" s="32">
        <v>1.6775184305040252E-3</v>
      </c>
      <c r="BY82" s="32">
        <v>1.2918180895178121E-3</v>
      </c>
      <c r="BZ82" s="32">
        <v>2.8946493843748831E-3</v>
      </c>
      <c r="CA82" s="32">
        <v>8.1771557190552771E-4</v>
      </c>
      <c r="CB82" s="32">
        <v>6.0647968440185533E-4</v>
      </c>
      <c r="CC82" s="32">
        <v>6.1572103698810817E-4</v>
      </c>
      <c r="CD82" s="32">
        <v>6.9145972799179202E-4</v>
      </c>
      <c r="CE82" s="32">
        <v>1.3033308280361181E-3</v>
      </c>
      <c r="CF82" s="32">
        <v>1.3271283722375671E-3</v>
      </c>
      <c r="CG82" s="32">
        <v>9.7742078739480073E-4</v>
      </c>
      <c r="CH82" s="32">
        <v>3.8184953010030926E-3</v>
      </c>
      <c r="CI82" s="32">
        <v>1.579700470437085E-2</v>
      </c>
      <c r="CJ82" s="32">
        <v>1.0212760793435183E-3</v>
      </c>
      <c r="CK82" s="32">
        <v>2.6899949677834103E-4</v>
      </c>
      <c r="CL82" s="32">
        <v>3.9952360914002389E-4</v>
      </c>
      <c r="CM82" s="32">
        <v>6.7324661930296911E-4</v>
      </c>
      <c r="CN82" s="32">
        <v>4.8577046533830728E-4</v>
      </c>
      <c r="CO82" s="32">
        <v>5.8161798340388218E-4</v>
      </c>
      <c r="CP82" s="32">
        <v>1.2036195355272449E-3</v>
      </c>
      <c r="CQ82" s="32">
        <v>8.0746059383649655E-4</v>
      </c>
      <c r="CR82" s="32">
        <v>8.9319787460907113E-4</v>
      </c>
      <c r="CS82" s="32">
        <v>1.6861219656797884E-3</v>
      </c>
      <c r="CT82" s="32">
        <v>6.2834783788462455E-4</v>
      </c>
      <c r="CU82" s="32">
        <v>3.0559269081298845E-4</v>
      </c>
      <c r="CV82" s="32">
        <v>2.3060082156823084E-3</v>
      </c>
      <c r="CW82" s="32">
        <v>5.5879706138937642E-4</v>
      </c>
      <c r="CX82" s="32">
        <v>4.6603709630833998E-4</v>
      </c>
      <c r="CY82" s="32">
        <v>3.3258252233521416E-3</v>
      </c>
      <c r="CZ82" s="32">
        <v>7.9722799855929955E-4</v>
      </c>
      <c r="DA82" s="32">
        <v>9.7168245990516557E-4</v>
      </c>
      <c r="DB82" s="32">
        <v>1.9894358239910398E-3</v>
      </c>
      <c r="DC82" s="32">
        <v>1.0555817420236037E-3</v>
      </c>
      <c r="DD82" s="32">
        <v>3.7948420082173416E-4</v>
      </c>
      <c r="DE82" s="32">
        <v>2.0008826819327041E-3</v>
      </c>
      <c r="DF82" s="32">
        <v>6.9413748139401975E-4</v>
      </c>
      <c r="DG82" s="32">
        <v>1.1129489788925886E-3</v>
      </c>
      <c r="DH82" s="32">
        <v>1.0814941106902876E-3</v>
      </c>
      <c r="DI82" s="32">
        <v>3.2883802674696269E-4</v>
      </c>
      <c r="DJ82" s="32">
        <v>3.6642787610153296E-4</v>
      </c>
      <c r="DK82" s="32">
        <v>3.0731854051521115E-4</v>
      </c>
      <c r="DL82" s="32">
        <v>8.9562368280285539E-4</v>
      </c>
      <c r="DM82" s="32">
        <v>2.5069214638222275E-4</v>
      </c>
      <c r="DN82" s="32">
        <v>6.7544023145513639E-5</v>
      </c>
      <c r="DO82" s="32">
        <v>2.6586936542467429E-3</v>
      </c>
      <c r="DP82" s="32">
        <v>1.2440608753019591E-3</v>
      </c>
      <c r="DQ82" s="32">
        <v>1.8053935000878457E-3</v>
      </c>
      <c r="DR82" s="32">
        <v>5.935497035376219E-4</v>
      </c>
      <c r="DS82" s="32">
        <v>2.1100092413861328E-3</v>
      </c>
      <c r="DT82" s="32">
        <v>1.752665843882305E-3</v>
      </c>
      <c r="DU82" s="32">
        <v>7.3490622960435746E-4</v>
      </c>
      <c r="DV82" s="32">
        <v>2.1674506170974734E-3</v>
      </c>
      <c r="DW82" s="32">
        <v>9.3807431512412255E-4</v>
      </c>
      <c r="DX82" s="32">
        <v>7.600623994076924E-3</v>
      </c>
      <c r="DY82" s="32">
        <v>2.210083702576702E-3</v>
      </c>
      <c r="DZ82" s="32">
        <v>5.9898641141165434E-4</v>
      </c>
      <c r="EA82" s="32">
        <v>2.6277424007392315E-3</v>
      </c>
      <c r="EB82" s="32">
        <v>6.4457046311694344E-3</v>
      </c>
      <c r="EC82" s="32">
        <v>1.7438747534944501E-3</v>
      </c>
      <c r="ED82" s="32">
        <v>1.2370127560913844E-3</v>
      </c>
      <c r="EE82" s="32">
        <v>2.8716006372735839E-3</v>
      </c>
      <c r="EF82" s="32">
        <v>1.8217185440524974E-3</v>
      </c>
      <c r="EG82" s="32">
        <v>2.7584808482829752E-4</v>
      </c>
      <c r="EH82" s="32">
        <v>0</v>
      </c>
      <c r="EI82" s="1"/>
    </row>
    <row r="83" spans="1:139" s="5" customFormat="1" ht="28.5" customHeight="1" thickBot="1" x14ac:dyDescent="0.3">
      <c r="A83" s="12" t="s">
        <v>82</v>
      </c>
      <c r="B83" s="13" t="s">
        <v>225</v>
      </c>
      <c r="C83" s="32">
        <v>4.970720588447229E-3</v>
      </c>
      <c r="D83" s="32">
        <v>1.002810767569791E-2</v>
      </c>
      <c r="E83" s="32">
        <v>8.2297194884133652E-3</v>
      </c>
      <c r="F83" s="32">
        <v>1.3580324897522271E-2</v>
      </c>
      <c r="G83" s="32">
        <v>1.5867768494547668E-2</v>
      </c>
      <c r="H83" s="32">
        <v>4.8744952697027015E-3</v>
      </c>
      <c r="I83" s="32">
        <v>5.1480929739496067E-3</v>
      </c>
      <c r="J83" s="32">
        <v>2.3910079281216942E-3</v>
      </c>
      <c r="K83" s="32">
        <v>6.1968146785172798E-3</v>
      </c>
      <c r="L83" s="32">
        <v>3.6418071366605361E-3</v>
      </c>
      <c r="M83" s="32">
        <v>1.6369968108773194E-2</v>
      </c>
      <c r="N83" s="32">
        <v>4.8291844726308436E-3</v>
      </c>
      <c r="O83" s="32">
        <v>4.9868362556629636E-3</v>
      </c>
      <c r="P83" s="32">
        <v>1.3569146315968752E-2</v>
      </c>
      <c r="Q83" s="32">
        <v>6.8428653703063542E-3</v>
      </c>
      <c r="R83" s="32">
        <v>2.3861309617313805E-2</v>
      </c>
      <c r="S83" s="32">
        <v>1.792194554149807E-2</v>
      </c>
      <c r="T83" s="32">
        <v>1.6105699786283945E-2</v>
      </c>
      <c r="U83" s="32">
        <v>1.5781048366922051E-2</v>
      </c>
      <c r="V83" s="32">
        <v>5.4305676134096068E-3</v>
      </c>
      <c r="W83" s="32">
        <v>6.7722408262718874E-3</v>
      </c>
      <c r="X83" s="32">
        <v>4.8955116383440659E-3</v>
      </c>
      <c r="Y83" s="32">
        <v>4.1824006762225642E-3</v>
      </c>
      <c r="Z83" s="32">
        <v>6.6162195009444374E-3</v>
      </c>
      <c r="AA83" s="32">
        <v>3.1650168784896765E-3</v>
      </c>
      <c r="AB83" s="32">
        <v>5.0810663849726392E-2</v>
      </c>
      <c r="AC83" s="32">
        <v>3.9990841913285384E-4</v>
      </c>
      <c r="AD83" s="32">
        <v>3.0427372052888948E-2</v>
      </c>
      <c r="AE83" s="32">
        <v>1.0306815129671762E-2</v>
      </c>
      <c r="AF83" s="32">
        <v>3.9125429805865142E-2</v>
      </c>
      <c r="AG83" s="32">
        <v>8.0096235057268092E-4</v>
      </c>
      <c r="AH83" s="32">
        <v>5.6772408489059706E-2</v>
      </c>
      <c r="AI83" s="32">
        <v>1.1005383987585056E-2</v>
      </c>
      <c r="AJ83" s="32">
        <v>1.3928152667552285E-2</v>
      </c>
      <c r="AK83" s="32">
        <v>2.0304047714284391E-2</v>
      </c>
      <c r="AL83" s="32">
        <v>1.5323805697214775E-2</v>
      </c>
      <c r="AM83" s="32">
        <v>9.8507071415395095E-3</v>
      </c>
      <c r="AN83" s="32">
        <v>9.6658252208453328E-3</v>
      </c>
      <c r="AO83" s="32">
        <v>1.801581409801124E-2</v>
      </c>
      <c r="AP83" s="32">
        <v>1.3196648545717345E-2</v>
      </c>
      <c r="AQ83" s="32">
        <v>2.0903814109406338E-2</v>
      </c>
      <c r="AR83" s="32">
        <v>1.9109543368927912E-2</v>
      </c>
      <c r="AS83" s="32">
        <v>1.5584110207704489E-2</v>
      </c>
      <c r="AT83" s="32">
        <v>1.2683672680578177E-2</v>
      </c>
      <c r="AU83" s="32">
        <v>7.3902953950626959E-3</v>
      </c>
      <c r="AV83" s="32">
        <v>7.3251723646169343E-3</v>
      </c>
      <c r="AW83" s="32">
        <v>7.715245062036075E-3</v>
      </c>
      <c r="AX83" s="32">
        <v>1.1057656798374423E-2</v>
      </c>
      <c r="AY83" s="32">
        <v>5.9443237367894234E-3</v>
      </c>
      <c r="AZ83" s="32">
        <v>6.8633106152341493E-3</v>
      </c>
      <c r="BA83" s="32">
        <v>4.9051990083349957E-3</v>
      </c>
      <c r="BB83" s="32">
        <v>1.0288863567137759E-2</v>
      </c>
      <c r="BC83" s="32">
        <v>1.5057843369338261E-2</v>
      </c>
      <c r="BD83" s="32">
        <v>2.2099140416971832E-2</v>
      </c>
      <c r="BE83" s="32">
        <v>6.5312125607573969E-3</v>
      </c>
      <c r="BF83" s="32">
        <v>1.5499370199134201E-2</v>
      </c>
      <c r="BG83" s="32">
        <v>1.1869000755991722E-2</v>
      </c>
      <c r="BH83" s="32">
        <v>1.4593304178369531E-2</v>
      </c>
      <c r="BI83" s="32">
        <v>6.6369440836889088E-3</v>
      </c>
      <c r="BJ83" s="32">
        <v>8.7274864894642742E-3</v>
      </c>
      <c r="BK83" s="32">
        <v>3.1136706193747782E-2</v>
      </c>
      <c r="BL83" s="32">
        <v>5.3720807338439912E-3</v>
      </c>
      <c r="BM83" s="32">
        <v>2.0323318365007271E-2</v>
      </c>
      <c r="BN83" s="32">
        <v>1.1113294244135421E-2</v>
      </c>
      <c r="BO83" s="32">
        <v>1.0259911342931818E-2</v>
      </c>
      <c r="BP83" s="32">
        <v>2.9114716510670016E-3</v>
      </c>
      <c r="BQ83" s="32">
        <v>5.8294358766112784E-3</v>
      </c>
      <c r="BR83" s="32">
        <v>1.1268192312797097E-2</v>
      </c>
      <c r="BS83" s="32">
        <v>2.9281897373468683E-3</v>
      </c>
      <c r="BT83" s="32">
        <v>7.8709646400880878E-3</v>
      </c>
      <c r="BU83" s="32">
        <v>6.8419556965108701E-3</v>
      </c>
      <c r="BV83" s="32">
        <v>5.2680946528131508E-3</v>
      </c>
      <c r="BW83" s="32">
        <v>1.0202969760124985</v>
      </c>
      <c r="BX83" s="32">
        <v>1.0336793678107697E-2</v>
      </c>
      <c r="BY83" s="32">
        <v>1.5011007137657881E-2</v>
      </c>
      <c r="BZ83" s="32">
        <v>7.526445818177371E-3</v>
      </c>
      <c r="CA83" s="32">
        <v>7.3357307483164482E-3</v>
      </c>
      <c r="CB83" s="32">
        <v>6.2431157793904268E-3</v>
      </c>
      <c r="CC83" s="32">
        <v>8.2161693989593609E-3</v>
      </c>
      <c r="CD83" s="32">
        <v>1.6703042786673249E-2</v>
      </c>
      <c r="CE83" s="32">
        <v>1.0800705270786895E-2</v>
      </c>
      <c r="CF83" s="32">
        <v>1.7702874374134692E-2</v>
      </c>
      <c r="CG83" s="32">
        <v>5.8028119387742352E-3</v>
      </c>
      <c r="CH83" s="32">
        <v>5.4386200480984219E-3</v>
      </c>
      <c r="CI83" s="32">
        <v>5.1742490528522969E-3</v>
      </c>
      <c r="CJ83" s="32">
        <v>2.1508262443768696E-3</v>
      </c>
      <c r="CK83" s="32">
        <v>1.6331880689612235E-3</v>
      </c>
      <c r="CL83" s="32">
        <v>5.035671790766646E-3</v>
      </c>
      <c r="CM83" s="32">
        <v>5.4774918402281152E-2</v>
      </c>
      <c r="CN83" s="32">
        <v>1.2286212510511691E-2</v>
      </c>
      <c r="CO83" s="32">
        <v>7.3019693145806291E-3</v>
      </c>
      <c r="CP83" s="32">
        <v>2.4476830333792629E-3</v>
      </c>
      <c r="CQ83" s="32">
        <v>6.3185804207704687E-3</v>
      </c>
      <c r="CR83" s="32">
        <v>5.1083052542451445E-3</v>
      </c>
      <c r="CS83" s="32">
        <v>1.3654219367003209E-2</v>
      </c>
      <c r="CT83" s="32">
        <v>5.4345495061675934E-3</v>
      </c>
      <c r="CU83" s="32">
        <v>1.8006233717711699E-3</v>
      </c>
      <c r="CV83" s="32">
        <v>1.9321113126776145E-3</v>
      </c>
      <c r="CW83" s="32">
        <v>8.920894165343694E-3</v>
      </c>
      <c r="CX83" s="32">
        <v>8.6459419651743179E-3</v>
      </c>
      <c r="CY83" s="32">
        <v>3.2826249607158329E-3</v>
      </c>
      <c r="CZ83" s="32">
        <v>7.741655696173827E-3</v>
      </c>
      <c r="DA83" s="32">
        <v>2.4082988664294422E-3</v>
      </c>
      <c r="DB83" s="32">
        <v>1.9226101866910161E-3</v>
      </c>
      <c r="DC83" s="32">
        <v>2.3660257013598473E-3</v>
      </c>
      <c r="DD83" s="32">
        <v>1.4526385116645536E-3</v>
      </c>
      <c r="DE83" s="32">
        <v>1.1179587055091617E-2</v>
      </c>
      <c r="DF83" s="32">
        <v>4.3922395703592833E-3</v>
      </c>
      <c r="DG83" s="32">
        <v>4.5862144681056288E-3</v>
      </c>
      <c r="DH83" s="32">
        <v>4.5534541382733062E-3</v>
      </c>
      <c r="DI83" s="32">
        <v>4.7452726353617832E-3</v>
      </c>
      <c r="DJ83" s="32">
        <v>6.0995122254598293E-3</v>
      </c>
      <c r="DK83" s="32">
        <v>5.1859625769136945E-3</v>
      </c>
      <c r="DL83" s="32">
        <v>8.8204640076351131E-3</v>
      </c>
      <c r="DM83" s="32">
        <v>8.8268998323057268E-4</v>
      </c>
      <c r="DN83" s="32">
        <v>2.9613462622019775E-4</v>
      </c>
      <c r="DO83" s="32">
        <v>2.8468576899517853E-3</v>
      </c>
      <c r="DP83" s="32">
        <v>4.6627089319422541E-3</v>
      </c>
      <c r="DQ83" s="32">
        <v>3.6910732795652217E-3</v>
      </c>
      <c r="DR83" s="32">
        <v>1.6220280729535906E-3</v>
      </c>
      <c r="DS83" s="32">
        <v>4.635848913019814E-3</v>
      </c>
      <c r="DT83" s="32">
        <v>2.2242705307752163E-3</v>
      </c>
      <c r="DU83" s="32">
        <v>4.6571139236567241E-3</v>
      </c>
      <c r="DV83" s="32">
        <v>2.765567097037036E-3</v>
      </c>
      <c r="DW83" s="32">
        <v>5.8942141370174608E-3</v>
      </c>
      <c r="DX83" s="32">
        <v>1.0526667469273318E-2</v>
      </c>
      <c r="DY83" s="32">
        <v>5.6924761387361538E-3</v>
      </c>
      <c r="DZ83" s="32">
        <v>7.2110102852275581E-3</v>
      </c>
      <c r="EA83" s="32">
        <v>9.9453016535323568E-3</v>
      </c>
      <c r="EB83" s="32">
        <v>6.0243403311899231E-3</v>
      </c>
      <c r="EC83" s="32">
        <v>3.8207383741741632E-3</v>
      </c>
      <c r="ED83" s="32">
        <v>1.8758563781521593E-2</v>
      </c>
      <c r="EE83" s="32">
        <v>4.8813642386499401E-3</v>
      </c>
      <c r="EF83" s="32">
        <v>3.4977231127094866E-3</v>
      </c>
      <c r="EG83" s="32">
        <v>2.8670108126115797E-3</v>
      </c>
      <c r="EH83" s="32">
        <v>0</v>
      </c>
      <c r="EI83" s="1"/>
    </row>
    <row r="84" spans="1:139" s="5" customFormat="1" ht="28.5" customHeight="1" thickBot="1" x14ac:dyDescent="0.3">
      <c r="A84" s="12" t="s">
        <v>83</v>
      </c>
      <c r="B84" s="13" t="s">
        <v>226</v>
      </c>
      <c r="C84" s="32">
        <v>6.1986224728240386E-3</v>
      </c>
      <c r="D84" s="32">
        <v>4.3444440864684559E-3</v>
      </c>
      <c r="E84" s="32">
        <v>1.1805069057897974E-2</v>
      </c>
      <c r="F84" s="32">
        <v>7.3103955737285342E-3</v>
      </c>
      <c r="G84" s="32">
        <v>1.2823910507193158E-2</v>
      </c>
      <c r="H84" s="32">
        <v>7.9374135860031132E-3</v>
      </c>
      <c r="I84" s="32">
        <v>4.5547792410462022E-3</v>
      </c>
      <c r="J84" s="32">
        <v>1.1991627932891342E-2</v>
      </c>
      <c r="K84" s="32">
        <v>3.575076036954701E-3</v>
      </c>
      <c r="L84" s="32">
        <v>5.1466106295765205E-3</v>
      </c>
      <c r="M84" s="32">
        <v>8.162576053936962E-3</v>
      </c>
      <c r="N84" s="32">
        <v>1.9094894020212715E-2</v>
      </c>
      <c r="O84" s="32">
        <v>1.5859347092115721E-2</v>
      </c>
      <c r="P84" s="32">
        <v>1.4962034073587321E-2</v>
      </c>
      <c r="Q84" s="32">
        <v>5.8608126402563453E-3</v>
      </c>
      <c r="R84" s="32">
        <v>1.4033031472032428E-2</v>
      </c>
      <c r="S84" s="32">
        <v>8.9569951656803884E-3</v>
      </c>
      <c r="T84" s="32">
        <v>6.4463905983710183E-3</v>
      </c>
      <c r="U84" s="32">
        <v>1.134431407064534E-2</v>
      </c>
      <c r="V84" s="32">
        <v>5.7968710717712698E-3</v>
      </c>
      <c r="W84" s="32">
        <v>2.298956915208885E-2</v>
      </c>
      <c r="X84" s="32">
        <v>2.8182990819943014E-2</v>
      </c>
      <c r="Y84" s="32">
        <v>1.1894132791117801E-2</v>
      </c>
      <c r="Z84" s="32">
        <v>2.6911859623101896E-2</v>
      </c>
      <c r="AA84" s="32">
        <v>1.9473456080927022E-2</v>
      </c>
      <c r="AB84" s="32">
        <v>9.3310272939885561E-3</v>
      </c>
      <c r="AC84" s="32">
        <v>1.1622640107246578E-3</v>
      </c>
      <c r="AD84" s="32">
        <v>4.0924296626332547E-2</v>
      </c>
      <c r="AE84" s="32">
        <v>7.8777104094066228E-2</v>
      </c>
      <c r="AF84" s="32">
        <v>2.9675712471442753E-2</v>
      </c>
      <c r="AG84" s="32">
        <v>9.7903745698835701E-3</v>
      </c>
      <c r="AH84" s="32">
        <v>4.1099890329918558E-2</v>
      </c>
      <c r="AI84" s="32">
        <v>2.8143052165105802E-2</v>
      </c>
      <c r="AJ84" s="32">
        <v>3.5476849509694736E-2</v>
      </c>
      <c r="AK84" s="32">
        <v>3.5740807050835086E-2</v>
      </c>
      <c r="AL84" s="32">
        <v>1.8560765077109329E-2</v>
      </c>
      <c r="AM84" s="32">
        <v>2.5464863109237363E-2</v>
      </c>
      <c r="AN84" s="32">
        <v>1.1032276869373825E-2</v>
      </c>
      <c r="AO84" s="32">
        <v>2.1674987896315411E-2</v>
      </c>
      <c r="AP84" s="32">
        <v>3.4683686650179478E-2</v>
      </c>
      <c r="AQ84" s="32">
        <v>1.2236056694938904E-2</v>
      </c>
      <c r="AR84" s="32">
        <v>2.6611614373032135E-2</v>
      </c>
      <c r="AS84" s="32">
        <v>1.2395889958779148E-2</v>
      </c>
      <c r="AT84" s="32">
        <v>1.2842315248499258E-2</v>
      </c>
      <c r="AU84" s="32">
        <v>1.1841745460525778E-2</v>
      </c>
      <c r="AV84" s="32">
        <v>1.7320262569005183E-2</v>
      </c>
      <c r="AW84" s="32">
        <v>1.9839800488125628E-2</v>
      </c>
      <c r="AX84" s="32">
        <v>4.6763651381569342E-2</v>
      </c>
      <c r="AY84" s="32">
        <v>2.6932796365017733E-2</v>
      </c>
      <c r="AZ84" s="32">
        <v>2.0266864380671722E-2</v>
      </c>
      <c r="BA84" s="32">
        <v>1.4129147170007504E-2</v>
      </c>
      <c r="BB84" s="32">
        <v>2.0278160993833859E-2</v>
      </c>
      <c r="BC84" s="32">
        <v>2.8430372480994608E-2</v>
      </c>
      <c r="BD84" s="32">
        <v>2.996539981073296E-2</v>
      </c>
      <c r="BE84" s="32">
        <v>1.6333226580048828E-2</v>
      </c>
      <c r="BF84" s="32">
        <v>4.2639998553800344E-2</v>
      </c>
      <c r="BG84" s="32">
        <v>1.3577471555435618E-2</v>
      </c>
      <c r="BH84" s="32">
        <v>1.6879595065304707E-2</v>
      </c>
      <c r="BI84" s="32">
        <v>9.5063119643619218E-3</v>
      </c>
      <c r="BJ84" s="32">
        <v>4.0803313990012441E-2</v>
      </c>
      <c r="BK84" s="32">
        <v>7.867444963873596E-2</v>
      </c>
      <c r="BL84" s="32">
        <v>2.2525743443564328E-2</v>
      </c>
      <c r="BM84" s="32">
        <v>4.556027270917945E-2</v>
      </c>
      <c r="BN84" s="32">
        <v>2.5195469927945031E-2</v>
      </c>
      <c r="BO84" s="32">
        <v>2.6522292471758399E-2</v>
      </c>
      <c r="BP84" s="32">
        <v>1.0389505664372255E-2</v>
      </c>
      <c r="BQ84" s="32">
        <v>3.0206631982129525E-2</v>
      </c>
      <c r="BR84" s="32">
        <v>2.6042649308283924E-2</v>
      </c>
      <c r="BS84" s="32">
        <v>2.832320088993788E-2</v>
      </c>
      <c r="BT84" s="32">
        <v>2.000663252658914E-2</v>
      </c>
      <c r="BU84" s="32">
        <v>1.0493054430655213E-2</v>
      </c>
      <c r="BV84" s="32">
        <v>1.6356876018419696E-2</v>
      </c>
      <c r="BW84" s="32">
        <v>1.1618386952581158E-2</v>
      </c>
      <c r="BX84" s="32">
        <v>1.0683137770103353</v>
      </c>
      <c r="BY84" s="32">
        <v>7.6473947096789049E-2</v>
      </c>
      <c r="BZ84" s="32">
        <v>2.5711992541733928E-2</v>
      </c>
      <c r="CA84" s="32">
        <v>1.277873214390441E-2</v>
      </c>
      <c r="CB84" s="32">
        <v>1.1931624919986544E-2</v>
      </c>
      <c r="CC84" s="32">
        <v>1.3818755562113705E-2</v>
      </c>
      <c r="CD84" s="32">
        <v>1.455626484873042E-2</v>
      </c>
      <c r="CE84" s="32">
        <v>1.1930092056785378E-2</v>
      </c>
      <c r="CF84" s="32">
        <v>9.9453494023386459E-3</v>
      </c>
      <c r="CG84" s="32">
        <v>2.0838674363746614E-2</v>
      </c>
      <c r="CH84" s="32">
        <v>1.8942464280057605E-2</v>
      </c>
      <c r="CI84" s="32">
        <v>7.320547360302178E-3</v>
      </c>
      <c r="CJ84" s="32">
        <v>6.095308499243425E-3</v>
      </c>
      <c r="CK84" s="32">
        <v>3.6579032428889998E-3</v>
      </c>
      <c r="CL84" s="32">
        <v>9.4829563724936079E-3</v>
      </c>
      <c r="CM84" s="32">
        <v>1.0039775613588335E-2</v>
      </c>
      <c r="CN84" s="32">
        <v>4.3944692068193437E-2</v>
      </c>
      <c r="CO84" s="32">
        <v>1.1376746628547596E-2</v>
      </c>
      <c r="CP84" s="32">
        <v>7.8717702494364092E-3</v>
      </c>
      <c r="CQ84" s="32">
        <v>5.0253914574230917E-2</v>
      </c>
      <c r="CR84" s="32">
        <v>3.8745694297152473E-2</v>
      </c>
      <c r="CS84" s="32">
        <v>2.1233538203643206E-2</v>
      </c>
      <c r="CT84" s="32">
        <v>2.3849567976025839E-2</v>
      </c>
      <c r="CU84" s="32">
        <v>9.5090266185404119E-3</v>
      </c>
      <c r="CV84" s="32">
        <v>1.0533747405422785E-2</v>
      </c>
      <c r="CW84" s="32">
        <v>1.0436089829368122E-2</v>
      </c>
      <c r="CX84" s="32">
        <v>1.083514989760395E-2</v>
      </c>
      <c r="CY84" s="32">
        <v>7.9877120431061342E-3</v>
      </c>
      <c r="CZ84" s="32">
        <v>7.5161573205472761E-3</v>
      </c>
      <c r="DA84" s="32">
        <v>6.5560696568400427E-3</v>
      </c>
      <c r="DB84" s="32">
        <v>1.0079737587737095E-2</v>
      </c>
      <c r="DC84" s="32">
        <v>1.4332713076625701E-2</v>
      </c>
      <c r="DD84" s="32">
        <v>7.5899360826275067E-3</v>
      </c>
      <c r="DE84" s="32">
        <v>1.07667039648653E-2</v>
      </c>
      <c r="DF84" s="32">
        <v>1.4484772331369654E-2</v>
      </c>
      <c r="DG84" s="32">
        <v>1.4701282425636654E-2</v>
      </c>
      <c r="DH84" s="32">
        <v>1.4629433259504949E-2</v>
      </c>
      <c r="DI84" s="32">
        <v>9.5300780382827233E-3</v>
      </c>
      <c r="DJ84" s="32">
        <v>8.1000755115466557E-3</v>
      </c>
      <c r="DK84" s="32">
        <v>1.148254456187984E-2</v>
      </c>
      <c r="DL84" s="32">
        <v>1.1385539519914634E-2</v>
      </c>
      <c r="DM84" s="32">
        <v>7.3755043186573312E-3</v>
      </c>
      <c r="DN84" s="32">
        <v>1.5118088159642429E-3</v>
      </c>
      <c r="DO84" s="32">
        <v>1.2607395055528181E-2</v>
      </c>
      <c r="DP84" s="32">
        <v>4.4771620239420678E-3</v>
      </c>
      <c r="DQ84" s="32">
        <v>5.247959345886905E-3</v>
      </c>
      <c r="DR84" s="32">
        <v>1.5838670991861002E-2</v>
      </c>
      <c r="DS84" s="32">
        <v>1.3453135808549082E-2</v>
      </c>
      <c r="DT84" s="32">
        <v>8.8558010868966756E-3</v>
      </c>
      <c r="DU84" s="32">
        <v>1.1362596466176456E-2</v>
      </c>
      <c r="DV84" s="32">
        <v>9.8119836271433891E-3</v>
      </c>
      <c r="DW84" s="32">
        <v>1.2292047749863802E-2</v>
      </c>
      <c r="DX84" s="32">
        <v>2.0903813007574455E-2</v>
      </c>
      <c r="DY84" s="32">
        <v>3.3623466380129662E-2</v>
      </c>
      <c r="DZ84" s="32">
        <v>1.7407699385698763E-2</v>
      </c>
      <c r="EA84" s="32">
        <v>1.9357324965303107E-2</v>
      </c>
      <c r="EB84" s="32">
        <v>3.3071790217429634E-2</v>
      </c>
      <c r="EC84" s="32">
        <v>2.9483677931369655E-2</v>
      </c>
      <c r="ED84" s="32">
        <v>4.0833111324230828E-2</v>
      </c>
      <c r="EE84" s="32">
        <v>2.2622446777270974E-2</v>
      </c>
      <c r="EF84" s="32">
        <v>1.5967267882364296E-2</v>
      </c>
      <c r="EG84" s="32">
        <v>1.7410119494619472E-2</v>
      </c>
      <c r="EH84" s="32">
        <v>0</v>
      </c>
      <c r="EI84" s="1"/>
    </row>
    <row r="85" spans="1:139" s="5" customFormat="1" ht="28.5" customHeight="1" thickBot="1" x14ac:dyDescent="0.3">
      <c r="A85" s="12" t="s">
        <v>84</v>
      </c>
      <c r="B85" s="13" t="s">
        <v>227</v>
      </c>
      <c r="C85" s="32">
        <v>3.9425764036728778E-3</v>
      </c>
      <c r="D85" s="32">
        <v>1.284270576059231E-3</v>
      </c>
      <c r="E85" s="32">
        <v>4.328449004111644E-3</v>
      </c>
      <c r="F85" s="32">
        <v>1.0834135074049619E-3</v>
      </c>
      <c r="G85" s="32">
        <v>5.432894036327652E-4</v>
      </c>
      <c r="H85" s="32">
        <v>3.3821479659782699E-3</v>
      </c>
      <c r="I85" s="32">
        <v>2.9369331708051201E-3</v>
      </c>
      <c r="J85" s="32">
        <v>7.2169742251712555E-4</v>
      </c>
      <c r="K85" s="32">
        <v>5.4071853379992422E-4</v>
      </c>
      <c r="L85" s="32">
        <v>8.2271272109894224E-4</v>
      </c>
      <c r="M85" s="32">
        <v>9.8540075867060528E-4</v>
      </c>
      <c r="N85" s="32">
        <v>5.9321962456410013E-3</v>
      </c>
      <c r="O85" s="32">
        <v>8.2841175146161324E-4</v>
      </c>
      <c r="P85" s="32">
        <v>1.0866343346950945E-3</v>
      </c>
      <c r="Q85" s="32">
        <v>5.9463431246114466E-4</v>
      </c>
      <c r="R85" s="32">
        <v>3.1863451809486022E-3</v>
      </c>
      <c r="S85" s="32">
        <v>8.7625474268341653E-4</v>
      </c>
      <c r="T85" s="32">
        <v>1.7057853196616817E-3</v>
      </c>
      <c r="U85" s="32">
        <v>1.1364722787036254E-3</v>
      </c>
      <c r="V85" s="32">
        <v>2.3128422740842738E-3</v>
      </c>
      <c r="W85" s="32">
        <v>9.9970158059995221E-3</v>
      </c>
      <c r="X85" s="32">
        <v>9.6923334538596782E-3</v>
      </c>
      <c r="Y85" s="32">
        <v>1.1693718214466032E-2</v>
      </c>
      <c r="Z85" s="32">
        <v>2.2451255109599232E-2</v>
      </c>
      <c r="AA85" s="32">
        <v>1.8042439748246336E-3</v>
      </c>
      <c r="AB85" s="32">
        <v>1.9053911701738763E-3</v>
      </c>
      <c r="AC85" s="32">
        <v>2.2721879607940732E-4</v>
      </c>
      <c r="AD85" s="32">
        <v>3.2592316213924605E-3</v>
      </c>
      <c r="AE85" s="32">
        <v>7.8774346881075336E-3</v>
      </c>
      <c r="AF85" s="32">
        <v>7.1480329177173716E-4</v>
      </c>
      <c r="AG85" s="32">
        <v>2.0622270077156392E-4</v>
      </c>
      <c r="AH85" s="32">
        <v>1.2691969415456689E-3</v>
      </c>
      <c r="AI85" s="32">
        <v>6.417859858676607E-3</v>
      </c>
      <c r="AJ85" s="32">
        <v>2.7940232097618438E-3</v>
      </c>
      <c r="AK85" s="32">
        <v>2.5153204632956091E-3</v>
      </c>
      <c r="AL85" s="32">
        <v>1.0459920300342899E-3</v>
      </c>
      <c r="AM85" s="32">
        <v>3.8857454080658597E-3</v>
      </c>
      <c r="AN85" s="32">
        <v>1.1565737839273819E-3</v>
      </c>
      <c r="AO85" s="32">
        <v>1.7939856247185832E-3</v>
      </c>
      <c r="AP85" s="32">
        <v>4.3875206304777436E-3</v>
      </c>
      <c r="AQ85" s="32">
        <v>3.0383220432634419E-3</v>
      </c>
      <c r="AR85" s="32">
        <v>3.0029083132166279E-3</v>
      </c>
      <c r="AS85" s="32">
        <v>1.5919161256425756E-3</v>
      </c>
      <c r="AT85" s="32">
        <v>1.4786394646712487E-3</v>
      </c>
      <c r="AU85" s="32">
        <v>1.7177885454565411E-3</v>
      </c>
      <c r="AV85" s="32">
        <v>9.7954273304014499E-4</v>
      </c>
      <c r="AW85" s="32">
        <v>1.6646575402575977E-3</v>
      </c>
      <c r="AX85" s="32">
        <v>2.0363743877230282E-3</v>
      </c>
      <c r="AY85" s="32">
        <v>1.5787845504334503E-3</v>
      </c>
      <c r="AZ85" s="32">
        <v>2.5664320289225497E-3</v>
      </c>
      <c r="BA85" s="32">
        <v>1.0912737368771078E-3</v>
      </c>
      <c r="BB85" s="32">
        <v>8.6612253740574858E-4</v>
      </c>
      <c r="BC85" s="32">
        <v>7.8239094204640507E-4</v>
      </c>
      <c r="BD85" s="32">
        <v>2.0648988475574941E-3</v>
      </c>
      <c r="BE85" s="32">
        <v>1.2732551641569663E-3</v>
      </c>
      <c r="BF85" s="32">
        <v>8.3843326552797198E-4</v>
      </c>
      <c r="BG85" s="32">
        <v>6.7859866580122902E-4</v>
      </c>
      <c r="BH85" s="32">
        <v>7.2745959787871243E-3</v>
      </c>
      <c r="BI85" s="32">
        <v>7.8006645013837248E-4</v>
      </c>
      <c r="BJ85" s="32">
        <v>5.6206985048665279E-4</v>
      </c>
      <c r="BK85" s="32">
        <v>5.9389721439841604E-4</v>
      </c>
      <c r="BL85" s="32">
        <v>7.3758521484783247E-4</v>
      </c>
      <c r="BM85" s="32">
        <v>1.0597026968370863E-3</v>
      </c>
      <c r="BN85" s="32">
        <v>8.0721638606008335E-4</v>
      </c>
      <c r="BO85" s="32">
        <v>1.1703532695957384E-3</v>
      </c>
      <c r="BP85" s="32">
        <v>7.8662236409244126E-4</v>
      </c>
      <c r="BQ85" s="32">
        <v>2.4855304760575685E-3</v>
      </c>
      <c r="BR85" s="32">
        <v>6.8679715745115471E-4</v>
      </c>
      <c r="BS85" s="32">
        <v>1.5560423837526691E-3</v>
      </c>
      <c r="BT85" s="32">
        <v>1.4325206027717868E-3</v>
      </c>
      <c r="BU85" s="32">
        <v>1.0742678970881755E-3</v>
      </c>
      <c r="BV85" s="32">
        <v>2.6861605618105034E-3</v>
      </c>
      <c r="BW85" s="32">
        <v>1.1089273007271478E-3</v>
      </c>
      <c r="BX85" s="32">
        <v>1.3211750037369447E-3</v>
      </c>
      <c r="BY85" s="32">
        <v>1.002377137906066</v>
      </c>
      <c r="BZ85" s="32">
        <v>1.5168396184416497E-2</v>
      </c>
      <c r="CA85" s="32">
        <v>2.5352506853612562E-3</v>
      </c>
      <c r="CB85" s="32">
        <v>4.2092770371074169E-3</v>
      </c>
      <c r="CC85" s="32">
        <v>4.1133083381911179E-3</v>
      </c>
      <c r="CD85" s="32">
        <v>1.1216602864046732E-3</v>
      </c>
      <c r="CE85" s="32">
        <v>9.5667544039996979E-4</v>
      </c>
      <c r="CF85" s="32">
        <v>8.1983977458924045E-4</v>
      </c>
      <c r="CG85" s="32">
        <v>1.968057766933826E-3</v>
      </c>
      <c r="CH85" s="32">
        <v>3.1817824334392968E-3</v>
      </c>
      <c r="CI85" s="32">
        <v>8.2151483781782019E-4</v>
      </c>
      <c r="CJ85" s="32">
        <v>1.4048851222100327E-3</v>
      </c>
      <c r="CK85" s="32">
        <v>9.7867144085753578E-4</v>
      </c>
      <c r="CL85" s="32">
        <v>1.2734602634089777E-3</v>
      </c>
      <c r="CM85" s="32">
        <v>1.312878691118525E-3</v>
      </c>
      <c r="CN85" s="32">
        <v>1.2848927670172964E-3</v>
      </c>
      <c r="CO85" s="32">
        <v>1.6676639372118036E-3</v>
      </c>
      <c r="CP85" s="32">
        <v>9.2799821794451245E-4</v>
      </c>
      <c r="CQ85" s="32">
        <v>8.6850519620612528E-3</v>
      </c>
      <c r="CR85" s="32">
        <v>6.7757096515657341E-3</v>
      </c>
      <c r="CS85" s="32">
        <v>2.2060838118267236E-3</v>
      </c>
      <c r="CT85" s="32">
        <v>1.2498442203394246E-3</v>
      </c>
      <c r="CU85" s="32">
        <v>5.3094978891687905E-4</v>
      </c>
      <c r="CV85" s="32">
        <v>9.0236136293450609E-4</v>
      </c>
      <c r="CW85" s="32">
        <v>1.7474831985299598E-3</v>
      </c>
      <c r="CX85" s="32">
        <v>1.1718996860591866E-3</v>
      </c>
      <c r="CY85" s="32">
        <v>1.9730199658829686E-3</v>
      </c>
      <c r="CZ85" s="32">
        <v>1.7371302736202258E-3</v>
      </c>
      <c r="DA85" s="32">
        <v>1.5393108382611403E-3</v>
      </c>
      <c r="DB85" s="32">
        <v>1.7721854253342096E-3</v>
      </c>
      <c r="DC85" s="32">
        <v>2.1930358715256783E-3</v>
      </c>
      <c r="DD85" s="32">
        <v>6.0075485015060335E-4</v>
      </c>
      <c r="DE85" s="32">
        <v>1.1871598409714458E-3</v>
      </c>
      <c r="DF85" s="32">
        <v>2.1461161565237649E-3</v>
      </c>
      <c r="DG85" s="32">
        <v>1.0416083759774999E-3</v>
      </c>
      <c r="DH85" s="32">
        <v>1.5915477206268748E-3</v>
      </c>
      <c r="DI85" s="32">
        <v>3.1288098372993186E-3</v>
      </c>
      <c r="DJ85" s="32">
        <v>1.2406283670909548E-3</v>
      </c>
      <c r="DK85" s="32">
        <v>1.1068242038473996E-3</v>
      </c>
      <c r="DL85" s="32">
        <v>4.133192666972269E-3</v>
      </c>
      <c r="DM85" s="32">
        <v>1.2312544258563142E-3</v>
      </c>
      <c r="DN85" s="32">
        <v>2.9405427115902256E-4</v>
      </c>
      <c r="DO85" s="32">
        <v>2.3781441324119226E-3</v>
      </c>
      <c r="DP85" s="32">
        <v>6.2165787059671935E-4</v>
      </c>
      <c r="DQ85" s="32">
        <v>4.3270503365521584E-3</v>
      </c>
      <c r="DR85" s="32">
        <v>1.4393753449430831E-3</v>
      </c>
      <c r="DS85" s="32">
        <v>3.2389023410629926E-3</v>
      </c>
      <c r="DT85" s="32">
        <v>4.4107290773163239E-3</v>
      </c>
      <c r="DU85" s="32">
        <v>1.5797836505644265E-3</v>
      </c>
      <c r="DV85" s="32">
        <v>1.7565506429712205E-3</v>
      </c>
      <c r="DW85" s="32">
        <v>3.0194087759173424E-3</v>
      </c>
      <c r="DX85" s="32">
        <v>3.714488082874833E-3</v>
      </c>
      <c r="DY85" s="32">
        <v>5.5403311314587596E-3</v>
      </c>
      <c r="DZ85" s="32">
        <v>1.6972795879666462E-3</v>
      </c>
      <c r="EA85" s="32">
        <v>3.2389285352954411E-3</v>
      </c>
      <c r="EB85" s="32">
        <v>6.82227403733408E-3</v>
      </c>
      <c r="EC85" s="32">
        <v>1.0366395456615927E-3</v>
      </c>
      <c r="ED85" s="32">
        <v>1.7748511201516246E-2</v>
      </c>
      <c r="EE85" s="32">
        <v>7.9045796347360624E-3</v>
      </c>
      <c r="EF85" s="32">
        <v>4.0993044940167761E-3</v>
      </c>
      <c r="EG85" s="32">
        <v>5.1902502138759616E-3</v>
      </c>
      <c r="EH85" s="32">
        <v>0</v>
      </c>
      <c r="EI85" s="1"/>
    </row>
    <row r="86" spans="1:139" s="5" customFormat="1" ht="28.5" customHeight="1" thickBot="1" x14ac:dyDescent="0.3">
      <c r="A86" s="12" t="s">
        <v>85</v>
      </c>
      <c r="B86" s="13" t="s">
        <v>228</v>
      </c>
      <c r="C86" s="32">
        <v>4.1913910603024621E-5</v>
      </c>
      <c r="D86" s="32">
        <v>4.1440368628369308E-5</v>
      </c>
      <c r="E86" s="32">
        <v>4.699422702562528E-5</v>
      </c>
      <c r="F86" s="32">
        <v>7.8279527326579904E-5</v>
      </c>
      <c r="G86" s="32">
        <v>5.8478916931395054E-5</v>
      </c>
      <c r="H86" s="32">
        <v>3.5361516691660346E-5</v>
      </c>
      <c r="I86" s="32">
        <v>1.1342417534152577E-4</v>
      </c>
      <c r="J86" s="32">
        <v>3.8910300940032292E-5</v>
      </c>
      <c r="K86" s="32">
        <v>3.4021836606901768E-5</v>
      </c>
      <c r="L86" s="32">
        <v>3.7370704599193684E-5</v>
      </c>
      <c r="M86" s="32">
        <v>9.7686758874987968E-5</v>
      </c>
      <c r="N86" s="32">
        <v>7.0994748150483424E-5</v>
      </c>
      <c r="O86" s="32">
        <v>4.7973093924316427E-5</v>
      </c>
      <c r="P86" s="32">
        <v>7.33154322947881E-5</v>
      </c>
      <c r="Q86" s="32">
        <v>3.4237150701347212E-5</v>
      </c>
      <c r="R86" s="32">
        <v>5.8455200025838072E-5</v>
      </c>
      <c r="S86" s="32">
        <v>6.4434213277465065E-5</v>
      </c>
      <c r="T86" s="32">
        <v>5.8460144074077639E-5</v>
      </c>
      <c r="U86" s="32">
        <v>6.1593264879929044E-5</v>
      </c>
      <c r="V86" s="32">
        <v>4.1155728014224156E-5</v>
      </c>
      <c r="W86" s="32">
        <v>1.883816567127733E-4</v>
      </c>
      <c r="X86" s="32">
        <v>6.3203624718945287E-5</v>
      </c>
      <c r="Y86" s="32">
        <v>8.263921908988826E-5</v>
      </c>
      <c r="Z86" s="32">
        <v>9.5863043380620317E-5</v>
      </c>
      <c r="AA86" s="32">
        <v>6.3808642276189925E-5</v>
      </c>
      <c r="AB86" s="32">
        <v>7.0115537604884941E-5</v>
      </c>
      <c r="AC86" s="32">
        <v>1.1577619381804403E-5</v>
      </c>
      <c r="AD86" s="32">
        <v>5.2303509035010998E-5</v>
      </c>
      <c r="AE86" s="32">
        <v>1.2148279918208974E-4</v>
      </c>
      <c r="AF86" s="32">
        <v>1.247156176528478E-4</v>
      </c>
      <c r="AG86" s="32">
        <v>3.9284212969324086E-5</v>
      </c>
      <c r="AH86" s="32">
        <v>1.5391291832281303E-4</v>
      </c>
      <c r="AI86" s="32">
        <v>1.4100831324303161E-4</v>
      </c>
      <c r="AJ86" s="32">
        <v>1.9066127205951401E-4</v>
      </c>
      <c r="AK86" s="32">
        <v>2.0437115006144232E-4</v>
      </c>
      <c r="AL86" s="32">
        <v>1.1333048696493755E-4</v>
      </c>
      <c r="AM86" s="32">
        <v>1.0171695642481901E-4</v>
      </c>
      <c r="AN86" s="32">
        <v>1.1796460990956237E-4</v>
      </c>
      <c r="AO86" s="32">
        <v>3.1998905118823574E-4</v>
      </c>
      <c r="AP86" s="32">
        <v>4.8074585357889841E-4</v>
      </c>
      <c r="AQ86" s="32">
        <v>3.2418709122461898E-4</v>
      </c>
      <c r="AR86" s="32">
        <v>3.4828438668422352E-4</v>
      </c>
      <c r="AS86" s="32">
        <v>9.9117198184612947E-5</v>
      </c>
      <c r="AT86" s="32">
        <v>1.4996064665008768E-4</v>
      </c>
      <c r="AU86" s="32">
        <v>2.0013104595966146E-4</v>
      </c>
      <c r="AV86" s="32">
        <v>1.1968967120766249E-4</v>
      </c>
      <c r="AW86" s="32">
        <v>1.9564465674699102E-4</v>
      </c>
      <c r="AX86" s="32">
        <v>2.3149527983713561E-4</v>
      </c>
      <c r="AY86" s="32">
        <v>1.8864654342638909E-4</v>
      </c>
      <c r="AZ86" s="32">
        <v>5.8923857051112322E-4</v>
      </c>
      <c r="BA86" s="32">
        <v>1.2423046594219525E-4</v>
      </c>
      <c r="BB86" s="32">
        <v>1.0867975760036393E-4</v>
      </c>
      <c r="BC86" s="32">
        <v>1.2800885686892389E-4</v>
      </c>
      <c r="BD86" s="32">
        <v>2.3982306134895926E-4</v>
      </c>
      <c r="BE86" s="32">
        <v>1.5595992381728653E-4</v>
      </c>
      <c r="BF86" s="32">
        <v>1.1775401543925854E-4</v>
      </c>
      <c r="BG86" s="32">
        <v>8.3195317059571813E-5</v>
      </c>
      <c r="BH86" s="32">
        <v>8.3200411202742945E-4</v>
      </c>
      <c r="BI86" s="32">
        <v>1.004987380296922E-4</v>
      </c>
      <c r="BJ86" s="32">
        <v>1.030821586146351E-4</v>
      </c>
      <c r="BK86" s="32">
        <v>8.9234756769142109E-5</v>
      </c>
      <c r="BL86" s="32">
        <v>9.6541330259899841E-5</v>
      </c>
      <c r="BM86" s="32">
        <v>1.5777002058640777E-4</v>
      </c>
      <c r="BN86" s="32">
        <v>1.0757003942153967E-4</v>
      </c>
      <c r="BO86" s="32">
        <v>1.4566625463314684E-4</v>
      </c>
      <c r="BP86" s="32">
        <v>9.6867197253633044E-5</v>
      </c>
      <c r="BQ86" s="32">
        <v>2.8897140330397741E-4</v>
      </c>
      <c r="BR86" s="32">
        <v>1.0222872318379788E-4</v>
      </c>
      <c r="BS86" s="32">
        <v>1.9320718043683931E-4</v>
      </c>
      <c r="BT86" s="32">
        <v>1.7396499722427376E-4</v>
      </c>
      <c r="BU86" s="32">
        <v>1.2616757011328896E-4</v>
      </c>
      <c r="BV86" s="32">
        <v>3.1138088664001514E-4</v>
      </c>
      <c r="BW86" s="32">
        <v>1.6392477259309391E-4</v>
      </c>
      <c r="BX86" s="32">
        <v>2.9453246432729408E-4</v>
      </c>
      <c r="BY86" s="32">
        <v>1.6858672938422904E-4</v>
      </c>
      <c r="BZ86" s="32">
        <v>1.0016063296326585</v>
      </c>
      <c r="CA86" s="32">
        <v>2.9972738240553927E-4</v>
      </c>
      <c r="CB86" s="32">
        <v>4.7473329028398616E-4</v>
      </c>
      <c r="CC86" s="32">
        <v>8.4557922184453011E-4</v>
      </c>
      <c r="CD86" s="32">
        <v>1.7310263811693045E-4</v>
      </c>
      <c r="CE86" s="32">
        <v>2.1209870771120732E-4</v>
      </c>
      <c r="CF86" s="32">
        <v>1.9288768000461589E-4</v>
      </c>
      <c r="CG86" s="32">
        <v>2.6475704990702747E-4</v>
      </c>
      <c r="CH86" s="32">
        <v>3.2088458635573964E-4</v>
      </c>
      <c r="CI86" s="32">
        <v>6.0731392470821392E-4</v>
      </c>
      <c r="CJ86" s="32">
        <v>1.6810658158539432E-4</v>
      </c>
      <c r="CK86" s="32">
        <v>5.5556806483062801E-5</v>
      </c>
      <c r="CL86" s="32">
        <v>1.5814603643717396E-4</v>
      </c>
      <c r="CM86" s="32">
        <v>1.5579852792934164E-4</v>
      </c>
      <c r="CN86" s="32">
        <v>2.030847966692682E-4</v>
      </c>
      <c r="CO86" s="32">
        <v>2.0598449188242188E-4</v>
      </c>
      <c r="CP86" s="32">
        <v>1.2387874652134697E-4</v>
      </c>
      <c r="CQ86" s="32">
        <v>9.6248459367610632E-4</v>
      </c>
      <c r="CR86" s="32">
        <v>7.1398583501529323E-4</v>
      </c>
      <c r="CS86" s="32">
        <v>2.6699655607201561E-4</v>
      </c>
      <c r="CT86" s="32">
        <v>2.8165957391285904E-4</v>
      </c>
      <c r="CU86" s="32">
        <v>1.1805780745571946E-4</v>
      </c>
      <c r="CV86" s="32">
        <v>1.3736409071423865E-4</v>
      </c>
      <c r="CW86" s="32">
        <v>2.1357149817529197E-4</v>
      </c>
      <c r="CX86" s="32">
        <v>1.4442594700448853E-4</v>
      </c>
      <c r="CY86" s="32">
        <v>2.1531102684656158E-4</v>
      </c>
      <c r="CZ86" s="32">
        <v>1.9691732265060221E-4</v>
      </c>
      <c r="DA86" s="32">
        <v>3.2574813376630657E-4</v>
      </c>
      <c r="DB86" s="32">
        <v>2.174511305890258E-4</v>
      </c>
      <c r="DC86" s="32">
        <v>2.6449843401758934E-4</v>
      </c>
      <c r="DD86" s="32">
        <v>1.1789122261294423E-4</v>
      </c>
      <c r="DE86" s="32">
        <v>2.250483961707206E-4</v>
      </c>
      <c r="DF86" s="32">
        <v>2.6731294323920166E-4</v>
      </c>
      <c r="DG86" s="32">
        <v>1.7446425436594138E-4</v>
      </c>
      <c r="DH86" s="32">
        <v>1.9958195217658093E-4</v>
      </c>
      <c r="DI86" s="32">
        <v>3.507744281038559E-4</v>
      </c>
      <c r="DJ86" s="32">
        <v>1.5214042097392815E-4</v>
      </c>
      <c r="DK86" s="32">
        <v>1.4415013989441041E-4</v>
      </c>
      <c r="DL86" s="32">
        <v>4.5266900731686814E-4</v>
      </c>
      <c r="DM86" s="32">
        <v>1.5604222866001975E-4</v>
      </c>
      <c r="DN86" s="32">
        <v>3.3157289815405277E-5</v>
      </c>
      <c r="DO86" s="32">
        <v>3.0547138791248217E-4</v>
      </c>
      <c r="DP86" s="32">
        <v>8.2837024028054591E-5</v>
      </c>
      <c r="DQ86" s="32">
        <v>1.0040701542118781E-4</v>
      </c>
      <c r="DR86" s="32">
        <v>1.8604600969529368E-4</v>
      </c>
      <c r="DS86" s="32">
        <v>3.4861874744642146E-4</v>
      </c>
      <c r="DT86" s="32">
        <v>4.8515384969533872E-4</v>
      </c>
      <c r="DU86" s="32">
        <v>1.8982854714665723E-4</v>
      </c>
      <c r="DV86" s="32">
        <v>2.2818920549832455E-4</v>
      </c>
      <c r="DW86" s="32">
        <v>3.4620868044041455E-4</v>
      </c>
      <c r="DX86" s="32">
        <v>1.626791824175558E-4</v>
      </c>
      <c r="DY86" s="32">
        <v>6.1762933091809476E-4</v>
      </c>
      <c r="DZ86" s="32">
        <v>1.6006763309899005E-4</v>
      </c>
      <c r="EA86" s="32">
        <v>3.9296135804535383E-4</v>
      </c>
      <c r="EB86" s="32">
        <v>1.1706789698151517E-3</v>
      </c>
      <c r="EC86" s="32">
        <v>1.3887042713145036E-4</v>
      </c>
      <c r="ED86" s="32">
        <v>1.9212527696343604E-3</v>
      </c>
      <c r="EE86" s="32">
        <v>7.1787093077563084E-4</v>
      </c>
      <c r="EF86" s="32">
        <v>5.6981354156206002E-4</v>
      </c>
      <c r="EG86" s="32">
        <v>5.5617848636146613E-4</v>
      </c>
      <c r="EH86" s="32">
        <v>0</v>
      </c>
      <c r="EI86" s="1"/>
    </row>
    <row r="87" spans="1:139" s="5" customFormat="1" ht="28.5" customHeight="1" thickBot="1" x14ac:dyDescent="0.3">
      <c r="A87" s="12" t="s">
        <v>86</v>
      </c>
      <c r="B87" s="13" t="s">
        <v>229</v>
      </c>
      <c r="C87" s="32">
        <v>1.9483969654081641E-4</v>
      </c>
      <c r="D87" s="32">
        <v>1.6705332892410501E-4</v>
      </c>
      <c r="E87" s="32">
        <v>1.981040145710959E-4</v>
      </c>
      <c r="F87" s="32">
        <v>3.2497815893593008E-4</v>
      </c>
      <c r="G87" s="32">
        <v>2.3401247169969194E-4</v>
      </c>
      <c r="H87" s="32">
        <v>1.7788918080005183E-4</v>
      </c>
      <c r="I87" s="32">
        <v>1.4952903714680763E-4</v>
      </c>
      <c r="J87" s="32">
        <v>2.1635196698557277E-4</v>
      </c>
      <c r="K87" s="32">
        <v>1.7159922674246924E-4</v>
      </c>
      <c r="L87" s="32">
        <v>2.8158661779231656E-4</v>
      </c>
      <c r="M87" s="32">
        <v>2.526048998558415E-4</v>
      </c>
      <c r="N87" s="32">
        <v>6.2165271385697567E-3</v>
      </c>
      <c r="O87" s="32">
        <v>8.7104019185772416E-4</v>
      </c>
      <c r="P87" s="32">
        <v>2.2338303174818542E-4</v>
      </c>
      <c r="Q87" s="32">
        <v>2.6244472053139109E-4</v>
      </c>
      <c r="R87" s="32">
        <v>3.9616303251703274E-4</v>
      </c>
      <c r="S87" s="32">
        <v>2.4696444803596192E-4</v>
      </c>
      <c r="T87" s="32">
        <v>2.7438809115355961E-4</v>
      </c>
      <c r="U87" s="32">
        <v>2.5356784057981469E-4</v>
      </c>
      <c r="V87" s="32">
        <v>9.754685800486717E-4</v>
      </c>
      <c r="W87" s="32">
        <v>7.969117191736097E-3</v>
      </c>
      <c r="X87" s="32">
        <v>6.4138922092683735E-3</v>
      </c>
      <c r="Y87" s="32">
        <v>5.7681413846738848E-3</v>
      </c>
      <c r="Z87" s="32">
        <v>6.6606424032233215E-3</v>
      </c>
      <c r="AA87" s="32">
        <v>1.9465790883354706E-3</v>
      </c>
      <c r="AB87" s="32">
        <v>1.5967001584186818E-4</v>
      </c>
      <c r="AC87" s="32">
        <v>5.1322086546939707E-5</v>
      </c>
      <c r="AD87" s="32">
        <v>2.1817289612043506E-4</v>
      </c>
      <c r="AE87" s="32">
        <v>8.0562987638405185E-3</v>
      </c>
      <c r="AF87" s="32">
        <v>4.2598698405239669E-4</v>
      </c>
      <c r="AG87" s="32">
        <v>6.0401092381199566E-5</v>
      </c>
      <c r="AH87" s="32">
        <v>2.9713430382221858E-4</v>
      </c>
      <c r="AI87" s="32">
        <v>3.1186772233736081E-3</v>
      </c>
      <c r="AJ87" s="32">
        <v>1.4402383027811039E-3</v>
      </c>
      <c r="AK87" s="32">
        <v>1.0718090290593547E-3</v>
      </c>
      <c r="AL87" s="32">
        <v>1.489392394673181E-3</v>
      </c>
      <c r="AM87" s="32">
        <v>2.4039358128002098E-3</v>
      </c>
      <c r="AN87" s="32">
        <v>1.7983939029338078E-4</v>
      </c>
      <c r="AO87" s="32">
        <v>7.9962290371513728E-4</v>
      </c>
      <c r="AP87" s="32">
        <v>6.794018779973577E-4</v>
      </c>
      <c r="AQ87" s="32">
        <v>3.958284806400779E-4</v>
      </c>
      <c r="AR87" s="32">
        <v>4.1426744592372471E-4</v>
      </c>
      <c r="AS87" s="32">
        <v>1.2690939992992026E-3</v>
      </c>
      <c r="AT87" s="32">
        <v>5.7265870757854348E-4</v>
      </c>
      <c r="AU87" s="32">
        <v>1.476182271225646E-3</v>
      </c>
      <c r="AV87" s="32">
        <v>2.141117666728528E-2</v>
      </c>
      <c r="AW87" s="32">
        <v>9.9210197120146171E-4</v>
      </c>
      <c r="AX87" s="32">
        <v>1.6054889062576184E-3</v>
      </c>
      <c r="AY87" s="32">
        <v>2.924343253733255E-4</v>
      </c>
      <c r="AZ87" s="32">
        <v>8.9836513956112864E-4</v>
      </c>
      <c r="BA87" s="32">
        <v>3.0414040768875369E-4</v>
      </c>
      <c r="BB87" s="32">
        <v>1.7357426034111438E-4</v>
      </c>
      <c r="BC87" s="32">
        <v>1.5366666187889566E-3</v>
      </c>
      <c r="BD87" s="32">
        <v>5.84390446381624E-4</v>
      </c>
      <c r="BE87" s="32">
        <v>9.5235976179482184E-4</v>
      </c>
      <c r="BF87" s="32">
        <v>6.9244251779095891E-4</v>
      </c>
      <c r="BG87" s="32">
        <v>3.0896882894435864E-4</v>
      </c>
      <c r="BH87" s="32">
        <v>7.0235030777301716E-4</v>
      </c>
      <c r="BI87" s="32">
        <v>7.4372178541249711E-4</v>
      </c>
      <c r="BJ87" s="32">
        <v>1.7857854632854161E-4</v>
      </c>
      <c r="BK87" s="32">
        <v>2.2383045941233112E-4</v>
      </c>
      <c r="BL87" s="32">
        <v>2.8273997993085782E-4</v>
      </c>
      <c r="BM87" s="32">
        <v>6.4592988690943538E-4</v>
      </c>
      <c r="BN87" s="32">
        <v>1.4243270318267894E-2</v>
      </c>
      <c r="BO87" s="32">
        <v>1.4478306935937599E-3</v>
      </c>
      <c r="BP87" s="32">
        <v>4.5038753539097104E-4</v>
      </c>
      <c r="BQ87" s="32">
        <v>2.4579630363271479E-4</v>
      </c>
      <c r="BR87" s="32">
        <v>7.6355107491863901E-4</v>
      </c>
      <c r="BS87" s="32">
        <v>7.9199885902486115E-4</v>
      </c>
      <c r="BT87" s="32">
        <v>6.3409956028945291E-4</v>
      </c>
      <c r="BU87" s="32">
        <v>2.9921252451382325E-4</v>
      </c>
      <c r="BV87" s="32">
        <v>4.0833437232864816E-4</v>
      </c>
      <c r="BW87" s="32">
        <v>3.213352515189295E-4</v>
      </c>
      <c r="BX87" s="32">
        <v>1.8416020563774091E-4</v>
      </c>
      <c r="BY87" s="32">
        <v>2.544775125781766E-4</v>
      </c>
      <c r="BZ87" s="32">
        <v>1.2134217776232711E-2</v>
      </c>
      <c r="CA87" s="32">
        <v>1.0821393567603175</v>
      </c>
      <c r="CB87" s="32">
        <v>5.4982216652442765E-4</v>
      </c>
      <c r="CC87" s="32">
        <v>6.8226083590800218E-4</v>
      </c>
      <c r="CD87" s="32">
        <v>4.9942449614276863E-4</v>
      </c>
      <c r="CE87" s="32">
        <v>4.0106493216368524E-4</v>
      </c>
      <c r="CF87" s="32">
        <v>6.5134150258475522E-4</v>
      </c>
      <c r="CG87" s="32">
        <v>1.4583876949794982E-3</v>
      </c>
      <c r="CH87" s="32">
        <v>1.5437681876135292E-4</v>
      </c>
      <c r="CI87" s="32">
        <v>9.1618239552068064E-4</v>
      </c>
      <c r="CJ87" s="32">
        <v>1.2349984247548817E-4</v>
      </c>
      <c r="CK87" s="32">
        <v>1.2804194499499761E-4</v>
      </c>
      <c r="CL87" s="32">
        <v>2.6677439955357632E-4</v>
      </c>
      <c r="CM87" s="32">
        <v>2.7604447072599093E-4</v>
      </c>
      <c r="CN87" s="32">
        <v>1.0495220329183783E-3</v>
      </c>
      <c r="CO87" s="32">
        <v>4.4149797562356219E-4</v>
      </c>
      <c r="CP87" s="32">
        <v>5.5124128465336647E-4</v>
      </c>
      <c r="CQ87" s="32">
        <v>8.9480249730931676E-4</v>
      </c>
      <c r="CR87" s="32">
        <v>6.6447624011111675E-4</v>
      </c>
      <c r="CS87" s="32">
        <v>1.576821275442621E-4</v>
      </c>
      <c r="CT87" s="32">
        <v>2.0219232465495395E-4</v>
      </c>
      <c r="CU87" s="32">
        <v>6.0240419954143461E-5</v>
      </c>
      <c r="CV87" s="32">
        <v>2.810211766258891E-4</v>
      </c>
      <c r="CW87" s="32">
        <v>1.5730754675486515E-4</v>
      </c>
      <c r="CX87" s="32">
        <v>7.8312186798166409E-4</v>
      </c>
      <c r="CY87" s="32">
        <v>1.0296219359325614E-4</v>
      </c>
      <c r="CZ87" s="32">
        <v>1.3966758790017567E-4</v>
      </c>
      <c r="DA87" s="32">
        <v>1.3889029612221566E-4</v>
      </c>
      <c r="DB87" s="32">
        <v>1.6929663701025286E-4</v>
      </c>
      <c r="DC87" s="32">
        <v>1.2436520616685928E-4</v>
      </c>
      <c r="DD87" s="32">
        <v>1.6261662561981933E-4</v>
      </c>
      <c r="DE87" s="32">
        <v>4.2179541312896109E-4</v>
      </c>
      <c r="DF87" s="32">
        <v>6.6285819526900789E-4</v>
      </c>
      <c r="DG87" s="32">
        <v>1.534410089284117E-4</v>
      </c>
      <c r="DH87" s="32">
        <v>1.3365642800232223E-4</v>
      </c>
      <c r="DI87" s="32">
        <v>3.8705105056997417E-4</v>
      </c>
      <c r="DJ87" s="32">
        <v>2.1347249557124949E-4</v>
      </c>
      <c r="DK87" s="32">
        <v>1.9987478809981908E-4</v>
      </c>
      <c r="DL87" s="32">
        <v>2.1770303970319836E-4</v>
      </c>
      <c r="DM87" s="32">
        <v>2.1387677919828169E-4</v>
      </c>
      <c r="DN87" s="32">
        <v>1.8734220404200916E-5</v>
      </c>
      <c r="DO87" s="32">
        <v>1.6535106729837124E-4</v>
      </c>
      <c r="DP87" s="32">
        <v>6.9268854787988792E-5</v>
      </c>
      <c r="DQ87" s="32">
        <v>1.1190218046316816E-3</v>
      </c>
      <c r="DR87" s="32">
        <v>8.831326893655199E-5</v>
      </c>
      <c r="DS87" s="32">
        <v>9.9253996329632388E-3</v>
      </c>
      <c r="DT87" s="32">
        <v>2.4684419081929588E-4</v>
      </c>
      <c r="DU87" s="32">
        <v>7.0741346326702375E-4</v>
      </c>
      <c r="DV87" s="32">
        <v>2.1677732964194303E-4</v>
      </c>
      <c r="DW87" s="32">
        <v>6.7802500299319474E-4</v>
      </c>
      <c r="DX87" s="32">
        <v>2.0084867507791143E-4</v>
      </c>
      <c r="DY87" s="32">
        <v>1.0309781260480152E-3</v>
      </c>
      <c r="DZ87" s="32">
        <v>9.316970021587213E-5</v>
      </c>
      <c r="EA87" s="32">
        <v>6.2385781551553348E-4</v>
      </c>
      <c r="EB87" s="32">
        <v>1.9827681136848703E-3</v>
      </c>
      <c r="EC87" s="32">
        <v>1.1094382194402426E-4</v>
      </c>
      <c r="ED87" s="32">
        <v>2.1622951864368272E-3</v>
      </c>
      <c r="EE87" s="32">
        <v>1.6028314859351238E-4</v>
      </c>
      <c r="EF87" s="32">
        <v>3.1516263618849166E-4</v>
      </c>
      <c r="EG87" s="32">
        <v>1.2626195914704753E-4</v>
      </c>
      <c r="EH87" s="32">
        <v>0</v>
      </c>
      <c r="EI87" s="1"/>
    </row>
    <row r="88" spans="1:139" s="5" customFormat="1" ht="28.5" customHeight="1" thickBot="1" x14ac:dyDescent="0.3">
      <c r="A88" s="12" t="s">
        <v>87</v>
      </c>
      <c r="B88" s="13" t="s">
        <v>230</v>
      </c>
      <c r="C88" s="32">
        <v>8.0546099814364687E-8</v>
      </c>
      <c r="D88" s="32">
        <v>6.1034207498843205E-8</v>
      </c>
      <c r="E88" s="32">
        <v>8.588257917051833E-8</v>
      </c>
      <c r="F88" s="32">
        <v>9.7173495689953468E-8</v>
      </c>
      <c r="G88" s="32">
        <v>6.9696559681786911E-8</v>
      </c>
      <c r="H88" s="32">
        <v>8.1410510969465494E-8</v>
      </c>
      <c r="I88" s="32">
        <v>5.6361884079238868E-8</v>
      </c>
      <c r="J88" s="32">
        <v>5.9878997246629609E-8</v>
      </c>
      <c r="K88" s="32">
        <v>5.1913847086621346E-8</v>
      </c>
      <c r="L88" s="32">
        <v>6.2314487132607843E-8</v>
      </c>
      <c r="M88" s="32">
        <v>9.4062022707130712E-8</v>
      </c>
      <c r="N88" s="32">
        <v>2.3140222515906055E-7</v>
      </c>
      <c r="O88" s="32">
        <v>7.8989500184414763E-8</v>
      </c>
      <c r="P88" s="32">
        <v>1.8371474627731303E-7</v>
      </c>
      <c r="Q88" s="32">
        <v>5.2461630264218234E-8</v>
      </c>
      <c r="R88" s="32">
        <v>9.8176286890263865E-8</v>
      </c>
      <c r="S88" s="32">
        <v>7.4914662391441107E-8</v>
      </c>
      <c r="T88" s="32">
        <v>8.0878665982571052E-8</v>
      </c>
      <c r="U88" s="32">
        <v>8.1876159112623465E-8</v>
      </c>
      <c r="V88" s="32">
        <v>6.7641084218362093E-8</v>
      </c>
      <c r="W88" s="32">
        <v>2.7952314379287194E-7</v>
      </c>
      <c r="X88" s="32">
        <v>1.8594747305795769E-7</v>
      </c>
      <c r="Y88" s="32">
        <v>2.2194640111748013E-7</v>
      </c>
      <c r="Z88" s="32">
        <v>3.3917367007181665E-7</v>
      </c>
      <c r="AA88" s="32">
        <v>9.3164149133454379E-8</v>
      </c>
      <c r="AB88" s="32">
        <v>9.1622260729462963E-8</v>
      </c>
      <c r="AC88" s="32">
        <v>2.4996386341599194E-8</v>
      </c>
      <c r="AD88" s="32">
        <v>1.0084740833909508E-7</v>
      </c>
      <c r="AE88" s="32">
        <v>2.4051785410422622E-7</v>
      </c>
      <c r="AF88" s="32">
        <v>8.3839599940438767E-8</v>
      </c>
      <c r="AG88" s="32">
        <v>1.1844344372872664E-7</v>
      </c>
      <c r="AH88" s="32">
        <v>8.097342220802289E-8</v>
      </c>
      <c r="AI88" s="32">
        <v>1.7390090604846211E-7</v>
      </c>
      <c r="AJ88" s="32">
        <v>1.7335943190766472E-7</v>
      </c>
      <c r="AK88" s="32">
        <v>1.6932323545329251E-7</v>
      </c>
      <c r="AL88" s="32">
        <v>1.0426472915211592E-7</v>
      </c>
      <c r="AM88" s="32">
        <v>1.4337017933633699E-7</v>
      </c>
      <c r="AN88" s="32">
        <v>1.0508233195791999E-7</v>
      </c>
      <c r="AO88" s="32">
        <v>1.3076881162696722E-7</v>
      </c>
      <c r="AP88" s="32">
        <v>2.0313255505347814E-7</v>
      </c>
      <c r="AQ88" s="32">
        <v>1.0384506028004957E-7</v>
      </c>
      <c r="AR88" s="32">
        <v>1.684126728996804E-7</v>
      </c>
      <c r="AS88" s="32">
        <v>1.5590881406821184E-7</v>
      </c>
      <c r="AT88" s="32">
        <v>1.5451988096317718E-7</v>
      </c>
      <c r="AU88" s="32">
        <v>3.0980213923673873E-7</v>
      </c>
      <c r="AV88" s="32">
        <v>2.7390356884783991E-7</v>
      </c>
      <c r="AW88" s="32">
        <v>1.8322030781631956E-7</v>
      </c>
      <c r="AX88" s="32">
        <v>1.0592556739611489E-7</v>
      </c>
      <c r="AY88" s="32">
        <v>8.0014342873773765E-8</v>
      </c>
      <c r="AZ88" s="32">
        <v>1.2578662794796466E-7</v>
      </c>
      <c r="BA88" s="32">
        <v>9.1413925158066016E-8</v>
      </c>
      <c r="BB88" s="32">
        <v>7.5075866333301132E-8</v>
      </c>
      <c r="BC88" s="32">
        <v>1.1774244816094135E-7</v>
      </c>
      <c r="BD88" s="32">
        <v>1.3251596819994902E-7</v>
      </c>
      <c r="BE88" s="32">
        <v>1.3764619693378623E-7</v>
      </c>
      <c r="BF88" s="32">
        <v>4.0673098942464639E-7</v>
      </c>
      <c r="BG88" s="32">
        <v>1.0978805890454229E-7</v>
      </c>
      <c r="BH88" s="32">
        <v>2.1054042711515243E-7</v>
      </c>
      <c r="BI88" s="32">
        <v>1.4265547008406735E-7</v>
      </c>
      <c r="BJ88" s="32">
        <v>9.5280251519854839E-8</v>
      </c>
      <c r="BK88" s="32">
        <v>1.026174856063113E-7</v>
      </c>
      <c r="BL88" s="32">
        <v>1.143738562137385E-7</v>
      </c>
      <c r="BM88" s="32">
        <v>2.8560187543513876E-7</v>
      </c>
      <c r="BN88" s="32">
        <v>1.9561623996194767E-7</v>
      </c>
      <c r="BO88" s="32">
        <v>1.2307116578843335E-7</v>
      </c>
      <c r="BP88" s="32">
        <v>1.2470822529014479E-7</v>
      </c>
      <c r="BQ88" s="32">
        <v>1.0405988473201906E-7</v>
      </c>
      <c r="BR88" s="32">
        <v>6.6221365427053752E-7</v>
      </c>
      <c r="BS88" s="32">
        <v>1.2091371401577547E-7</v>
      </c>
      <c r="BT88" s="32">
        <v>1.6613814118620271E-7</v>
      </c>
      <c r="BU88" s="32">
        <v>6.865212161155628E-8</v>
      </c>
      <c r="BV88" s="32">
        <v>2.2237353311318872E-7</v>
      </c>
      <c r="BW88" s="32">
        <v>1.3607050491747226E-7</v>
      </c>
      <c r="BX88" s="32">
        <v>1.6645096104201273E-7</v>
      </c>
      <c r="BY88" s="32">
        <v>1.4276407508844197E-7</v>
      </c>
      <c r="BZ88" s="32">
        <v>8.9849832534489796E-7</v>
      </c>
      <c r="CA88" s="32">
        <v>9.4443240987661704E-6</v>
      </c>
      <c r="CB88" s="32">
        <v>1.0000001499257225</v>
      </c>
      <c r="CC88" s="32">
        <v>1.6221341841165778E-7</v>
      </c>
      <c r="CD88" s="32">
        <v>1.5437572339890776E-7</v>
      </c>
      <c r="CE88" s="32">
        <v>1.3618932865106235E-7</v>
      </c>
      <c r="CF88" s="32">
        <v>1.3630614951887067E-7</v>
      </c>
      <c r="CG88" s="32">
        <v>3.2945312876838043E-7</v>
      </c>
      <c r="CH88" s="32">
        <v>1.1291714347026497E-7</v>
      </c>
      <c r="CI88" s="32">
        <v>3.9054828857816335E-7</v>
      </c>
      <c r="CJ88" s="32">
        <v>8.6784823602498518E-8</v>
      </c>
      <c r="CK88" s="32">
        <v>8.8667189557731378E-8</v>
      </c>
      <c r="CL88" s="32">
        <v>1.2000028222115433E-7</v>
      </c>
      <c r="CM88" s="32">
        <v>3.0918057733107283E-7</v>
      </c>
      <c r="CN88" s="32">
        <v>3.0369429344598825E-7</v>
      </c>
      <c r="CO88" s="32">
        <v>2.2509012646089894E-7</v>
      </c>
      <c r="CP88" s="32">
        <v>1.5013689917834193E-7</v>
      </c>
      <c r="CQ88" s="32">
        <v>2.6414473107284779E-7</v>
      </c>
      <c r="CR88" s="32">
        <v>1.9924848369834094E-7</v>
      </c>
      <c r="CS88" s="32">
        <v>2.3620514463676139E-7</v>
      </c>
      <c r="CT88" s="32">
        <v>1.9090803256964426E-7</v>
      </c>
      <c r="CU88" s="32">
        <v>7.2467960445387299E-8</v>
      </c>
      <c r="CV88" s="32">
        <v>1.2582275664508848E-7</v>
      </c>
      <c r="CW88" s="32">
        <v>2.721561316853528E-7</v>
      </c>
      <c r="CX88" s="32">
        <v>5.8510392005134691E-6</v>
      </c>
      <c r="CY88" s="32">
        <v>1.714515791555855E-7</v>
      </c>
      <c r="CZ88" s="32">
        <v>2.092118708831101E-7</v>
      </c>
      <c r="DA88" s="32">
        <v>1.1570783682454181E-7</v>
      </c>
      <c r="DB88" s="32">
        <v>1.2977276038153735E-7</v>
      </c>
      <c r="DC88" s="32">
        <v>1.4156420614994944E-7</v>
      </c>
      <c r="DD88" s="32">
        <v>9.5420211167346276E-8</v>
      </c>
      <c r="DE88" s="32">
        <v>1.3669630266186176E-7</v>
      </c>
      <c r="DF88" s="32">
        <v>3.2466917312151569E-7</v>
      </c>
      <c r="DG88" s="32">
        <v>2.3620215219925884E-7</v>
      </c>
      <c r="DH88" s="32">
        <v>1.1973626140960597E-7</v>
      </c>
      <c r="DI88" s="32">
        <v>1.8664011984443503E-7</v>
      </c>
      <c r="DJ88" s="32">
        <v>1.1869464476062291E-7</v>
      </c>
      <c r="DK88" s="32">
        <v>9.7868188304414238E-8</v>
      </c>
      <c r="DL88" s="32">
        <v>1.2585273842404866E-7</v>
      </c>
      <c r="DM88" s="32">
        <v>1.0185977625119253E-7</v>
      </c>
      <c r="DN88" s="32">
        <v>2.9325202451589307E-8</v>
      </c>
      <c r="DO88" s="32">
        <v>2.1733007709295518E-7</v>
      </c>
      <c r="DP88" s="32">
        <v>6.5293509122445105E-8</v>
      </c>
      <c r="DQ88" s="32">
        <v>1.6979035302951139E-7</v>
      </c>
      <c r="DR88" s="32">
        <v>1.1412143061549537E-7</v>
      </c>
      <c r="DS88" s="32">
        <v>6.8364029433257723E-5</v>
      </c>
      <c r="DT88" s="32">
        <v>8.8915507020870374E-8</v>
      </c>
      <c r="DU88" s="32">
        <v>5.7784011188710176E-7</v>
      </c>
      <c r="DV88" s="32">
        <v>7.5308369584559675E-8</v>
      </c>
      <c r="DW88" s="32">
        <v>1.3117913651988598E-7</v>
      </c>
      <c r="DX88" s="32">
        <v>1.7133296847190366E-7</v>
      </c>
      <c r="DY88" s="32">
        <v>3.9764840122342271E-7</v>
      </c>
      <c r="DZ88" s="32">
        <v>1.1714381700993777E-7</v>
      </c>
      <c r="EA88" s="32">
        <v>1.8764795692313479E-7</v>
      </c>
      <c r="EB88" s="32">
        <v>4.292014853478499E-7</v>
      </c>
      <c r="EC88" s="32">
        <v>1.0919967246640049E-7</v>
      </c>
      <c r="ED88" s="32">
        <v>4.3484086521779357E-7</v>
      </c>
      <c r="EE88" s="32">
        <v>2.0495703405995296E-7</v>
      </c>
      <c r="EF88" s="32">
        <v>3.7072457953664181E-7</v>
      </c>
      <c r="EG88" s="32">
        <v>1.5041215697723609E-7</v>
      </c>
      <c r="EH88" s="32">
        <v>0</v>
      </c>
      <c r="EI88" s="1"/>
    </row>
    <row r="89" spans="1:139" s="5" customFormat="1" ht="28.5" customHeight="1" thickBot="1" x14ac:dyDescent="0.3">
      <c r="A89" s="12" t="s">
        <v>88</v>
      </c>
      <c r="B89" s="13" t="s">
        <v>231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2">
        <v>0</v>
      </c>
      <c r="V89" s="32">
        <v>0</v>
      </c>
      <c r="W89" s="32">
        <v>0</v>
      </c>
      <c r="X89" s="32">
        <v>0</v>
      </c>
      <c r="Y89" s="32">
        <v>0</v>
      </c>
      <c r="Z89" s="32">
        <v>0</v>
      </c>
      <c r="AA89" s="32">
        <v>0</v>
      </c>
      <c r="AB89" s="32">
        <v>0</v>
      </c>
      <c r="AC89" s="32">
        <v>0</v>
      </c>
      <c r="AD89" s="32">
        <v>0</v>
      </c>
      <c r="AE89" s="32">
        <v>0</v>
      </c>
      <c r="AF89" s="32">
        <v>0</v>
      </c>
      <c r="AG89" s="32">
        <v>0</v>
      </c>
      <c r="AH89" s="32">
        <v>0</v>
      </c>
      <c r="AI89" s="32">
        <v>0</v>
      </c>
      <c r="AJ89" s="32">
        <v>0</v>
      </c>
      <c r="AK89" s="32">
        <v>0</v>
      </c>
      <c r="AL89" s="32">
        <v>0</v>
      </c>
      <c r="AM89" s="32">
        <v>0</v>
      </c>
      <c r="AN89" s="32">
        <v>0</v>
      </c>
      <c r="AO89" s="32">
        <v>0</v>
      </c>
      <c r="AP89" s="32">
        <v>0</v>
      </c>
      <c r="AQ89" s="32">
        <v>0</v>
      </c>
      <c r="AR89" s="32">
        <v>0</v>
      </c>
      <c r="AS89" s="32">
        <v>0</v>
      </c>
      <c r="AT89" s="32">
        <v>0</v>
      </c>
      <c r="AU89" s="32">
        <v>0</v>
      </c>
      <c r="AV89" s="32">
        <v>0</v>
      </c>
      <c r="AW89" s="32">
        <v>0</v>
      </c>
      <c r="AX89" s="32">
        <v>0</v>
      </c>
      <c r="AY89" s="32">
        <v>0</v>
      </c>
      <c r="AZ89" s="32">
        <v>0</v>
      </c>
      <c r="BA89" s="32">
        <v>0</v>
      </c>
      <c r="BB89" s="32">
        <v>0</v>
      </c>
      <c r="BC89" s="32">
        <v>0</v>
      </c>
      <c r="BD89" s="32">
        <v>0</v>
      </c>
      <c r="BE89" s="32">
        <v>0</v>
      </c>
      <c r="BF89" s="32">
        <v>0</v>
      </c>
      <c r="BG89" s="32">
        <v>0</v>
      </c>
      <c r="BH89" s="32">
        <v>0</v>
      </c>
      <c r="BI89" s="32">
        <v>0</v>
      </c>
      <c r="BJ89" s="32">
        <v>0</v>
      </c>
      <c r="BK89" s="32">
        <v>0</v>
      </c>
      <c r="BL89" s="32">
        <v>0</v>
      </c>
      <c r="BM89" s="32">
        <v>0</v>
      </c>
      <c r="BN89" s="32">
        <v>0</v>
      </c>
      <c r="BO89" s="32">
        <v>0</v>
      </c>
      <c r="BP89" s="32">
        <v>0</v>
      </c>
      <c r="BQ89" s="32">
        <v>0</v>
      </c>
      <c r="BR89" s="32">
        <v>0</v>
      </c>
      <c r="BS89" s="32">
        <v>0</v>
      </c>
      <c r="BT89" s="32">
        <v>0</v>
      </c>
      <c r="BU89" s="32">
        <v>0</v>
      </c>
      <c r="BV89" s="32">
        <v>0</v>
      </c>
      <c r="BW89" s="32">
        <v>0</v>
      </c>
      <c r="BX89" s="32">
        <v>0</v>
      </c>
      <c r="BY89" s="32">
        <v>0</v>
      </c>
      <c r="BZ89" s="32">
        <v>0</v>
      </c>
      <c r="CA89" s="32">
        <v>0</v>
      </c>
      <c r="CB89" s="32">
        <v>0</v>
      </c>
      <c r="CC89" s="32">
        <v>1</v>
      </c>
      <c r="CD89" s="32">
        <v>0</v>
      </c>
      <c r="CE89" s="32">
        <v>0</v>
      </c>
      <c r="CF89" s="32">
        <v>0</v>
      </c>
      <c r="CG89" s="32">
        <v>0</v>
      </c>
      <c r="CH89" s="32">
        <v>0</v>
      </c>
      <c r="CI89" s="32">
        <v>0</v>
      </c>
      <c r="CJ89" s="32">
        <v>0</v>
      </c>
      <c r="CK89" s="32">
        <v>0</v>
      </c>
      <c r="CL89" s="32">
        <v>0</v>
      </c>
      <c r="CM89" s="32">
        <v>0</v>
      </c>
      <c r="CN89" s="32">
        <v>0</v>
      </c>
      <c r="CO89" s="32">
        <v>0</v>
      </c>
      <c r="CP89" s="32">
        <v>0</v>
      </c>
      <c r="CQ89" s="32">
        <v>0</v>
      </c>
      <c r="CR89" s="32">
        <v>0</v>
      </c>
      <c r="CS89" s="32">
        <v>0</v>
      </c>
      <c r="CT89" s="32">
        <v>0</v>
      </c>
      <c r="CU89" s="32">
        <v>0</v>
      </c>
      <c r="CV89" s="32">
        <v>0</v>
      </c>
      <c r="CW89" s="32">
        <v>0</v>
      </c>
      <c r="CX89" s="32">
        <v>0</v>
      </c>
      <c r="CY89" s="32">
        <v>0</v>
      </c>
      <c r="CZ89" s="32">
        <v>0</v>
      </c>
      <c r="DA89" s="32">
        <v>0</v>
      </c>
      <c r="DB89" s="32">
        <v>0</v>
      </c>
      <c r="DC89" s="32">
        <v>0</v>
      </c>
      <c r="DD89" s="32">
        <v>0</v>
      </c>
      <c r="DE89" s="32">
        <v>0</v>
      </c>
      <c r="DF89" s="32">
        <v>0</v>
      </c>
      <c r="DG89" s="32">
        <v>0</v>
      </c>
      <c r="DH89" s="32">
        <v>0</v>
      </c>
      <c r="DI89" s="32">
        <v>0</v>
      </c>
      <c r="DJ89" s="32">
        <v>0</v>
      </c>
      <c r="DK89" s="32">
        <v>0</v>
      </c>
      <c r="DL89" s="32">
        <v>0</v>
      </c>
      <c r="DM89" s="32">
        <v>0</v>
      </c>
      <c r="DN89" s="32">
        <v>0</v>
      </c>
      <c r="DO89" s="32">
        <v>0</v>
      </c>
      <c r="DP89" s="32">
        <v>0</v>
      </c>
      <c r="DQ89" s="32">
        <v>0</v>
      </c>
      <c r="DR89" s="32">
        <v>0</v>
      </c>
      <c r="DS89" s="32">
        <v>0</v>
      </c>
      <c r="DT89" s="32">
        <v>0</v>
      </c>
      <c r="DU89" s="32">
        <v>0</v>
      </c>
      <c r="DV89" s="32">
        <v>0</v>
      </c>
      <c r="DW89" s="32">
        <v>0</v>
      </c>
      <c r="DX89" s="32">
        <v>0</v>
      </c>
      <c r="DY89" s="32">
        <v>0</v>
      </c>
      <c r="DZ89" s="32">
        <v>0</v>
      </c>
      <c r="EA89" s="32">
        <v>0</v>
      </c>
      <c r="EB89" s="32">
        <v>0</v>
      </c>
      <c r="EC89" s="32">
        <v>0</v>
      </c>
      <c r="ED89" s="32">
        <v>0</v>
      </c>
      <c r="EE89" s="32">
        <v>0</v>
      </c>
      <c r="EF89" s="32">
        <v>0</v>
      </c>
      <c r="EG89" s="32">
        <v>0</v>
      </c>
      <c r="EH89" s="32">
        <v>0</v>
      </c>
      <c r="EI89" s="1"/>
    </row>
    <row r="90" spans="1:139" s="5" customFormat="1" ht="28.5" customHeight="1" thickBot="1" x14ac:dyDescent="0.3">
      <c r="A90" s="12" t="s">
        <v>89</v>
      </c>
      <c r="B90" s="13" t="s">
        <v>232</v>
      </c>
      <c r="C90" s="32">
        <v>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0</v>
      </c>
      <c r="V90" s="32">
        <v>0</v>
      </c>
      <c r="W90" s="32">
        <v>0</v>
      </c>
      <c r="X90" s="32">
        <v>0</v>
      </c>
      <c r="Y90" s="32">
        <v>0</v>
      </c>
      <c r="Z90" s="32">
        <v>0</v>
      </c>
      <c r="AA90" s="32">
        <v>0</v>
      </c>
      <c r="AB90" s="32">
        <v>0</v>
      </c>
      <c r="AC90" s="32">
        <v>0</v>
      </c>
      <c r="AD90" s="32">
        <v>0</v>
      </c>
      <c r="AE90" s="32">
        <v>0</v>
      </c>
      <c r="AF90" s="32">
        <v>0</v>
      </c>
      <c r="AG90" s="32">
        <v>0</v>
      </c>
      <c r="AH90" s="32">
        <v>0</v>
      </c>
      <c r="AI90" s="32">
        <v>0</v>
      </c>
      <c r="AJ90" s="32">
        <v>0</v>
      </c>
      <c r="AK90" s="32">
        <v>0</v>
      </c>
      <c r="AL90" s="32">
        <v>0</v>
      </c>
      <c r="AM90" s="32">
        <v>0</v>
      </c>
      <c r="AN90" s="32">
        <v>0</v>
      </c>
      <c r="AO90" s="32">
        <v>0</v>
      </c>
      <c r="AP90" s="32">
        <v>0</v>
      </c>
      <c r="AQ90" s="32">
        <v>0</v>
      </c>
      <c r="AR90" s="32">
        <v>0</v>
      </c>
      <c r="AS90" s="32">
        <v>0</v>
      </c>
      <c r="AT90" s="32">
        <v>0</v>
      </c>
      <c r="AU90" s="32">
        <v>0</v>
      </c>
      <c r="AV90" s="32">
        <v>0</v>
      </c>
      <c r="AW90" s="32">
        <v>0</v>
      </c>
      <c r="AX90" s="32">
        <v>0</v>
      </c>
      <c r="AY90" s="32">
        <v>0</v>
      </c>
      <c r="AZ90" s="32">
        <v>0</v>
      </c>
      <c r="BA90" s="32">
        <v>0</v>
      </c>
      <c r="BB90" s="32">
        <v>0</v>
      </c>
      <c r="BC90" s="32">
        <v>0</v>
      </c>
      <c r="BD90" s="32">
        <v>0</v>
      </c>
      <c r="BE90" s="32">
        <v>0</v>
      </c>
      <c r="BF90" s="32">
        <v>0</v>
      </c>
      <c r="BG90" s="32">
        <v>0</v>
      </c>
      <c r="BH90" s="32">
        <v>0</v>
      </c>
      <c r="BI90" s="32">
        <v>0</v>
      </c>
      <c r="BJ90" s="32">
        <v>0</v>
      </c>
      <c r="BK90" s="32">
        <v>0</v>
      </c>
      <c r="BL90" s="32">
        <v>0</v>
      </c>
      <c r="BM90" s="32">
        <v>0</v>
      </c>
      <c r="BN90" s="32">
        <v>0</v>
      </c>
      <c r="BO90" s="32">
        <v>0</v>
      </c>
      <c r="BP90" s="32">
        <v>0</v>
      </c>
      <c r="BQ90" s="32">
        <v>0</v>
      </c>
      <c r="BR90" s="32">
        <v>0</v>
      </c>
      <c r="BS90" s="32">
        <v>0</v>
      </c>
      <c r="BT90" s="32">
        <v>0</v>
      </c>
      <c r="BU90" s="32">
        <v>0</v>
      </c>
      <c r="BV90" s="32">
        <v>0</v>
      </c>
      <c r="BW90" s="32">
        <v>0</v>
      </c>
      <c r="BX90" s="32">
        <v>0</v>
      </c>
      <c r="BY90" s="32">
        <v>0</v>
      </c>
      <c r="BZ90" s="32">
        <v>0</v>
      </c>
      <c r="CA90" s="32">
        <v>0</v>
      </c>
      <c r="CB90" s="32">
        <v>0</v>
      </c>
      <c r="CC90" s="32">
        <v>0</v>
      </c>
      <c r="CD90" s="32">
        <v>1</v>
      </c>
      <c r="CE90" s="32">
        <v>0</v>
      </c>
      <c r="CF90" s="32">
        <v>0</v>
      </c>
      <c r="CG90" s="32">
        <v>0</v>
      </c>
      <c r="CH90" s="32">
        <v>0</v>
      </c>
      <c r="CI90" s="32">
        <v>0</v>
      </c>
      <c r="CJ90" s="32">
        <v>0</v>
      </c>
      <c r="CK90" s="32">
        <v>0</v>
      </c>
      <c r="CL90" s="32">
        <v>0</v>
      </c>
      <c r="CM90" s="32">
        <v>0</v>
      </c>
      <c r="CN90" s="32">
        <v>0</v>
      </c>
      <c r="CO90" s="32">
        <v>0</v>
      </c>
      <c r="CP90" s="32">
        <v>0</v>
      </c>
      <c r="CQ90" s="32">
        <v>0</v>
      </c>
      <c r="CR90" s="32">
        <v>0</v>
      </c>
      <c r="CS90" s="32">
        <v>0</v>
      </c>
      <c r="CT90" s="32">
        <v>0</v>
      </c>
      <c r="CU90" s="32">
        <v>0</v>
      </c>
      <c r="CV90" s="32">
        <v>0</v>
      </c>
      <c r="CW90" s="32">
        <v>0</v>
      </c>
      <c r="CX90" s="32">
        <v>0</v>
      </c>
      <c r="CY90" s="32">
        <v>0</v>
      </c>
      <c r="CZ90" s="32">
        <v>0</v>
      </c>
      <c r="DA90" s="32">
        <v>0</v>
      </c>
      <c r="DB90" s="32">
        <v>0</v>
      </c>
      <c r="DC90" s="32">
        <v>0</v>
      </c>
      <c r="DD90" s="32">
        <v>0</v>
      </c>
      <c r="DE90" s="32">
        <v>0</v>
      </c>
      <c r="DF90" s="32">
        <v>0</v>
      </c>
      <c r="DG90" s="32">
        <v>0</v>
      </c>
      <c r="DH90" s="32">
        <v>0</v>
      </c>
      <c r="DI90" s="32">
        <v>0</v>
      </c>
      <c r="DJ90" s="32">
        <v>0</v>
      </c>
      <c r="DK90" s="32">
        <v>0</v>
      </c>
      <c r="DL90" s="32">
        <v>0</v>
      </c>
      <c r="DM90" s="32">
        <v>0</v>
      </c>
      <c r="DN90" s="32">
        <v>0</v>
      </c>
      <c r="DO90" s="32">
        <v>0</v>
      </c>
      <c r="DP90" s="32">
        <v>0</v>
      </c>
      <c r="DQ90" s="32">
        <v>0</v>
      </c>
      <c r="DR90" s="32">
        <v>0</v>
      </c>
      <c r="DS90" s="32">
        <v>0</v>
      </c>
      <c r="DT90" s="32">
        <v>0</v>
      </c>
      <c r="DU90" s="32">
        <v>0</v>
      </c>
      <c r="DV90" s="32">
        <v>0</v>
      </c>
      <c r="DW90" s="32">
        <v>0</v>
      </c>
      <c r="DX90" s="32">
        <v>0</v>
      </c>
      <c r="DY90" s="32">
        <v>0</v>
      </c>
      <c r="DZ90" s="32">
        <v>0</v>
      </c>
      <c r="EA90" s="32">
        <v>0</v>
      </c>
      <c r="EB90" s="32">
        <v>0</v>
      </c>
      <c r="EC90" s="32">
        <v>0</v>
      </c>
      <c r="ED90" s="32">
        <v>0</v>
      </c>
      <c r="EE90" s="32">
        <v>0</v>
      </c>
      <c r="EF90" s="32">
        <v>0</v>
      </c>
      <c r="EG90" s="32">
        <v>0</v>
      </c>
      <c r="EH90" s="32">
        <v>0</v>
      </c>
      <c r="EI90" s="1"/>
    </row>
    <row r="91" spans="1:139" s="5" customFormat="1" ht="28.5" customHeight="1" thickBot="1" x14ac:dyDescent="0.3">
      <c r="A91" s="12" t="s">
        <v>90</v>
      </c>
      <c r="B91" s="13" t="s">
        <v>233</v>
      </c>
      <c r="C91" s="32">
        <v>2.0569524220765605E-4</v>
      </c>
      <c r="D91" s="32">
        <v>1.8575194877877926E-4</v>
      </c>
      <c r="E91" s="32">
        <v>2.2246537140716219E-4</v>
      </c>
      <c r="F91" s="32">
        <v>3.5039186805543144E-4</v>
      </c>
      <c r="G91" s="32">
        <v>2.8559604748758596E-4</v>
      </c>
      <c r="H91" s="32">
        <v>1.9785380457410106E-4</v>
      </c>
      <c r="I91" s="32">
        <v>4.1924712389465368E-4</v>
      </c>
      <c r="J91" s="32">
        <v>2.3965158231124901E-4</v>
      </c>
      <c r="K91" s="32">
        <v>1.8684575983242803E-4</v>
      </c>
      <c r="L91" s="32">
        <v>2.2213918160007268E-4</v>
      </c>
      <c r="M91" s="32">
        <v>4.1334079800599489E-4</v>
      </c>
      <c r="N91" s="32">
        <v>4.5881668513039412E-4</v>
      </c>
      <c r="O91" s="32">
        <v>2.4883231623014157E-4</v>
      </c>
      <c r="P91" s="32">
        <v>2.8819563339212644E-4</v>
      </c>
      <c r="Q91" s="32">
        <v>1.8469782057948923E-4</v>
      </c>
      <c r="R91" s="32">
        <v>4.1556530293986813E-4</v>
      </c>
      <c r="S91" s="32">
        <v>2.7099923940069123E-4</v>
      </c>
      <c r="T91" s="32">
        <v>2.7679645949217309E-4</v>
      </c>
      <c r="U91" s="32">
        <v>2.3308007314767443E-4</v>
      </c>
      <c r="V91" s="32">
        <v>2.1135429659341776E-4</v>
      </c>
      <c r="W91" s="32">
        <v>1.6939083218870592E-3</v>
      </c>
      <c r="X91" s="32">
        <v>2.6563822530178884E-4</v>
      </c>
      <c r="Y91" s="32">
        <v>3.5844990980920849E-4</v>
      </c>
      <c r="Z91" s="32">
        <v>4.0928893166831878E-4</v>
      </c>
      <c r="AA91" s="32">
        <v>2.6930509925278417E-4</v>
      </c>
      <c r="AB91" s="32">
        <v>3.2474461151782912E-4</v>
      </c>
      <c r="AC91" s="32">
        <v>5.8867528591457888E-5</v>
      </c>
      <c r="AD91" s="32">
        <v>6.8027739122702199E-4</v>
      </c>
      <c r="AE91" s="32">
        <v>6.3627643325460848E-4</v>
      </c>
      <c r="AF91" s="32">
        <v>4.1589292518819088E-4</v>
      </c>
      <c r="AG91" s="32">
        <v>1.8655904296196397E-4</v>
      </c>
      <c r="AH91" s="32">
        <v>3.2497234791897301E-4</v>
      </c>
      <c r="AI91" s="32">
        <v>3.5664440499656681E-4</v>
      </c>
      <c r="AJ91" s="32">
        <v>5.847488949078329E-4</v>
      </c>
      <c r="AK91" s="32">
        <v>4.2282650558182397E-4</v>
      </c>
      <c r="AL91" s="32">
        <v>3.3187125794217225E-4</v>
      </c>
      <c r="AM91" s="32">
        <v>2.8311567489692553E-4</v>
      </c>
      <c r="AN91" s="32">
        <v>2.1860434729113905E-4</v>
      </c>
      <c r="AO91" s="32">
        <v>3.0779411076061565E-4</v>
      </c>
      <c r="AP91" s="32">
        <v>5.8449359666406749E-4</v>
      </c>
      <c r="AQ91" s="32">
        <v>3.4812039990081184E-4</v>
      </c>
      <c r="AR91" s="32">
        <v>4.0171563145310982E-4</v>
      </c>
      <c r="AS91" s="32">
        <v>2.5700261947395747E-4</v>
      </c>
      <c r="AT91" s="32">
        <v>2.887963393100672E-4</v>
      </c>
      <c r="AU91" s="32">
        <v>3.468576820539423E-4</v>
      </c>
      <c r="AV91" s="32">
        <v>3.0367352817720121E-4</v>
      </c>
      <c r="AW91" s="32">
        <v>3.8771726340354901E-4</v>
      </c>
      <c r="AX91" s="32">
        <v>2.9785780277096337E-4</v>
      </c>
      <c r="AY91" s="32">
        <v>2.9279004136544126E-4</v>
      </c>
      <c r="AZ91" s="32">
        <v>3.3286673973572718E-4</v>
      </c>
      <c r="BA91" s="32">
        <v>3.5285169094971888E-4</v>
      </c>
      <c r="BB91" s="32">
        <v>5.1495297234543577E-4</v>
      </c>
      <c r="BC91" s="32">
        <v>4.9255720741945078E-4</v>
      </c>
      <c r="BD91" s="32">
        <v>4.2152195968649862E-4</v>
      </c>
      <c r="BE91" s="32">
        <v>4.6434396472238144E-4</v>
      </c>
      <c r="BF91" s="32">
        <v>3.3695922598324336E-4</v>
      </c>
      <c r="BG91" s="32">
        <v>3.4968492858017289E-4</v>
      </c>
      <c r="BH91" s="32">
        <v>4.3852049966627252E-4</v>
      </c>
      <c r="BI91" s="32">
        <v>3.781941999294443E-4</v>
      </c>
      <c r="BJ91" s="32">
        <v>4.1504554953119714E-4</v>
      </c>
      <c r="BK91" s="32">
        <v>4.7748068572161427E-4</v>
      </c>
      <c r="BL91" s="32">
        <v>4.3169564838873811E-4</v>
      </c>
      <c r="BM91" s="32">
        <v>2.4669391510624057E-3</v>
      </c>
      <c r="BN91" s="32">
        <v>6.468977342017413E-4</v>
      </c>
      <c r="BO91" s="32">
        <v>3.7997690982998329E-4</v>
      </c>
      <c r="BP91" s="32">
        <v>4.2777995574013795E-4</v>
      </c>
      <c r="BQ91" s="32">
        <v>1.1687488165844286E-3</v>
      </c>
      <c r="BR91" s="32">
        <v>1.3440548104390159E-3</v>
      </c>
      <c r="BS91" s="32">
        <v>9.3196200323818234E-4</v>
      </c>
      <c r="BT91" s="32">
        <v>1.6785115354957449E-3</v>
      </c>
      <c r="BU91" s="32">
        <v>2.7539178157195504E-4</v>
      </c>
      <c r="BV91" s="32">
        <v>7.6503207793298116E-4</v>
      </c>
      <c r="BW91" s="32">
        <v>6.2852162866987131E-4</v>
      </c>
      <c r="BX91" s="32">
        <v>6.7364897146907088E-4</v>
      </c>
      <c r="BY91" s="32">
        <v>1.5931055756946634E-3</v>
      </c>
      <c r="BZ91" s="32">
        <v>6.7407465292951881E-4</v>
      </c>
      <c r="CA91" s="32">
        <v>4.0656312887341002E-4</v>
      </c>
      <c r="CB91" s="32">
        <v>3.2172391451305286E-2</v>
      </c>
      <c r="CC91" s="32">
        <v>4.0994937766852022E-2</v>
      </c>
      <c r="CD91" s="32">
        <v>3.5683530225893989E-2</v>
      </c>
      <c r="CE91" s="32">
        <v>1.0083959659162196</v>
      </c>
      <c r="CF91" s="32">
        <v>1.1565236020120748E-2</v>
      </c>
      <c r="CG91" s="32">
        <v>1.5129271639890171E-3</v>
      </c>
      <c r="CH91" s="32">
        <v>1.2237860063512909E-3</v>
      </c>
      <c r="CI91" s="32">
        <v>2.4390233197934142E-3</v>
      </c>
      <c r="CJ91" s="32">
        <v>3.3536185324954904E-4</v>
      </c>
      <c r="CK91" s="32">
        <v>3.6541557960383054E-4</v>
      </c>
      <c r="CL91" s="32">
        <v>4.808980230081652E-4</v>
      </c>
      <c r="CM91" s="32">
        <v>6.5274308799780089E-4</v>
      </c>
      <c r="CN91" s="32">
        <v>6.380294707428641E-4</v>
      </c>
      <c r="CO91" s="32">
        <v>3.4564714546088606E-3</v>
      </c>
      <c r="CP91" s="32">
        <v>3.6241906235317373E-4</v>
      </c>
      <c r="CQ91" s="32">
        <v>7.3956444431650715E-4</v>
      </c>
      <c r="CR91" s="32">
        <v>5.5438589527209876E-4</v>
      </c>
      <c r="CS91" s="32">
        <v>4.1809425096116557E-4</v>
      </c>
      <c r="CT91" s="32">
        <v>6.4309590249943824E-4</v>
      </c>
      <c r="CU91" s="32">
        <v>3.6611463910657974E-4</v>
      </c>
      <c r="CV91" s="32">
        <v>3.3791850557597804E-4</v>
      </c>
      <c r="CW91" s="32">
        <v>2.8751643550355133E-4</v>
      </c>
      <c r="CX91" s="32">
        <v>3.0904859273789834E-4</v>
      </c>
      <c r="CY91" s="32">
        <v>1.5852623250064992E-4</v>
      </c>
      <c r="CZ91" s="32">
        <v>1.9040331211894011E-4</v>
      </c>
      <c r="DA91" s="32">
        <v>4.8038751024253087E-3</v>
      </c>
      <c r="DB91" s="32">
        <v>4.0961830785259985E-4</v>
      </c>
      <c r="DC91" s="32">
        <v>3.9569777600838302E-4</v>
      </c>
      <c r="DD91" s="32">
        <v>3.7133290490061238E-4</v>
      </c>
      <c r="DE91" s="32">
        <v>1.854640564186233E-3</v>
      </c>
      <c r="DF91" s="32">
        <v>3.4330997814875023E-4</v>
      </c>
      <c r="DG91" s="32">
        <v>5.8546524103277747E-4</v>
      </c>
      <c r="DH91" s="32">
        <v>3.4751925255719257E-4</v>
      </c>
      <c r="DI91" s="32">
        <v>4.1855073021430136E-4</v>
      </c>
      <c r="DJ91" s="32">
        <v>2.7163283826006195E-4</v>
      </c>
      <c r="DK91" s="32">
        <v>2.4697840896377682E-4</v>
      </c>
      <c r="DL91" s="32">
        <v>2.3745149424029242E-4</v>
      </c>
      <c r="DM91" s="32">
        <v>1.9941939711687435E-4</v>
      </c>
      <c r="DN91" s="32">
        <v>5.1717923177039337E-5</v>
      </c>
      <c r="DO91" s="32">
        <v>4.9401235891573432E-4</v>
      </c>
      <c r="DP91" s="32">
        <v>1.7182148899220413E-4</v>
      </c>
      <c r="DQ91" s="32">
        <v>2.0449963625692756E-4</v>
      </c>
      <c r="DR91" s="32">
        <v>3.7991843928020897E-4</v>
      </c>
      <c r="DS91" s="32">
        <v>7.3090590862456655E-4</v>
      </c>
      <c r="DT91" s="32">
        <v>2.7735906888649495E-4</v>
      </c>
      <c r="DU91" s="32">
        <v>2.2892946948981156E-4</v>
      </c>
      <c r="DV91" s="32">
        <v>3.0304213026327836E-4</v>
      </c>
      <c r="DW91" s="32">
        <v>2.8873927220224538E-4</v>
      </c>
      <c r="DX91" s="32">
        <v>4.8400659091561656E-4</v>
      </c>
      <c r="DY91" s="32">
        <v>8.7879632068633647E-4</v>
      </c>
      <c r="DZ91" s="32">
        <v>2.1683822956752006E-4</v>
      </c>
      <c r="EA91" s="32">
        <v>3.5665628227887314E-4</v>
      </c>
      <c r="EB91" s="32">
        <v>1.681363881705374E-3</v>
      </c>
      <c r="EC91" s="32">
        <v>3.9864445045340616E-4</v>
      </c>
      <c r="ED91" s="32">
        <v>5.3735467150054341E-4</v>
      </c>
      <c r="EE91" s="32">
        <v>1.134014083636736E-3</v>
      </c>
      <c r="EF91" s="32">
        <v>8.8169439992190541E-4</v>
      </c>
      <c r="EG91" s="32">
        <v>3.2956026183211183E-4</v>
      </c>
      <c r="EH91" s="32">
        <v>0</v>
      </c>
      <c r="EI91" s="1"/>
    </row>
    <row r="92" spans="1:139" s="5" customFormat="1" ht="28.5" customHeight="1" thickBot="1" x14ac:dyDescent="0.3">
      <c r="A92" s="12" t="s">
        <v>91</v>
      </c>
      <c r="B92" s="13" t="s">
        <v>234</v>
      </c>
      <c r="C92" s="32">
        <v>3.0264232245584039E-3</v>
      </c>
      <c r="D92" s="32">
        <v>3.4610480030038801E-3</v>
      </c>
      <c r="E92" s="32">
        <v>4.4529119035711055E-3</v>
      </c>
      <c r="F92" s="32">
        <v>5.7830382641453713E-3</v>
      </c>
      <c r="G92" s="32">
        <v>6.644859594369024E-3</v>
      </c>
      <c r="H92" s="32">
        <v>2.4361063382281789E-3</v>
      </c>
      <c r="I92" s="32">
        <v>2.9365034117909222E-2</v>
      </c>
      <c r="J92" s="32">
        <v>2.4211220149291178E-3</v>
      </c>
      <c r="K92" s="32">
        <v>2.4634531854852031E-3</v>
      </c>
      <c r="L92" s="32">
        <v>2.4157146519959696E-3</v>
      </c>
      <c r="M92" s="32">
        <v>1.3386263053484095E-2</v>
      </c>
      <c r="N92" s="32">
        <v>7.2733438499415692E-3</v>
      </c>
      <c r="O92" s="32">
        <v>3.8253978572642074E-3</v>
      </c>
      <c r="P92" s="32">
        <v>3.713389329717568E-3</v>
      </c>
      <c r="Q92" s="32">
        <v>2.5679318556141788E-3</v>
      </c>
      <c r="R92" s="32">
        <v>4.1107205915637945E-3</v>
      </c>
      <c r="S92" s="32">
        <v>6.6057252327930624E-3</v>
      </c>
      <c r="T92" s="32">
        <v>5.145374139176968E-3</v>
      </c>
      <c r="U92" s="32">
        <v>5.160302112169445E-3</v>
      </c>
      <c r="V92" s="32">
        <v>3.1828887587132741E-3</v>
      </c>
      <c r="W92" s="32">
        <v>1.9370599778427224E-2</v>
      </c>
      <c r="X92" s="32">
        <v>4.6548044250093986E-3</v>
      </c>
      <c r="Y92" s="32">
        <v>5.300685788576274E-3</v>
      </c>
      <c r="Z92" s="32">
        <v>6.5956716675070314E-3</v>
      </c>
      <c r="AA92" s="32">
        <v>4.3477326477802418E-3</v>
      </c>
      <c r="AB92" s="32">
        <v>8.0064863546617775E-3</v>
      </c>
      <c r="AC92" s="32">
        <v>7.4816514262963734E-4</v>
      </c>
      <c r="AD92" s="32">
        <v>3.3798701236615819E-3</v>
      </c>
      <c r="AE92" s="32">
        <v>1.1155677776024397E-2</v>
      </c>
      <c r="AF92" s="32">
        <v>1.5939170089272262E-2</v>
      </c>
      <c r="AG92" s="32">
        <v>6.4335392941103284E-3</v>
      </c>
      <c r="AH92" s="32">
        <v>6.3961734070116308E-3</v>
      </c>
      <c r="AI92" s="32">
        <v>1.060168707480316E-2</v>
      </c>
      <c r="AJ92" s="32">
        <v>1.1065629233802226E-2</v>
      </c>
      <c r="AK92" s="32">
        <v>8.0305437991272498E-3</v>
      </c>
      <c r="AL92" s="32">
        <v>5.9574148747968906E-3</v>
      </c>
      <c r="AM92" s="32">
        <v>4.5494790450199152E-3</v>
      </c>
      <c r="AN92" s="32">
        <v>4.5166249635218494E-3</v>
      </c>
      <c r="AO92" s="32">
        <v>6.5065384455483353E-3</v>
      </c>
      <c r="AP92" s="32">
        <v>1.14715504159053E-2</v>
      </c>
      <c r="AQ92" s="32">
        <v>1.0484085133690785E-2</v>
      </c>
      <c r="AR92" s="32">
        <v>1.1533938610926763E-2</v>
      </c>
      <c r="AS92" s="32">
        <v>6.8651632550941998E-3</v>
      </c>
      <c r="AT92" s="32">
        <v>7.9940334603195214E-3</v>
      </c>
      <c r="AU92" s="32">
        <v>8.0835939773416521E-3</v>
      </c>
      <c r="AV92" s="32">
        <v>8.6098155105940564E-3</v>
      </c>
      <c r="AW92" s="32">
        <v>9.8749033145717081E-3</v>
      </c>
      <c r="AX92" s="32">
        <v>5.3762741985794466E-3</v>
      </c>
      <c r="AY92" s="32">
        <v>7.1329524293849231E-3</v>
      </c>
      <c r="AZ92" s="32">
        <v>7.489198915022424E-3</v>
      </c>
      <c r="BA92" s="32">
        <v>4.4383212506023872E-3</v>
      </c>
      <c r="BB92" s="32">
        <v>6.3385465878184801E-3</v>
      </c>
      <c r="BC92" s="32">
        <v>1.4099573483400529E-2</v>
      </c>
      <c r="BD92" s="32">
        <v>1.3210609813645982E-2</v>
      </c>
      <c r="BE92" s="32">
        <v>7.4004999951045427E-3</v>
      </c>
      <c r="BF92" s="32">
        <v>8.6258490584155498E-3</v>
      </c>
      <c r="BG92" s="32">
        <v>4.2477657606526482E-3</v>
      </c>
      <c r="BH92" s="32">
        <v>9.3676256643707399E-3</v>
      </c>
      <c r="BI92" s="32">
        <v>6.6677386908708114E-3</v>
      </c>
      <c r="BJ92" s="32">
        <v>1.3390727940194141E-2</v>
      </c>
      <c r="BK92" s="32">
        <v>6.6896685591271952E-3</v>
      </c>
      <c r="BL92" s="32">
        <v>6.2769498676524729E-3</v>
      </c>
      <c r="BM92" s="32">
        <v>1.425759923984282E-2</v>
      </c>
      <c r="BN92" s="32">
        <v>7.0296412551590567E-3</v>
      </c>
      <c r="BO92" s="32">
        <v>6.8300722611532756E-3</v>
      </c>
      <c r="BP92" s="32">
        <v>4.5437216019505074E-3</v>
      </c>
      <c r="BQ92" s="32">
        <v>7.946031495596086E-3</v>
      </c>
      <c r="BR92" s="32">
        <v>9.2577783566211488E-3</v>
      </c>
      <c r="BS92" s="32">
        <v>9.6535273609473643E-3</v>
      </c>
      <c r="BT92" s="32">
        <v>7.7145155437714453E-3</v>
      </c>
      <c r="BU92" s="32">
        <v>4.2131236571595213E-3</v>
      </c>
      <c r="BV92" s="32">
        <v>9.4486827047833965E-3</v>
      </c>
      <c r="BW92" s="32">
        <v>1.5110869040143245E-2</v>
      </c>
      <c r="BX92" s="32">
        <v>2.0493102788696684E-2</v>
      </c>
      <c r="BY92" s="32">
        <v>3.4402298646606363E-2</v>
      </c>
      <c r="BZ92" s="32">
        <v>1.2088082669988447E-2</v>
      </c>
      <c r="CA92" s="32">
        <v>1.2959322926159809E-2</v>
      </c>
      <c r="CB92" s="32">
        <v>0.12882060086773128</v>
      </c>
      <c r="CC92" s="32">
        <v>0.21037916461130574</v>
      </c>
      <c r="CD92" s="32">
        <v>1.6833251687889492E-2</v>
      </c>
      <c r="CE92" s="32">
        <v>3.7920737740677606E-2</v>
      </c>
      <c r="CF92" s="32">
        <v>1.0362976802429913</v>
      </c>
      <c r="CG92" s="32">
        <v>1.4477468695439425E-2</v>
      </c>
      <c r="CH92" s="32">
        <v>6.5774979100368686E-3</v>
      </c>
      <c r="CI92" s="32">
        <v>0.16700061421480414</v>
      </c>
      <c r="CJ92" s="32">
        <v>7.9077132369782584E-3</v>
      </c>
      <c r="CK92" s="32">
        <v>3.6591919277027957E-3</v>
      </c>
      <c r="CL92" s="32">
        <v>8.9582950292540642E-3</v>
      </c>
      <c r="CM92" s="32">
        <v>7.0869301017048988E-3</v>
      </c>
      <c r="CN92" s="32">
        <v>2.0650685770500415E-2</v>
      </c>
      <c r="CO92" s="32">
        <v>1.7740113092878596E-2</v>
      </c>
      <c r="CP92" s="32">
        <v>8.8186300178832496E-3</v>
      </c>
      <c r="CQ92" s="32">
        <v>3.8119995264686388E-2</v>
      </c>
      <c r="CR92" s="32">
        <v>1.4543795112196393E-2</v>
      </c>
      <c r="CS92" s="32">
        <v>1.3011864890474883E-2</v>
      </c>
      <c r="CT92" s="32">
        <v>4.138748106429356E-2</v>
      </c>
      <c r="CU92" s="32">
        <v>1.915009096622201E-2</v>
      </c>
      <c r="CV92" s="32">
        <v>1.338778038797437E-2</v>
      </c>
      <c r="CW92" s="32">
        <v>1.018821574875272E-2</v>
      </c>
      <c r="CX92" s="32">
        <v>7.8639955844502837E-3</v>
      </c>
      <c r="CY92" s="32">
        <v>3.6339614777717122E-3</v>
      </c>
      <c r="CZ92" s="32">
        <v>5.083367188415731E-3</v>
      </c>
      <c r="DA92" s="32">
        <v>2.8186896869687995E-2</v>
      </c>
      <c r="DB92" s="32">
        <v>9.9405197724374648E-3</v>
      </c>
      <c r="DC92" s="32">
        <v>1.0325413071980479E-2</v>
      </c>
      <c r="DD92" s="32">
        <v>1.5322220674532901E-2</v>
      </c>
      <c r="DE92" s="32">
        <v>1.3400132180583627E-2</v>
      </c>
      <c r="DF92" s="32">
        <v>1.3105130659003841E-2</v>
      </c>
      <c r="DG92" s="32">
        <v>1.9225334305023961E-2</v>
      </c>
      <c r="DH92" s="32">
        <v>1.0320145772188915E-2</v>
      </c>
      <c r="DI92" s="32">
        <v>8.586267979038345E-3</v>
      </c>
      <c r="DJ92" s="32">
        <v>7.845603410039613E-3</v>
      </c>
      <c r="DK92" s="32">
        <v>8.8918973764061712E-3</v>
      </c>
      <c r="DL92" s="32">
        <v>7.7600096936754253E-3</v>
      </c>
      <c r="DM92" s="32">
        <v>8.5737823514531238E-3</v>
      </c>
      <c r="DN92" s="32">
        <v>9.0715622966252619E-4</v>
      </c>
      <c r="DO92" s="32">
        <v>1.7659548681998021E-2</v>
      </c>
      <c r="DP92" s="32">
        <v>5.745657858898634E-3</v>
      </c>
      <c r="DQ92" s="32">
        <v>6.6633233384355024E-3</v>
      </c>
      <c r="DR92" s="32">
        <v>1.0616966838916556E-2</v>
      </c>
      <c r="DS92" s="32">
        <v>1.5235687689342933E-2</v>
      </c>
      <c r="DT92" s="32">
        <v>9.7237998285269796E-3</v>
      </c>
      <c r="DU92" s="32">
        <v>8.0460782632474359E-3</v>
      </c>
      <c r="DV92" s="32">
        <v>1.5958124108497659E-2</v>
      </c>
      <c r="DW92" s="32">
        <v>1.1124484377839873E-2</v>
      </c>
      <c r="DX92" s="32">
        <v>1.4683962434324687E-2</v>
      </c>
      <c r="DY92" s="32">
        <v>1.9077063231279268E-2</v>
      </c>
      <c r="DZ92" s="32">
        <v>4.0848359595209585E-3</v>
      </c>
      <c r="EA92" s="32">
        <v>1.8796718896612656E-2</v>
      </c>
      <c r="EB92" s="32">
        <v>0.12770846750069625</v>
      </c>
      <c r="EC92" s="32">
        <v>8.5149825536743381E-3</v>
      </c>
      <c r="ED92" s="32">
        <v>1.4859826123832975E-2</v>
      </c>
      <c r="EE92" s="32">
        <v>9.49079518276566E-3</v>
      </c>
      <c r="EF92" s="32">
        <v>5.0213861705106652E-2</v>
      </c>
      <c r="EG92" s="32">
        <v>5.546056672538751E-3</v>
      </c>
      <c r="EH92" s="32">
        <v>0</v>
      </c>
      <c r="EI92" s="1"/>
    </row>
    <row r="93" spans="1:139" s="5" customFormat="1" ht="28.5" customHeight="1" thickBot="1" x14ac:dyDescent="0.3">
      <c r="A93" s="12" t="s">
        <v>92</v>
      </c>
      <c r="B93" s="13" t="s">
        <v>235</v>
      </c>
      <c r="C93" s="32">
        <v>5.8343542171639763E-2</v>
      </c>
      <c r="D93" s="32">
        <v>4.7537094867063222E-2</v>
      </c>
      <c r="E93" s="32">
        <v>5.6362944724402952E-2</v>
      </c>
      <c r="F93" s="32">
        <v>8.884678119981558E-2</v>
      </c>
      <c r="G93" s="32">
        <v>7.4014210546287373E-2</v>
      </c>
      <c r="H93" s="32">
        <v>5.9954568447600873E-2</v>
      </c>
      <c r="I93" s="32">
        <v>3.0732154138052761E-2</v>
      </c>
      <c r="J93" s="32">
        <v>7.9490555991504758E-2</v>
      </c>
      <c r="K93" s="32">
        <v>5.5460967317452786E-2</v>
      </c>
      <c r="L93" s="32">
        <v>5.7397038681264292E-2</v>
      </c>
      <c r="M93" s="32">
        <v>7.7122707096922941E-2</v>
      </c>
      <c r="N93" s="32">
        <v>5.7182450874239642E-2</v>
      </c>
      <c r="O93" s="32">
        <v>5.9133816393451132E-2</v>
      </c>
      <c r="P93" s="32">
        <v>4.35860507664882E-2</v>
      </c>
      <c r="Q93" s="32">
        <v>4.4246414851672286E-2</v>
      </c>
      <c r="R93" s="32">
        <v>7.2228344767079372E-2</v>
      </c>
      <c r="S93" s="32">
        <v>5.6340385212291275E-2</v>
      </c>
      <c r="T93" s="32">
        <v>6.270511914080186E-2</v>
      </c>
      <c r="U93" s="32">
        <v>5.0893110416526506E-2</v>
      </c>
      <c r="V93" s="32">
        <v>4.3822135706586801E-2</v>
      </c>
      <c r="W93" s="32">
        <v>6.3809440151643151E-2</v>
      </c>
      <c r="X93" s="32">
        <v>5.668078977013797E-2</v>
      </c>
      <c r="Y93" s="32">
        <v>0.10446173182920601</v>
      </c>
      <c r="Z93" s="32">
        <v>0.1050888888091564</v>
      </c>
      <c r="AA93" s="32">
        <v>7.527776991338582E-2</v>
      </c>
      <c r="AB93" s="32">
        <v>6.3795723920656036E-2</v>
      </c>
      <c r="AC93" s="32">
        <v>1.4622942164995446E-2</v>
      </c>
      <c r="AD93" s="32">
        <v>8.7359425438086655E-2</v>
      </c>
      <c r="AE93" s="32">
        <v>0.10497217816302953</v>
      </c>
      <c r="AF93" s="32">
        <v>5.7493069873726134E-2</v>
      </c>
      <c r="AG93" s="32">
        <v>7.6630089961714481E-3</v>
      </c>
      <c r="AH93" s="32">
        <v>7.182492388578951E-2</v>
      </c>
      <c r="AI93" s="32">
        <v>6.0225995305668231E-2</v>
      </c>
      <c r="AJ93" s="32">
        <v>9.8405313593173699E-2</v>
      </c>
      <c r="AK93" s="32">
        <v>8.5932785571661258E-2</v>
      </c>
      <c r="AL93" s="32">
        <v>8.4800037708420775E-2</v>
      </c>
      <c r="AM93" s="32">
        <v>6.0949136657387229E-2</v>
      </c>
      <c r="AN93" s="32">
        <v>4.3687030568632344E-2</v>
      </c>
      <c r="AO93" s="32">
        <v>6.6263080983099298E-2</v>
      </c>
      <c r="AP93" s="32">
        <v>0.10476811494154993</v>
      </c>
      <c r="AQ93" s="32">
        <v>6.2380300997785701E-2</v>
      </c>
      <c r="AR93" s="32">
        <v>8.2784103778801105E-2</v>
      </c>
      <c r="AS93" s="32">
        <v>4.6215326527574034E-2</v>
      </c>
      <c r="AT93" s="32">
        <v>4.8652315399162788E-2</v>
      </c>
      <c r="AU93" s="32">
        <v>5.8101873242128954E-2</v>
      </c>
      <c r="AV93" s="32">
        <v>6.0232013208851562E-2</v>
      </c>
      <c r="AW93" s="32">
        <v>8.5481632889637144E-2</v>
      </c>
      <c r="AX93" s="32">
        <v>5.8531446852136779E-2</v>
      </c>
      <c r="AY93" s="32">
        <v>4.4326124876407587E-2</v>
      </c>
      <c r="AZ93" s="32">
        <v>6.8529074007877722E-2</v>
      </c>
      <c r="BA93" s="32">
        <v>8.0641285971602542E-2</v>
      </c>
      <c r="BB93" s="32">
        <v>5.5126480525649162E-2</v>
      </c>
      <c r="BC93" s="32">
        <v>9.5428483723879104E-2</v>
      </c>
      <c r="BD93" s="32">
        <v>7.6263502311307144E-2</v>
      </c>
      <c r="BE93" s="32">
        <v>8.6513077949504691E-2</v>
      </c>
      <c r="BF93" s="32">
        <v>6.0854837392080641E-2</v>
      </c>
      <c r="BG93" s="32">
        <v>8.8823465589106892E-2</v>
      </c>
      <c r="BH93" s="32">
        <v>8.595907693733798E-2</v>
      </c>
      <c r="BI93" s="32">
        <v>5.4210806684304634E-2</v>
      </c>
      <c r="BJ93" s="32">
        <v>7.3512047450697782E-2</v>
      </c>
      <c r="BK93" s="32">
        <v>7.989149998253163E-2</v>
      </c>
      <c r="BL93" s="32">
        <v>7.3614400095992738E-2</v>
      </c>
      <c r="BM93" s="32">
        <v>6.6055379193109637E-2</v>
      </c>
      <c r="BN93" s="32">
        <v>6.9958157488124562E-2</v>
      </c>
      <c r="BO93" s="32">
        <v>6.5675612964082489E-2</v>
      </c>
      <c r="BP93" s="32">
        <v>0.12297274170928003</v>
      </c>
      <c r="BQ93" s="32">
        <v>5.7135731479116103E-2</v>
      </c>
      <c r="BR93" s="32">
        <v>6.4875661042910454E-2</v>
      </c>
      <c r="BS93" s="32">
        <v>6.292460534622149E-2</v>
      </c>
      <c r="BT93" s="32">
        <v>7.3241949765183056E-2</v>
      </c>
      <c r="BU93" s="32">
        <v>4.1145546852607962E-2</v>
      </c>
      <c r="BV93" s="32">
        <v>4.5336346187953541E-2</v>
      </c>
      <c r="BW93" s="32">
        <v>6.5253981997646079E-2</v>
      </c>
      <c r="BX93" s="32">
        <v>1.6738970520253735E-2</v>
      </c>
      <c r="BY93" s="32">
        <v>2.2170642898146579E-2</v>
      </c>
      <c r="BZ93" s="32">
        <v>6.0439522305066697E-2</v>
      </c>
      <c r="CA93" s="32">
        <v>3.8244848978978445E-2</v>
      </c>
      <c r="CB93" s="32">
        <v>8.0292631231107039E-2</v>
      </c>
      <c r="CC93" s="32">
        <v>9.2799372539699679E-2</v>
      </c>
      <c r="CD93" s="32">
        <v>0.10017813177706854</v>
      </c>
      <c r="CE93" s="32">
        <v>7.9072747008644459E-2</v>
      </c>
      <c r="CF93" s="32">
        <v>9.3471593963162736E-2</v>
      </c>
      <c r="CG93" s="32">
        <v>1.0235183249827291</v>
      </c>
      <c r="CH93" s="32">
        <v>4.5312684579096547E-2</v>
      </c>
      <c r="CI93" s="32">
        <v>6.442231949190734E-2</v>
      </c>
      <c r="CJ93" s="32">
        <v>4.9492695154854612E-2</v>
      </c>
      <c r="CK93" s="32">
        <v>4.5155287612738425E-2</v>
      </c>
      <c r="CL93" s="32">
        <v>5.9605402925020132E-2</v>
      </c>
      <c r="CM93" s="32">
        <v>7.0723339939194663E-2</v>
      </c>
      <c r="CN93" s="32">
        <v>3.2573270677008145E-2</v>
      </c>
      <c r="CO93" s="32">
        <v>3.1444976995270921E-2</v>
      </c>
      <c r="CP93" s="32">
        <v>1.6467044084147078E-2</v>
      </c>
      <c r="CQ93" s="32">
        <v>4.5180231463796641E-2</v>
      </c>
      <c r="CR93" s="32">
        <v>6.6533698727690757E-2</v>
      </c>
      <c r="CS93" s="32">
        <v>2.2116214212149529E-2</v>
      </c>
      <c r="CT93" s="32">
        <v>2.1003380365593953E-2</v>
      </c>
      <c r="CU93" s="32">
        <v>1.033729831802929E-2</v>
      </c>
      <c r="CV93" s="32">
        <v>9.1317524730898138E-3</v>
      </c>
      <c r="CW93" s="32">
        <v>1.0410019299172514E-2</v>
      </c>
      <c r="CX93" s="32">
        <v>1.8913430934357996E-2</v>
      </c>
      <c r="CY93" s="32">
        <v>1.1711392508326042E-2</v>
      </c>
      <c r="CZ93" s="32">
        <v>1.2603169982477395E-2</v>
      </c>
      <c r="DA93" s="32">
        <v>1.5236497490458417E-2</v>
      </c>
      <c r="DB93" s="32">
        <v>2.6015160725125056E-2</v>
      </c>
      <c r="DC93" s="32">
        <v>2.216352348345009E-2</v>
      </c>
      <c r="DD93" s="32">
        <v>9.2202294298185418E-3</v>
      </c>
      <c r="DE93" s="32">
        <v>2.8651496067167014E-2</v>
      </c>
      <c r="DF93" s="32">
        <v>2.2415119546899617E-2</v>
      </c>
      <c r="DG93" s="32">
        <v>2.4774487154058517E-2</v>
      </c>
      <c r="DH93" s="32">
        <v>2.2006906452036151E-2</v>
      </c>
      <c r="DI93" s="32">
        <v>4.4921677400907807E-2</v>
      </c>
      <c r="DJ93" s="32">
        <v>2.361210847254161E-2</v>
      </c>
      <c r="DK93" s="32">
        <v>1.6036246397665165E-2</v>
      </c>
      <c r="DL93" s="32">
        <v>2.2624722895145982E-2</v>
      </c>
      <c r="DM93" s="32">
        <v>8.6636041363092452E-3</v>
      </c>
      <c r="DN93" s="32">
        <v>2.8544940968209371E-3</v>
      </c>
      <c r="DO93" s="32">
        <v>2.4810232905769634E-2</v>
      </c>
      <c r="DP93" s="32">
        <v>1.3809519502504381E-2</v>
      </c>
      <c r="DQ93" s="32">
        <v>2.890612958797311E-2</v>
      </c>
      <c r="DR93" s="32">
        <v>1.1750107001037973E-2</v>
      </c>
      <c r="DS93" s="32">
        <v>1.6601162772798533E-2</v>
      </c>
      <c r="DT93" s="32">
        <v>1.252404797984405E-2</v>
      </c>
      <c r="DU93" s="32">
        <v>1.0814486989852387E-2</v>
      </c>
      <c r="DV93" s="32">
        <v>1.5286471117026031E-2</v>
      </c>
      <c r="DW93" s="32">
        <v>2.2551151509136579E-2</v>
      </c>
      <c r="DX93" s="32">
        <v>4.5862220156372195E-2</v>
      </c>
      <c r="DY93" s="32">
        <v>2.2746238846606804E-2</v>
      </c>
      <c r="DZ93" s="32">
        <v>1.1894100489312448E-2</v>
      </c>
      <c r="EA93" s="32">
        <v>2.704472047224725E-2</v>
      </c>
      <c r="EB93" s="32">
        <v>4.3914711915606502E-2</v>
      </c>
      <c r="EC93" s="32">
        <v>2.7900847973091423E-2</v>
      </c>
      <c r="ED93" s="32">
        <v>3.0092630401820326E-2</v>
      </c>
      <c r="EE93" s="32">
        <v>3.979973271150259E-2</v>
      </c>
      <c r="EF93" s="32">
        <v>3.2093582415824891E-2</v>
      </c>
      <c r="EG93" s="32">
        <v>2.4340436606114065E-2</v>
      </c>
      <c r="EH93" s="32">
        <v>0</v>
      </c>
      <c r="EI93" s="1"/>
    </row>
    <row r="94" spans="1:139" s="5" customFormat="1" ht="28.5" customHeight="1" thickBot="1" x14ac:dyDescent="0.3">
      <c r="A94" s="12" t="s">
        <v>93</v>
      </c>
      <c r="B94" s="13" t="s">
        <v>236</v>
      </c>
      <c r="C94" s="32">
        <v>2.4465346293339137E-3</v>
      </c>
      <c r="D94" s="32">
        <v>3.1126702962934547E-3</v>
      </c>
      <c r="E94" s="32">
        <v>4.5321626340534453E-3</v>
      </c>
      <c r="F94" s="32">
        <v>1.5112443066423823E-2</v>
      </c>
      <c r="G94" s="32">
        <v>3.628359668388011E-3</v>
      </c>
      <c r="H94" s="32">
        <v>2.1017576178428655E-3</v>
      </c>
      <c r="I94" s="32">
        <v>2.2204410519835929E-3</v>
      </c>
      <c r="J94" s="32">
        <v>2.9011514956113317E-3</v>
      </c>
      <c r="K94" s="32">
        <v>4.1593345624086212E-3</v>
      </c>
      <c r="L94" s="32">
        <v>3.3181588226718112E-3</v>
      </c>
      <c r="M94" s="32">
        <v>8.4486406042812261E-3</v>
      </c>
      <c r="N94" s="32">
        <v>4.1620953388063538E-3</v>
      </c>
      <c r="O94" s="32">
        <v>4.4991748990018971E-3</v>
      </c>
      <c r="P94" s="32">
        <v>4.5635153855916807E-3</v>
      </c>
      <c r="Q94" s="32">
        <v>3.1907540875121708E-3</v>
      </c>
      <c r="R94" s="32">
        <v>8.8894380783065344E-3</v>
      </c>
      <c r="S94" s="32">
        <v>7.2932428632764383E-3</v>
      </c>
      <c r="T94" s="32">
        <v>1.8414703112671023E-2</v>
      </c>
      <c r="U94" s="32">
        <v>4.9815831619563237E-3</v>
      </c>
      <c r="V94" s="32">
        <v>4.5322142416090649E-3</v>
      </c>
      <c r="W94" s="32">
        <v>5.309201569153368E-3</v>
      </c>
      <c r="X94" s="32">
        <v>5.3752563516452573E-3</v>
      </c>
      <c r="Y94" s="32">
        <v>4.0602088281279586E-3</v>
      </c>
      <c r="Z94" s="32">
        <v>6.8721383627700161E-3</v>
      </c>
      <c r="AA94" s="32">
        <v>5.6379877674981472E-3</v>
      </c>
      <c r="AB94" s="32">
        <v>1.1040650998580677E-2</v>
      </c>
      <c r="AC94" s="32">
        <v>1.167752999944319E-3</v>
      </c>
      <c r="AD94" s="32">
        <v>2.5034691115212071E-3</v>
      </c>
      <c r="AE94" s="32">
        <v>1.3185331609168799E-2</v>
      </c>
      <c r="AF94" s="32">
        <v>3.6767629677849724E-2</v>
      </c>
      <c r="AG94" s="32">
        <v>7.9982021880761094E-4</v>
      </c>
      <c r="AH94" s="32">
        <v>4.4680481838574333E-3</v>
      </c>
      <c r="AI94" s="32">
        <v>6.401252011285951E-3</v>
      </c>
      <c r="AJ94" s="32">
        <v>6.0804930758112151E-3</v>
      </c>
      <c r="AK94" s="32">
        <v>7.0048103990592572E-3</v>
      </c>
      <c r="AL94" s="32">
        <v>4.9544680931256496E-3</v>
      </c>
      <c r="AM94" s="32">
        <v>4.3253546990535329E-3</v>
      </c>
      <c r="AN94" s="32">
        <v>6.2174390454439732E-3</v>
      </c>
      <c r="AO94" s="32">
        <v>3.9950096520489928E-3</v>
      </c>
      <c r="AP94" s="32">
        <v>5.5463768062205404E-3</v>
      </c>
      <c r="AQ94" s="32">
        <v>6.4102762693284522E-3</v>
      </c>
      <c r="AR94" s="32">
        <v>3.1234062880935317E-3</v>
      </c>
      <c r="AS94" s="32">
        <v>1.3399402097409144E-2</v>
      </c>
      <c r="AT94" s="32">
        <v>9.9091760288317048E-3</v>
      </c>
      <c r="AU94" s="32">
        <v>2.8625721522215369E-3</v>
      </c>
      <c r="AV94" s="32">
        <v>7.3771208261164279E-3</v>
      </c>
      <c r="AW94" s="32">
        <v>1.662623961238726E-2</v>
      </c>
      <c r="AX94" s="32">
        <v>4.8622300801044269E-3</v>
      </c>
      <c r="AY94" s="32">
        <v>2.893652675466925E-3</v>
      </c>
      <c r="AZ94" s="32">
        <v>3.6204712822938264E-3</v>
      </c>
      <c r="BA94" s="32">
        <v>2.4705788164650871E-3</v>
      </c>
      <c r="BB94" s="32">
        <v>3.810967017061804E-3</v>
      </c>
      <c r="BC94" s="32">
        <v>3.752711398130425E-3</v>
      </c>
      <c r="BD94" s="32">
        <v>4.9087844500044697E-3</v>
      </c>
      <c r="BE94" s="32">
        <v>4.147599608749949E-3</v>
      </c>
      <c r="BF94" s="32">
        <v>3.3933897134316641E-3</v>
      </c>
      <c r="BG94" s="32">
        <v>4.7066894791756818E-3</v>
      </c>
      <c r="BH94" s="32">
        <v>4.8092854930959807E-3</v>
      </c>
      <c r="BI94" s="32">
        <v>3.1019687682324474E-3</v>
      </c>
      <c r="BJ94" s="32">
        <v>3.4415420566196253E-3</v>
      </c>
      <c r="BK94" s="32">
        <v>5.3682142607932165E-3</v>
      </c>
      <c r="BL94" s="32">
        <v>6.4842179898951654E-3</v>
      </c>
      <c r="BM94" s="32">
        <v>6.8377393921323316E-3</v>
      </c>
      <c r="BN94" s="32">
        <v>2.8996534574786252E-3</v>
      </c>
      <c r="BO94" s="32">
        <v>4.0703047274611749E-3</v>
      </c>
      <c r="BP94" s="32">
        <v>2.840970851389491E-3</v>
      </c>
      <c r="BQ94" s="32">
        <v>1.9730462120033554E-3</v>
      </c>
      <c r="BR94" s="32">
        <v>3.5060684063940566E-3</v>
      </c>
      <c r="BS94" s="32">
        <v>7.961895562744542E-3</v>
      </c>
      <c r="BT94" s="32">
        <v>5.6178807041891285E-3</v>
      </c>
      <c r="BU94" s="32">
        <v>1.5824562187736187E-3</v>
      </c>
      <c r="BV94" s="32">
        <v>5.7907000675951484E-3</v>
      </c>
      <c r="BW94" s="32">
        <v>1.2842496391513828E-2</v>
      </c>
      <c r="BX94" s="32">
        <v>4.8384623360950381E-3</v>
      </c>
      <c r="BY94" s="32">
        <v>7.1330588286497472E-3</v>
      </c>
      <c r="BZ94" s="32">
        <v>2.5163942712742731E-2</v>
      </c>
      <c r="CA94" s="32">
        <v>2.0647971047311732E-2</v>
      </c>
      <c r="CB94" s="32">
        <v>5.2842968063210845E-3</v>
      </c>
      <c r="CC94" s="32">
        <v>7.1750580904722501E-3</v>
      </c>
      <c r="CD94" s="32">
        <v>1.2108964561870994E-2</v>
      </c>
      <c r="CE94" s="32">
        <v>7.0448066341729501E-3</v>
      </c>
      <c r="CF94" s="32">
        <v>1.8298869921346682E-2</v>
      </c>
      <c r="CG94" s="32">
        <v>1.0963876387953996E-2</v>
      </c>
      <c r="CH94" s="32">
        <v>1.0082402583956136</v>
      </c>
      <c r="CI94" s="32">
        <v>3.1232138879179073E-2</v>
      </c>
      <c r="CJ94" s="32">
        <v>5.1462137477118246E-2</v>
      </c>
      <c r="CK94" s="32">
        <v>3.9318365185631268E-2</v>
      </c>
      <c r="CL94" s="32">
        <v>2.8887779423707884E-2</v>
      </c>
      <c r="CM94" s="32">
        <v>5.6814838509040609E-3</v>
      </c>
      <c r="CN94" s="32">
        <v>7.1748298539009193E-3</v>
      </c>
      <c r="CO94" s="32">
        <v>7.8584917291912668E-3</v>
      </c>
      <c r="CP94" s="32">
        <v>9.2274394102175722E-3</v>
      </c>
      <c r="CQ94" s="32">
        <v>4.3097647228286943E-3</v>
      </c>
      <c r="CR94" s="32">
        <v>3.5559390752795111E-3</v>
      </c>
      <c r="CS94" s="32">
        <v>3.9409049006173483E-3</v>
      </c>
      <c r="CT94" s="32">
        <v>4.2175745749008335E-3</v>
      </c>
      <c r="CU94" s="32">
        <v>1.8607335673096539E-3</v>
      </c>
      <c r="CV94" s="32">
        <v>1.4744630662863088E-3</v>
      </c>
      <c r="CW94" s="32">
        <v>1.6348556981421716E-3</v>
      </c>
      <c r="CX94" s="32">
        <v>2.1705567959484904E-3</v>
      </c>
      <c r="CY94" s="32">
        <v>1.2435831442385266E-3</v>
      </c>
      <c r="CZ94" s="32">
        <v>1.8194285019132426E-3</v>
      </c>
      <c r="DA94" s="32">
        <v>1.278143489742548E-3</v>
      </c>
      <c r="DB94" s="32">
        <v>3.7642326679892344E-3</v>
      </c>
      <c r="DC94" s="32">
        <v>3.7937442095568076E-3</v>
      </c>
      <c r="DD94" s="32">
        <v>1.7891073012294618E-3</v>
      </c>
      <c r="DE94" s="32">
        <v>8.8056288891415844E-3</v>
      </c>
      <c r="DF94" s="32">
        <v>4.0321333881215065E-3</v>
      </c>
      <c r="DG94" s="32">
        <v>4.4025115836273431E-3</v>
      </c>
      <c r="DH94" s="32">
        <v>9.7858523516162754E-3</v>
      </c>
      <c r="DI94" s="32">
        <v>3.94596389866699E-3</v>
      </c>
      <c r="DJ94" s="32">
        <v>3.1785465581236315E-2</v>
      </c>
      <c r="DK94" s="32">
        <v>1.7557360878344627E-2</v>
      </c>
      <c r="DL94" s="32">
        <v>1.7815635284027843E-2</v>
      </c>
      <c r="DM94" s="32">
        <v>8.0427196008679691E-4</v>
      </c>
      <c r="DN94" s="32">
        <v>9.3085136722763568E-4</v>
      </c>
      <c r="DO94" s="32">
        <v>1.6433726811102403E-2</v>
      </c>
      <c r="DP94" s="32">
        <v>6.9868223217376246E-3</v>
      </c>
      <c r="DQ94" s="32">
        <v>5.6230717082734567E-3</v>
      </c>
      <c r="DR94" s="32">
        <v>1.5707472868250849E-3</v>
      </c>
      <c r="DS94" s="32">
        <v>4.6769768707529595E-3</v>
      </c>
      <c r="DT94" s="32">
        <v>4.0895044399790123E-3</v>
      </c>
      <c r="DU94" s="32">
        <v>1.6246270864849555E-3</v>
      </c>
      <c r="DV94" s="32">
        <v>1.39254122731943E-3</v>
      </c>
      <c r="DW94" s="32">
        <v>1.7112957325124026E-3</v>
      </c>
      <c r="DX94" s="32">
        <v>5.4655307123206405E-3</v>
      </c>
      <c r="DY94" s="32">
        <v>5.4077024892648052E-3</v>
      </c>
      <c r="DZ94" s="32">
        <v>1.7885953573265325E-3</v>
      </c>
      <c r="EA94" s="32">
        <v>7.1856809337446691E-3</v>
      </c>
      <c r="EB94" s="32">
        <v>5.4144049889226185E-3</v>
      </c>
      <c r="EC94" s="32">
        <v>6.9597222004321264E-3</v>
      </c>
      <c r="ED94" s="32">
        <v>5.2024417273690247E-3</v>
      </c>
      <c r="EE94" s="32">
        <v>1.5263718183055593E-3</v>
      </c>
      <c r="EF94" s="32">
        <v>7.8643457564828434E-3</v>
      </c>
      <c r="EG94" s="32">
        <v>3.7656706177363699E-3</v>
      </c>
      <c r="EH94" s="32">
        <v>0</v>
      </c>
      <c r="EI94" s="1"/>
    </row>
    <row r="95" spans="1:139" s="5" customFormat="1" ht="28.5" customHeight="1" thickBot="1" x14ac:dyDescent="0.3">
      <c r="A95" s="12" t="s">
        <v>94</v>
      </c>
      <c r="B95" s="13" t="s">
        <v>237</v>
      </c>
      <c r="C95" s="32">
        <v>6.2020948949282522E-6</v>
      </c>
      <c r="D95" s="32">
        <v>7.4952458581363909E-6</v>
      </c>
      <c r="E95" s="32">
        <v>6.9781441803974777E-6</v>
      </c>
      <c r="F95" s="32">
        <v>1.5482947130930822E-5</v>
      </c>
      <c r="G95" s="32">
        <v>1.690041185835289E-5</v>
      </c>
      <c r="H95" s="32">
        <v>9.6473916350996411E-6</v>
      </c>
      <c r="I95" s="32">
        <v>3.618908516783916E-5</v>
      </c>
      <c r="J95" s="32">
        <v>8.0321528127691291E-6</v>
      </c>
      <c r="K95" s="32">
        <v>1.1968344014547544E-5</v>
      </c>
      <c r="L95" s="32">
        <v>1.0529958506218327E-5</v>
      </c>
      <c r="M95" s="32">
        <v>3.3752894872363024E-5</v>
      </c>
      <c r="N95" s="32">
        <v>2.1273716983957846E-5</v>
      </c>
      <c r="O95" s="32">
        <v>1.7491266564394035E-5</v>
      </c>
      <c r="P95" s="32">
        <v>1.0529941127027014E-3</v>
      </c>
      <c r="Q95" s="32">
        <v>7.0113242654127443E-6</v>
      </c>
      <c r="R95" s="32">
        <v>1.868479542925125E-5</v>
      </c>
      <c r="S95" s="32">
        <v>1.2123836452940446E-5</v>
      </c>
      <c r="T95" s="32">
        <v>4.0718648142330542E-5</v>
      </c>
      <c r="U95" s="32">
        <v>1.0754257129671048E-5</v>
      </c>
      <c r="V95" s="32">
        <v>7.9367806326915668E-6</v>
      </c>
      <c r="W95" s="32">
        <v>2.3421485881365186E-5</v>
      </c>
      <c r="X95" s="32">
        <v>2.0854157973692749E-5</v>
      </c>
      <c r="Y95" s="32">
        <v>1.2065750348051104E-5</v>
      </c>
      <c r="Z95" s="32">
        <v>1.6273479783682928E-5</v>
      </c>
      <c r="AA95" s="32">
        <v>1.3954297017234261E-5</v>
      </c>
      <c r="AB95" s="32">
        <v>2.3115435103697664E-5</v>
      </c>
      <c r="AC95" s="32">
        <v>2.3592482716539362E-6</v>
      </c>
      <c r="AD95" s="32">
        <v>2.8180318183064888E-5</v>
      </c>
      <c r="AE95" s="32">
        <v>2.0385832926090396E-5</v>
      </c>
      <c r="AF95" s="32">
        <v>4.238023668726853E-5</v>
      </c>
      <c r="AG95" s="32">
        <v>3.9151364778682665E-6</v>
      </c>
      <c r="AH95" s="32">
        <v>1.9259853886051379E-4</v>
      </c>
      <c r="AI95" s="32">
        <v>2.1438318310712926E-5</v>
      </c>
      <c r="AJ95" s="32">
        <v>1.3642487158347234E-4</v>
      </c>
      <c r="AK95" s="32">
        <v>9.4185591481438054E-5</v>
      </c>
      <c r="AL95" s="32">
        <v>1.3429627386152652E-5</v>
      </c>
      <c r="AM95" s="32">
        <v>2.0823124148830153E-5</v>
      </c>
      <c r="AN95" s="32">
        <v>1.1728707406531521E-5</v>
      </c>
      <c r="AO95" s="32">
        <v>1.3010299862916479E-5</v>
      </c>
      <c r="AP95" s="32">
        <v>3.7141116173192528E-5</v>
      </c>
      <c r="AQ95" s="32">
        <v>3.2496920270508773E-5</v>
      </c>
      <c r="AR95" s="32">
        <v>1.5125856060043804E-5</v>
      </c>
      <c r="AS95" s="32">
        <v>3.0414462320079837E-5</v>
      </c>
      <c r="AT95" s="32">
        <v>2.0626302535045781E-5</v>
      </c>
      <c r="AU95" s="32">
        <v>2.0045544565802688E-5</v>
      </c>
      <c r="AV95" s="32">
        <v>1.7885738627356326E-5</v>
      </c>
      <c r="AW95" s="32">
        <v>8.4289249772839908E-5</v>
      </c>
      <c r="AX95" s="32">
        <v>3.0124754417082388E-5</v>
      </c>
      <c r="AY95" s="32">
        <v>2.6479577032138951E-5</v>
      </c>
      <c r="AZ95" s="32">
        <v>5.0981276823196227E-5</v>
      </c>
      <c r="BA95" s="32">
        <v>2.0397100346962366E-5</v>
      </c>
      <c r="BB95" s="32">
        <v>3.2403518483480245E-5</v>
      </c>
      <c r="BC95" s="32">
        <v>3.8531253551486787E-5</v>
      </c>
      <c r="BD95" s="32">
        <v>5.4336796294875134E-4</v>
      </c>
      <c r="BE95" s="32">
        <v>1.2811305897312599E-5</v>
      </c>
      <c r="BF95" s="32">
        <v>3.2908103049903996E-5</v>
      </c>
      <c r="BG95" s="32">
        <v>8.6939176259892047E-5</v>
      </c>
      <c r="BH95" s="32">
        <v>3.0197958405362738E-5</v>
      </c>
      <c r="BI95" s="32">
        <v>1.8415707455194672E-5</v>
      </c>
      <c r="BJ95" s="32">
        <v>4.0452538657246626E-5</v>
      </c>
      <c r="BK95" s="32">
        <v>4.1385563348007746E-5</v>
      </c>
      <c r="BL95" s="32">
        <v>1.8038308849014806E-5</v>
      </c>
      <c r="BM95" s="32">
        <v>4.6442500797823966E-5</v>
      </c>
      <c r="BN95" s="32">
        <v>6.6051963410921252E-5</v>
      </c>
      <c r="BO95" s="32">
        <v>5.5072520275392441E-3</v>
      </c>
      <c r="BP95" s="32">
        <v>1.0707026960461946E-4</v>
      </c>
      <c r="BQ95" s="32">
        <v>5.0152408308773548E-5</v>
      </c>
      <c r="BR95" s="32">
        <v>7.6310815984981427E-5</v>
      </c>
      <c r="BS95" s="32">
        <v>1.4594186068347424E-4</v>
      </c>
      <c r="BT95" s="32">
        <v>9.1863431948866294E-5</v>
      </c>
      <c r="BU95" s="32">
        <v>6.648818409126997E-5</v>
      </c>
      <c r="BV95" s="32">
        <v>9.076354060163423E-5</v>
      </c>
      <c r="BW95" s="32">
        <v>8.6305922067533608E-5</v>
      </c>
      <c r="BX95" s="32">
        <v>4.9691485740878688E-5</v>
      </c>
      <c r="BY95" s="32">
        <v>2.7203212576737565E-5</v>
      </c>
      <c r="BZ95" s="32">
        <v>1.342322069527111E-5</v>
      </c>
      <c r="CA95" s="32">
        <v>2.2444084291507748E-5</v>
      </c>
      <c r="CB95" s="32">
        <v>8.4765174884027364E-5</v>
      </c>
      <c r="CC95" s="32">
        <v>1.0069524384195447E-4</v>
      </c>
      <c r="CD95" s="32">
        <v>3.9093830213148967E-5</v>
      </c>
      <c r="CE95" s="32">
        <v>7.8588356312616375E-5</v>
      </c>
      <c r="CF95" s="32">
        <v>1.8227053951753712E-4</v>
      </c>
      <c r="CG95" s="32">
        <v>4.1932593337969629E-5</v>
      </c>
      <c r="CH95" s="32">
        <v>7.8578222782533949E-5</v>
      </c>
      <c r="CI95" s="32">
        <v>1.0000738279174579</v>
      </c>
      <c r="CJ95" s="32">
        <v>1.5820084656089726E-5</v>
      </c>
      <c r="CK95" s="32">
        <v>1.1300580851536383E-5</v>
      </c>
      <c r="CL95" s="32">
        <v>2.1024062410564937E-5</v>
      </c>
      <c r="CM95" s="32">
        <v>4.987695915632022E-5</v>
      </c>
      <c r="CN95" s="32">
        <v>4.3176063541028817E-5</v>
      </c>
      <c r="CO95" s="32">
        <v>1.8384372324181908E-5</v>
      </c>
      <c r="CP95" s="32">
        <v>1.8983269401533916E-5</v>
      </c>
      <c r="CQ95" s="32">
        <v>3.4959873714200722E-5</v>
      </c>
      <c r="CR95" s="32">
        <v>3.4560042897587197E-5</v>
      </c>
      <c r="CS95" s="32">
        <v>3.3209169184865106E-5</v>
      </c>
      <c r="CT95" s="32">
        <v>2.7178186361454077E-5</v>
      </c>
      <c r="CU95" s="32">
        <v>1.8768886171132806E-5</v>
      </c>
      <c r="CV95" s="32">
        <v>2.195124828210049E-5</v>
      </c>
      <c r="CW95" s="32">
        <v>2.0146245513520541E-5</v>
      </c>
      <c r="CX95" s="32">
        <v>2.3204904705497824E-5</v>
      </c>
      <c r="CY95" s="32">
        <v>1.1921648918460802E-5</v>
      </c>
      <c r="CZ95" s="32">
        <v>1.3784977939982722E-5</v>
      </c>
      <c r="DA95" s="32">
        <v>2.1175526645868591E-5</v>
      </c>
      <c r="DB95" s="32">
        <v>3.3798519419013162E-5</v>
      </c>
      <c r="DC95" s="32">
        <v>3.0872591411013829E-5</v>
      </c>
      <c r="DD95" s="32">
        <v>2.3248859428171318E-5</v>
      </c>
      <c r="DE95" s="32">
        <v>4.4319369403853034E-5</v>
      </c>
      <c r="DF95" s="32">
        <v>2.0032894664359721E-5</v>
      </c>
      <c r="DG95" s="32">
        <v>3.5007540307867612E-5</v>
      </c>
      <c r="DH95" s="32">
        <v>3.3080464696709025E-5</v>
      </c>
      <c r="DI95" s="32">
        <v>2.9162355025095022E-5</v>
      </c>
      <c r="DJ95" s="32">
        <v>2.7759076836060951E-5</v>
      </c>
      <c r="DK95" s="32">
        <v>2.1582858321403889E-5</v>
      </c>
      <c r="DL95" s="32">
        <v>4.8836568612480693E-5</v>
      </c>
      <c r="DM95" s="32">
        <v>1.1244722728755775E-5</v>
      </c>
      <c r="DN95" s="32">
        <v>4.1237597904786188E-6</v>
      </c>
      <c r="DO95" s="32">
        <v>1.5062746738567464E-3</v>
      </c>
      <c r="DP95" s="32">
        <v>1.7667360959475589E-5</v>
      </c>
      <c r="DQ95" s="32">
        <v>2.100533443295359E-5</v>
      </c>
      <c r="DR95" s="32">
        <v>2.6839024592587984E-5</v>
      </c>
      <c r="DS95" s="32">
        <v>2.5769635041016927E-5</v>
      </c>
      <c r="DT95" s="32">
        <v>2.4981946286874668E-5</v>
      </c>
      <c r="DU95" s="32">
        <v>1.5967693808222582E-5</v>
      </c>
      <c r="DV95" s="32">
        <v>1.7257403437607527E-5</v>
      </c>
      <c r="DW95" s="32">
        <v>2.2047422396004053E-5</v>
      </c>
      <c r="DX95" s="32">
        <v>3.9494906687671366E-5</v>
      </c>
      <c r="DY95" s="32">
        <v>3.3833536392325616E-5</v>
      </c>
      <c r="DZ95" s="32">
        <v>1.3997809394098956E-5</v>
      </c>
      <c r="EA95" s="32">
        <v>3.0243489609395871E-5</v>
      </c>
      <c r="EB95" s="32">
        <v>7.8796802569510154E-5</v>
      </c>
      <c r="EC95" s="32">
        <v>3.5767222367856521E-5</v>
      </c>
      <c r="ED95" s="32">
        <v>5.5184281847982025E-5</v>
      </c>
      <c r="EE95" s="32">
        <v>5.3689283299094985E-5</v>
      </c>
      <c r="EF95" s="32">
        <v>4.1199713465325932E-5</v>
      </c>
      <c r="EG95" s="32">
        <v>4.8423486666011656E-5</v>
      </c>
      <c r="EH95" s="32">
        <v>0</v>
      </c>
      <c r="EI95" s="1"/>
    </row>
    <row r="96" spans="1:139" s="5" customFormat="1" ht="28.5" customHeight="1" thickBot="1" x14ac:dyDescent="0.3">
      <c r="A96" s="12" t="s">
        <v>95</v>
      </c>
      <c r="B96" s="13" t="s">
        <v>238</v>
      </c>
      <c r="C96" s="32">
        <v>3.7772184973774298E-4</v>
      </c>
      <c r="D96" s="32">
        <v>5.2743507599903241E-4</v>
      </c>
      <c r="E96" s="32">
        <v>4.0891635131934476E-4</v>
      </c>
      <c r="F96" s="32">
        <v>9.1123221570683769E-4</v>
      </c>
      <c r="G96" s="32">
        <v>4.60069549286956E-4</v>
      </c>
      <c r="H96" s="32">
        <v>3.2996806525782809E-4</v>
      </c>
      <c r="I96" s="32">
        <v>4.3079876808283955E-4</v>
      </c>
      <c r="J96" s="32">
        <v>2.699754895625874E-4</v>
      </c>
      <c r="K96" s="32">
        <v>3.6608225137978981E-4</v>
      </c>
      <c r="L96" s="32">
        <v>3.3075863172656262E-4</v>
      </c>
      <c r="M96" s="32">
        <v>1.0955703112749604E-3</v>
      </c>
      <c r="N96" s="32">
        <v>2.2609924388791412E-3</v>
      </c>
      <c r="O96" s="32">
        <v>3.9336730799215463E-3</v>
      </c>
      <c r="P96" s="32">
        <v>4.1272296466055526E-3</v>
      </c>
      <c r="Q96" s="32">
        <v>4.4760593286936239E-4</v>
      </c>
      <c r="R96" s="32">
        <v>5.2773188420452664E-3</v>
      </c>
      <c r="S96" s="32">
        <v>3.5631704908281716E-3</v>
      </c>
      <c r="T96" s="32">
        <v>7.9149098945912255E-4</v>
      </c>
      <c r="U96" s="32">
        <v>6.5540840609893997E-4</v>
      </c>
      <c r="V96" s="32">
        <v>4.6274221171982948E-4</v>
      </c>
      <c r="W96" s="32">
        <v>2.4875293033790576E-3</v>
      </c>
      <c r="X96" s="32">
        <v>4.3849798603207878E-4</v>
      </c>
      <c r="Y96" s="32">
        <v>3.904814257336626E-4</v>
      </c>
      <c r="Z96" s="32">
        <v>4.7539198051106262E-4</v>
      </c>
      <c r="AA96" s="32">
        <v>7.1904207897400185E-4</v>
      </c>
      <c r="AB96" s="32">
        <v>1.9553110988995825E-3</v>
      </c>
      <c r="AC96" s="32">
        <v>1.0953812646789186E-4</v>
      </c>
      <c r="AD96" s="32">
        <v>3.6456965343792646E-4</v>
      </c>
      <c r="AE96" s="32">
        <v>3.7190321495100282E-3</v>
      </c>
      <c r="AF96" s="32">
        <v>9.181023471425537E-4</v>
      </c>
      <c r="AG96" s="32">
        <v>1.3144023099487761E-4</v>
      </c>
      <c r="AH96" s="32">
        <v>5.843944708234691E-4</v>
      </c>
      <c r="AI96" s="32">
        <v>6.0834523712705274E-4</v>
      </c>
      <c r="AJ96" s="32">
        <v>9.8559219955025412E-4</v>
      </c>
      <c r="AK96" s="32">
        <v>1.8785832540517216E-3</v>
      </c>
      <c r="AL96" s="32">
        <v>1.7230839312253187E-3</v>
      </c>
      <c r="AM96" s="32">
        <v>1.0805527514150144E-3</v>
      </c>
      <c r="AN96" s="32">
        <v>5.4247606922785063E-4</v>
      </c>
      <c r="AO96" s="32">
        <v>4.5957746423047743E-4</v>
      </c>
      <c r="AP96" s="32">
        <v>1.2322589671522647E-3</v>
      </c>
      <c r="AQ96" s="32">
        <v>8.7198730761121196E-4</v>
      </c>
      <c r="AR96" s="32">
        <v>4.3038418682237437E-4</v>
      </c>
      <c r="AS96" s="32">
        <v>6.4133889437075777E-4</v>
      </c>
      <c r="AT96" s="32">
        <v>9.6494652272697743E-4</v>
      </c>
      <c r="AU96" s="32">
        <v>1.2824229677344632E-3</v>
      </c>
      <c r="AV96" s="32">
        <v>3.6206552150338221E-4</v>
      </c>
      <c r="AW96" s="32">
        <v>6.62901299269726E-4</v>
      </c>
      <c r="AX96" s="32">
        <v>4.401868069949945E-4</v>
      </c>
      <c r="AY96" s="32">
        <v>2.1768763685138114E-3</v>
      </c>
      <c r="AZ96" s="32">
        <v>3.9511086730646276E-4</v>
      </c>
      <c r="BA96" s="32">
        <v>3.0118042816937882E-4</v>
      </c>
      <c r="BB96" s="32">
        <v>3.0356507259644578E-4</v>
      </c>
      <c r="BC96" s="32">
        <v>2.7787498479851592E-3</v>
      </c>
      <c r="BD96" s="32">
        <v>6.4533161517897283E-4</v>
      </c>
      <c r="BE96" s="32">
        <v>1.3496976811826541E-3</v>
      </c>
      <c r="BF96" s="32">
        <v>1.0729427903391903E-3</v>
      </c>
      <c r="BG96" s="32">
        <v>3.98404043011019E-4</v>
      </c>
      <c r="BH96" s="32">
        <v>5.5779890787441516E-4</v>
      </c>
      <c r="BI96" s="32">
        <v>2.7738434697063062E-3</v>
      </c>
      <c r="BJ96" s="32">
        <v>4.2256882347546258E-4</v>
      </c>
      <c r="BK96" s="32">
        <v>5.947037443583481E-4</v>
      </c>
      <c r="BL96" s="32">
        <v>6.3926846150317098E-4</v>
      </c>
      <c r="BM96" s="32">
        <v>7.2704266051951485E-4</v>
      </c>
      <c r="BN96" s="32">
        <v>4.6887016517146562E-4</v>
      </c>
      <c r="BO96" s="32">
        <v>9.6554394940614509E-4</v>
      </c>
      <c r="BP96" s="32">
        <v>6.6257254195442833E-4</v>
      </c>
      <c r="BQ96" s="32">
        <v>5.6279543706994496E-4</v>
      </c>
      <c r="BR96" s="32">
        <v>1.6027878804786028E-3</v>
      </c>
      <c r="BS96" s="32">
        <v>4.337858962359404E-4</v>
      </c>
      <c r="BT96" s="32">
        <v>3.6893820995875906E-4</v>
      </c>
      <c r="BU96" s="32">
        <v>3.5950957731077047E-4</v>
      </c>
      <c r="BV96" s="32">
        <v>4.6258047600617657E-4</v>
      </c>
      <c r="BW96" s="32">
        <v>4.5024455976378028E-3</v>
      </c>
      <c r="BX96" s="32">
        <v>8.4857935101623433E-4</v>
      </c>
      <c r="BY96" s="32">
        <v>4.6600789728033006E-4</v>
      </c>
      <c r="BZ96" s="32">
        <v>3.7824419387373561E-4</v>
      </c>
      <c r="CA96" s="32">
        <v>3.9485126338395803E-4</v>
      </c>
      <c r="CB96" s="32">
        <v>4.1882482188809208E-4</v>
      </c>
      <c r="CC96" s="32">
        <v>4.6110827932958881E-4</v>
      </c>
      <c r="CD96" s="32">
        <v>5.5339938053386298E-4</v>
      </c>
      <c r="CE96" s="32">
        <v>5.300650256887734E-4</v>
      </c>
      <c r="CF96" s="32">
        <v>7.5513452974725005E-4</v>
      </c>
      <c r="CG96" s="32">
        <v>1.4744063879697557E-3</v>
      </c>
      <c r="CH96" s="32">
        <v>7.0113348325770138E-4</v>
      </c>
      <c r="CI96" s="32">
        <v>5.3496619837488141E-4</v>
      </c>
      <c r="CJ96" s="32">
        <v>1.0016026986193389</v>
      </c>
      <c r="CK96" s="32">
        <v>3.8809154749161001E-4</v>
      </c>
      <c r="CL96" s="32">
        <v>2.3347058915367367E-3</v>
      </c>
      <c r="CM96" s="32">
        <v>9.3344915866729375E-4</v>
      </c>
      <c r="CN96" s="32">
        <v>7.5135983485763111E-4</v>
      </c>
      <c r="CO96" s="32">
        <v>1.6244733054207898E-3</v>
      </c>
      <c r="CP96" s="32">
        <v>5.3869703025816802E-4</v>
      </c>
      <c r="CQ96" s="32">
        <v>2.2945941874840761E-3</v>
      </c>
      <c r="CR96" s="32">
        <v>7.4748001880454149E-4</v>
      </c>
      <c r="CS96" s="32">
        <v>6.85643974015601E-3</v>
      </c>
      <c r="CT96" s="32">
        <v>7.367925184293666E-4</v>
      </c>
      <c r="CU96" s="32">
        <v>4.4461467008685441E-4</v>
      </c>
      <c r="CV96" s="32">
        <v>3.1760736479383728E-3</v>
      </c>
      <c r="CW96" s="32">
        <v>2.6091608586211825E-3</v>
      </c>
      <c r="CX96" s="32">
        <v>1.5802644661387013E-3</v>
      </c>
      <c r="CY96" s="32">
        <v>1.4033356465304441E-3</v>
      </c>
      <c r="CZ96" s="32">
        <v>3.1322901851915095E-3</v>
      </c>
      <c r="DA96" s="32">
        <v>5.4310577595243219E-4</v>
      </c>
      <c r="DB96" s="32">
        <v>2.2335914824458325E-3</v>
      </c>
      <c r="DC96" s="32">
        <v>5.683681560204162E-3</v>
      </c>
      <c r="DD96" s="32">
        <v>6.2258214041126692E-4</v>
      </c>
      <c r="DE96" s="32">
        <v>3.4889841822692829E-4</v>
      </c>
      <c r="DF96" s="32">
        <v>5.1240383692778742E-4</v>
      </c>
      <c r="DG96" s="32">
        <v>1.637651301583916E-3</v>
      </c>
      <c r="DH96" s="32">
        <v>3.0819681855876542E-4</v>
      </c>
      <c r="DI96" s="32">
        <v>3.3972669363415027E-4</v>
      </c>
      <c r="DJ96" s="32">
        <v>1.4991435437529037E-3</v>
      </c>
      <c r="DK96" s="32">
        <v>1.3024819987343303E-3</v>
      </c>
      <c r="DL96" s="32">
        <v>1.3134934749160128E-3</v>
      </c>
      <c r="DM96" s="32">
        <v>1.6500536929495366E-3</v>
      </c>
      <c r="DN96" s="32">
        <v>1.0810859733965005E-4</v>
      </c>
      <c r="DO96" s="32">
        <v>7.1284069039307179E-3</v>
      </c>
      <c r="DP96" s="32">
        <v>3.7647356124746419E-4</v>
      </c>
      <c r="DQ96" s="32">
        <v>1.0592688163396789E-3</v>
      </c>
      <c r="DR96" s="32">
        <v>4.5964242524953937E-4</v>
      </c>
      <c r="DS96" s="32">
        <v>4.6152859364194057E-4</v>
      </c>
      <c r="DT96" s="32">
        <v>1.3004082871053533E-4</v>
      </c>
      <c r="DU96" s="32">
        <v>1.183755100600512E-3</v>
      </c>
      <c r="DV96" s="32">
        <v>8.5296515238019745E-4</v>
      </c>
      <c r="DW96" s="32">
        <v>8.1178356104867242E-4</v>
      </c>
      <c r="DX96" s="32">
        <v>1.0151120614554841E-2</v>
      </c>
      <c r="DY96" s="32">
        <v>8.4215792092059646E-4</v>
      </c>
      <c r="DZ96" s="32">
        <v>3.8835382152328356E-4</v>
      </c>
      <c r="EA96" s="32">
        <v>1.1471179237532686E-2</v>
      </c>
      <c r="EB96" s="32">
        <v>1.1024720945296046E-3</v>
      </c>
      <c r="EC96" s="32">
        <v>1.2852771509606999E-3</v>
      </c>
      <c r="ED96" s="32">
        <v>1.4044655773934192E-3</v>
      </c>
      <c r="EE96" s="32">
        <v>2.8830978517100161E-4</v>
      </c>
      <c r="EF96" s="32">
        <v>4.564647314720559E-4</v>
      </c>
      <c r="EG96" s="32">
        <v>4.2575541989466509E-4</v>
      </c>
      <c r="EH96" s="32">
        <v>0</v>
      </c>
      <c r="EI96" s="1"/>
    </row>
    <row r="97" spans="1:139" s="5" customFormat="1" ht="28.5" customHeight="1" thickBot="1" x14ac:dyDescent="0.3">
      <c r="A97" s="12" t="s">
        <v>96</v>
      </c>
      <c r="B97" s="13" t="s">
        <v>239</v>
      </c>
      <c r="C97" s="32">
        <v>5.601728300613641E-4</v>
      </c>
      <c r="D97" s="32">
        <v>5.6780135022326743E-4</v>
      </c>
      <c r="E97" s="32">
        <v>5.3906249697291669E-4</v>
      </c>
      <c r="F97" s="32">
        <v>1.1645150684048884E-3</v>
      </c>
      <c r="G97" s="32">
        <v>5.447006199418849E-4</v>
      </c>
      <c r="H97" s="32">
        <v>4.47732339215817E-4</v>
      </c>
      <c r="I97" s="32">
        <v>2.9763325923220775E-4</v>
      </c>
      <c r="J97" s="32">
        <v>4.7530491302044095E-4</v>
      </c>
      <c r="K97" s="32">
        <v>4.3953328739699637E-4</v>
      </c>
      <c r="L97" s="32">
        <v>4.7150365185130206E-4</v>
      </c>
      <c r="M97" s="32">
        <v>1.3956792014244432E-3</v>
      </c>
      <c r="N97" s="32">
        <v>1.006042547198242E-3</v>
      </c>
      <c r="O97" s="32">
        <v>5.5221493518373751E-4</v>
      </c>
      <c r="P97" s="32">
        <v>1.1472594826064685E-3</v>
      </c>
      <c r="Q97" s="32">
        <v>4.5325029664014472E-4</v>
      </c>
      <c r="R97" s="32">
        <v>8.7820910002024666E-4</v>
      </c>
      <c r="S97" s="32">
        <v>9.8903832052908811E-4</v>
      </c>
      <c r="T97" s="32">
        <v>7.8346522368382028E-4</v>
      </c>
      <c r="U97" s="32">
        <v>6.2048478562937333E-4</v>
      </c>
      <c r="V97" s="32">
        <v>7.4146379736913148E-4</v>
      </c>
      <c r="W97" s="32">
        <v>9.7303435725843237E-4</v>
      </c>
      <c r="X97" s="32">
        <v>5.8167067273766403E-4</v>
      </c>
      <c r="Y97" s="32">
        <v>8.7135433625842385E-4</v>
      </c>
      <c r="Z97" s="32">
        <v>1.045999529904163E-3</v>
      </c>
      <c r="AA97" s="32">
        <v>6.6122454234358646E-4</v>
      </c>
      <c r="AB97" s="32">
        <v>1.153161014374368E-3</v>
      </c>
      <c r="AC97" s="32">
        <v>1.2566025085744515E-4</v>
      </c>
      <c r="AD97" s="32">
        <v>6.0608685475575601E-4</v>
      </c>
      <c r="AE97" s="32">
        <v>1.4528163848361796E-3</v>
      </c>
      <c r="AF97" s="32">
        <v>4.1406000691865518E-3</v>
      </c>
      <c r="AG97" s="32">
        <v>2.5559535503881558E-4</v>
      </c>
      <c r="AH97" s="32">
        <v>9.737716118690073E-4</v>
      </c>
      <c r="AI97" s="32">
        <v>1.7742723756029801E-3</v>
      </c>
      <c r="AJ97" s="32">
        <v>1.1209764299042124E-3</v>
      </c>
      <c r="AK97" s="32">
        <v>1.9771820056625027E-3</v>
      </c>
      <c r="AL97" s="32">
        <v>8.0972143787849627E-4</v>
      </c>
      <c r="AM97" s="32">
        <v>8.7809884748745902E-4</v>
      </c>
      <c r="AN97" s="32">
        <v>1.5216540340882681E-3</v>
      </c>
      <c r="AO97" s="32">
        <v>2.2468603628823577E-3</v>
      </c>
      <c r="AP97" s="32">
        <v>2.2056086002787199E-3</v>
      </c>
      <c r="AQ97" s="32">
        <v>1.6878568309594416E-3</v>
      </c>
      <c r="AR97" s="32">
        <v>1.4251567540405263E-3</v>
      </c>
      <c r="AS97" s="32">
        <v>9.3361651423131255E-4</v>
      </c>
      <c r="AT97" s="32">
        <v>4.1996521113004748E-3</v>
      </c>
      <c r="AU97" s="32">
        <v>1.7630209899959213E-3</v>
      </c>
      <c r="AV97" s="32">
        <v>1.6501882539974016E-3</v>
      </c>
      <c r="AW97" s="32">
        <v>1.3939452199515018E-3</v>
      </c>
      <c r="AX97" s="32">
        <v>1.1047607531041574E-3</v>
      </c>
      <c r="AY97" s="32">
        <v>5.0608864753140634E-4</v>
      </c>
      <c r="AZ97" s="32">
        <v>2.2731828482912592E-3</v>
      </c>
      <c r="BA97" s="32">
        <v>7.4105198143275695E-4</v>
      </c>
      <c r="BB97" s="32">
        <v>1.5437246145908912E-3</v>
      </c>
      <c r="BC97" s="32">
        <v>1.5566003712287823E-3</v>
      </c>
      <c r="BD97" s="32">
        <v>1.786636871909539E-3</v>
      </c>
      <c r="BE97" s="32">
        <v>2.9339026392586867E-3</v>
      </c>
      <c r="BF97" s="32">
        <v>8.9203572011221249E-4</v>
      </c>
      <c r="BG97" s="32">
        <v>1.3475679795559607E-3</v>
      </c>
      <c r="BH97" s="32">
        <v>6.2987164451000412E-3</v>
      </c>
      <c r="BI97" s="32">
        <v>1.1303784528378809E-3</v>
      </c>
      <c r="BJ97" s="32">
        <v>1.0117399967617966E-3</v>
      </c>
      <c r="BK97" s="32">
        <v>2.3232554989683343E-3</v>
      </c>
      <c r="BL97" s="32">
        <v>8.308177151165482E-4</v>
      </c>
      <c r="BM97" s="32">
        <v>1.5627744774268071E-3</v>
      </c>
      <c r="BN97" s="32">
        <v>1.3322449822351856E-3</v>
      </c>
      <c r="BO97" s="32">
        <v>1.007020589084319E-3</v>
      </c>
      <c r="BP97" s="32">
        <v>8.7270947700645012E-4</v>
      </c>
      <c r="BQ97" s="32">
        <v>6.4505580372271616E-4</v>
      </c>
      <c r="BR97" s="32">
        <v>1.5526607393150573E-3</v>
      </c>
      <c r="BS97" s="32">
        <v>2.0719508922796112E-3</v>
      </c>
      <c r="BT97" s="32">
        <v>2.9205080434524088E-3</v>
      </c>
      <c r="BU97" s="32">
        <v>6.6262496260226331E-4</v>
      </c>
      <c r="BV97" s="32">
        <v>1.2251891585507825E-3</v>
      </c>
      <c r="BW97" s="32">
        <v>7.0081307388346311E-3</v>
      </c>
      <c r="BX97" s="32">
        <v>1.3698359362099596E-3</v>
      </c>
      <c r="BY97" s="32">
        <v>3.1560059852976758E-3</v>
      </c>
      <c r="BZ97" s="32">
        <v>2.0155346089095424E-3</v>
      </c>
      <c r="CA97" s="32">
        <v>3.1417139798991653E-3</v>
      </c>
      <c r="CB97" s="32">
        <v>1.0305436560748889E-3</v>
      </c>
      <c r="CC97" s="32">
        <v>1.023441173806596E-3</v>
      </c>
      <c r="CD97" s="32">
        <v>1.4952508963034538E-3</v>
      </c>
      <c r="CE97" s="32">
        <v>1.3491898895146212E-3</v>
      </c>
      <c r="CF97" s="32">
        <v>1.3031086454442517E-3</v>
      </c>
      <c r="CG97" s="32">
        <v>2.8865227305837791E-3</v>
      </c>
      <c r="CH97" s="32">
        <v>4.6038088535942334E-4</v>
      </c>
      <c r="CI97" s="32">
        <v>1.257949770064688E-3</v>
      </c>
      <c r="CJ97" s="32">
        <v>4.7280595271163312E-3</v>
      </c>
      <c r="CK97" s="32">
        <v>1.054184343982991</v>
      </c>
      <c r="CL97" s="32">
        <v>5.2413564371468829E-3</v>
      </c>
      <c r="CM97" s="32">
        <v>1.7318526860502562E-3</v>
      </c>
      <c r="CN97" s="32">
        <v>3.0362044071017983E-3</v>
      </c>
      <c r="CO97" s="32">
        <v>3.8497906993902606E-3</v>
      </c>
      <c r="CP97" s="32">
        <v>1.2357140992886491E-2</v>
      </c>
      <c r="CQ97" s="32">
        <v>1.5927856665411794E-3</v>
      </c>
      <c r="CR97" s="32">
        <v>1.1119024622196589E-3</v>
      </c>
      <c r="CS97" s="32">
        <v>3.8419337909105047E-3</v>
      </c>
      <c r="CT97" s="32">
        <v>1.2597594072198824E-3</v>
      </c>
      <c r="CU97" s="32">
        <v>1.0835697552467746E-3</v>
      </c>
      <c r="CV97" s="32">
        <v>2.3319648806296618E-3</v>
      </c>
      <c r="CW97" s="32">
        <v>1.7916578439557318E-3</v>
      </c>
      <c r="CX97" s="32">
        <v>2.2897295668046938E-3</v>
      </c>
      <c r="CY97" s="32">
        <v>5.7911739407351664E-4</v>
      </c>
      <c r="CZ97" s="32">
        <v>7.2911817697547156E-4</v>
      </c>
      <c r="DA97" s="32">
        <v>4.9644781421404201E-4</v>
      </c>
      <c r="DB97" s="32">
        <v>2.266226978025586E-3</v>
      </c>
      <c r="DC97" s="32">
        <v>1.8224447714622191E-3</v>
      </c>
      <c r="DD97" s="32">
        <v>1.9661787905783015E-3</v>
      </c>
      <c r="DE97" s="32">
        <v>3.7362893807705061E-3</v>
      </c>
      <c r="DF97" s="32">
        <v>1.525560973303761E-3</v>
      </c>
      <c r="DG97" s="32">
        <v>3.2102159885522134E-3</v>
      </c>
      <c r="DH97" s="32">
        <v>2.2444184116498507E-3</v>
      </c>
      <c r="DI97" s="32">
        <v>4.5767827457716677E-4</v>
      </c>
      <c r="DJ97" s="32">
        <v>2.8033331479929749E-3</v>
      </c>
      <c r="DK97" s="32">
        <v>1.2793212703927374E-3</v>
      </c>
      <c r="DL97" s="32">
        <v>1.2116436551814747E-3</v>
      </c>
      <c r="DM97" s="32">
        <v>4.1521908738367412E-4</v>
      </c>
      <c r="DN97" s="32">
        <v>4.7597303663237042E-3</v>
      </c>
      <c r="DO97" s="32">
        <v>6.2942490287363232E-3</v>
      </c>
      <c r="DP97" s="32">
        <v>5.2094265474844203E-3</v>
      </c>
      <c r="DQ97" s="32">
        <v>3.5549350149035631E-3</v>
      </c>
      <c r="DR97" s="32">
        <v>1.0270711492976949E-3</v>
      </c>
      <c r="DS97" s="32">
        <v>1.6351474535546381E-3</v>
      </c>
      <c r="DT97" s="32">
        <v>3.3827545140084462E-4</v>
      </c>
      <c r="DU97" s="32">
        <v>1.2927647045987906E-3</v>
      </c>
      <c r="DV97" s="32">
        <v>6.7579594502225227E-4</v>
      </c>
      <c r="DW97" s="32">
        <v>1.15269061955432E-3</v>
      </c>
      <c r="DX97" s="32">
        <v>3.5566227141334179E-3</v>
      </c>
      <c r="DY97" s="32">
        <v>1.8264227083147593E-3</v>
      </c>
      <c r="DZ97" s="32">
        <v>9.1874279100202804E-4</v>
      </c>
      <c r="EA97" s="32">
        <v>1.9074426497625203E-3</v>
      </c>
      <c r="EB97" s="32">
        <v>2.5758666843304287E-3</v>
      </c>
      <c r="EC97" s="32">
        <v>6.7661587146553384E-4</v>
      </c>
      <c r="ED97" s="32">
        <v>4.6116402606311167E-3</v>
      </c>
      <c r="EE97" s="32">
        <v>5.0139258686169024E-4</v>
      </c>
      <c r="EF97" s="32">
        <v>1.4454096132195601E-3</v>
      </c>
      <c r="EG97" s="32">
        <v>6.0699994911844041E-4</v>
      </c>
      <c r="EH97" s="32">
        <v>0</v>
      </c>
      <c r="EI97" s="1"/>
    </row>
    <row r="98" spans="1:139" s="5" customFormat="1" ht="28.5" customHeight="1" thickBot="1" x14ac:dyDescent="0.3">
      <c r="A98" s="12" t="s">
        <v>97</v>
      </c>
      <c r="B98" s="13" t="s">
        <v>240</v>
      </c>
      <c r="C98" s="32">
        <v>2.347507199237037E-2</v>
      </c>
      <c r="D98" s="32">
        <v>1.9666959944305451E-2</v>
      </c>
      <c r="E98" s="32">
        <v>7.6423522370325453E-3</v>
      </c>
      <c r="F98" s="32">
        <v>7.8116929292860293E-2</v>
      </c>
      <c r="G98" s="32">
        <v>7.2676834157978923E-3</v>
      </c>
      <c r="H98" s="32">
        <v>1.0409016859488579E-2</v>
      </c>
      <c r="I98" s="32">
        <v>4.4249398489572701E-3</v>
      </c>
      <c r="J98" s="32">
        <v>5.7690425956788763E-3</v>
      </c>
      <c r="K98" s="32">
        <v>8.0391491276042056E-3</v>
      </c>
      <c r="L98" s="32">
        <v>1.1066706474445324E-2</v>
      </c>
      <c r="M98" s="32">
        <v>0.17149690166606965</v>
      </c>
      <c r="N98" s="32">
        <v>4.4353635458642182E-2</v>
      </c>
      <c r="O98" s="32">
        <v>1.0724737478219819E-2</v>
      </c>
      <c r="P98" s="32">
        <v>7.6021838820022711E-2</v>
      </c>
      <c r="Q98" s="32">
        <v>1.3622989946509191E-2</v>
      </c>
      <c r="R98" s="32">
        <v>4.445276077623081E-2</v>
      </c>
      <c r="S98" s="32">
        <v>8.2350706261112003E-2</v>
      </c>
      <c r="T98" s="32">
        <v>4.0386976605653088E-2</v>
      </c>
      <c r="U98" s="32">
        <v>1.0568962857020825E-2</v>
      </c>
      <c r="V98" s="32">
        <v>6.7869786664875142E-2</v>
      </c>
      <c r="W98" s="32">
        <v>4.7837815667558209E-2</v>
      </c>
      <c r="X98" s="32">
        <v>2.6446384608752069E-2</v>
      </c>
      <c r="Y98" s="32">
        <v>1.2602874331628228E-2</v>
      </c>
      <c r="Z98" s="32">
        <v>1.6835636199108831E-2</v>
      </c>
      <c r="AA98" s="32">
        <v>3.1103625103671519E-2</v>
      </c>
      <c r="AB98" s="32">
        <v>2.8820923607385009E-2</v>
      </c>
      <c r="AC98" s="32">
        <v>6.3093992229099971E-3</v>
      </c>
      <c r="AD98" s="32">
        <v>6.0880220256586317E-3</v>
      </c>
      <c r="AE98" s="32">
        <v>3.1202872646216441E-2</v>
      </c>
      <c r="AF98" s="32">
        <v>6.6772211418645228E-2</v>
      </c>
      <c r="AG98" s="32">
        <v>3.6111479176773515E-3</v>
      </c>
      <c r="AH98" s="32">
        <v>5.3834854619046316E-2</v>
      </c>
      <c r="AI98" s="32">
        <v>2.0328844839565447E-2</v>
      </c>
      <c r="AJ98" s="32">
        <v>2.8235991127718511E-2</v>
      </c>
      <c r="AK98" s="32">
        <v>4.8583539347435159E-2</v>
      </c>
      <c r="AL98" s="32">
        <v>3.3360079591046997E-2</v>
      </c>
      <c r="AM98" s="32">
        <v>1.440538449159128E-2</v>
      </c>
      <c r="AN98" s="32">
        <v>4.2770987013840973E-2</v>
      </c>
      <c r="AO98" s="32">
        <v>3.1576243810965035E-2</v>
      </c>
      <c r="AP98" s="32">
        <v>2.4801046662953779E-2</v>
      </c>
      <c r="AQ98" s="32">
        <v>8.4943672983872995E-2</v>
      </c>
      <c r="AR98" s="32">
        <v>1.1256200507651004E-2</v>
      </c>
      <c r="AS98" s="32">
        <v>4.0866758381435435E-2</v>
      </c>
      <c r="AT98" s="32">
        <v>2.521489710672703E-2</v>
      </c>
      <c r="AU98" s="32">
        <v>1.2396387709982656E-2</v>
      </c>
      <c r="AV98" s="32">
        <v>2.9968475733956713E-2</v>
      </c>
      <c r="AW98" s="32">
        <v>2.4776495437927402E-2</v>
      </c>
      <c r="AX98" s="32">
        <v>2.1684326839572891E-2</v>
      </c>
      <c r="AY98" s="32">
        <v>1.0851865132612994E-2</v>
      </c>
      <c r="AZ98" s="32">
        <v>2.9340600016744624E-2</v>
      </c>
      <c r="BA98" s="32">
        <v>1.2940181356390631E-2</v>
      </c>
      <c r="BB98" s="32">
        <v>3.6551285829911045E-2</v>
      </c>
      <c r="BC98" s="32">
        <v>3.5922335980488926E-2</v>
      </c>
      <c r="BD98" s="32">
        <v>1.1049951889780875E-2</v>
      </c>
      <c r="BE98" s="32">
        <v>2.8469423506135429E-2</v>
      </c>
      <c r="BF98" s="32">
        <v>2.5053400944401508E-2</v>
      </c>
      <c r="BG98" s="32">
        <v>1.3201906674099761E-2</v>
      </c>
      <c r="BH98" s="32">
        <v>1.9989735118369777E-2</v>
      </c>
      <c r="BI98" s="32">
        <v>1.2757217426762385E-2</v>
      </c>
      <c r="BJ98" s="32">
        <v>1.8526405764981435E-2</v>
      </c>
      <c r="BK98" s="32">
        <v>8.6801844647847418E-2</v>
      </c>
      <c r="BL98" s="32">
        <v>4.0946698740099471E-2</v>
      </c>
      <c r="BM98" s="32">
        <v>6.8922699973394758E-2</v>
      </c>
      <c r="BN98" s="32">
        <v>2.0778035467386012E-2</v>
      </c>
      <c r="BO98" s="32">
        <v>4.4015269016974536E-2</v>
      </c>
      <c r="BP98" s="32">
        <v>2.948861908469904E-2</v>
      </c>
      <c r="BQ98" s="32">
        <v>1.2096268828031897E-2</v>
      </c>
      <c r="BR98" s="32">
        <v>3.6520967699732051E-2</v>
      </c>
      <c r="BS98" s="32">
        <v>5.7660007483925683E-2</v>
      </c>
      <c r="BT98" s="32">
        <v>2.3961687725503035E-2</v>
      </c>
      <c r="BU98" s="32">
        <v>1.8722850287342541E-2</v>
      </c>
      <c r="BV98" s="32">
        <v>2.2231080628537028E-2</v>
      </c>
      <c r="BW98" s="32">
        <v>2.9469901545831866E-2</v>
      </c>
      <c r="BX98" s="32">
        <v>2.5550540783577194E-3</v>
      </c>
      <c r="BY98" s="32">
        <v>4.8497839999902528E-3</v>
      </c>
      <c r="BZ98" s="32">
        <v>4.1907999285778746E-3</v>
      </c>
      <c r="CA98" s="32">
        <v>2.3928745197114156E-2</v>
      </c>
      <c r="CB98" s="32">
        <v>2.1340034935677741E-2</v>
      </c>
      <c r="CC98" s="32">
        <v>2.5291855554455768E-2</v>
      </c>
      <c r="CD98" s="32">
        <v>2.8741494276275481E-2</v>
      </c>
      <c r="CE98" s="32">
        <v>2.6356536574331173E-2</v>
      </c>
      <c r="CF98" s="32">
        <v>2.5497933861884932E-2</v>
      </c>
      <c r="CG98" s="32">
        <v>3.537635484236671E-2</v>
      </c>
      <c r="CH98" s="32">
        <v>1.1064940507371156E-2</v>
      </c>
      <c r="CI98" s="32">
        <v>2.1836773726777569E-2</v>
      </c>
      <c r="CJ98" s="32">
        <v>4.4067258084503373E-3</v>
      </c>
      <c r="CK98" s="32">
        <v>8.4331012481584297E-3</v>
      </c>
      <c r="CL98" s="32">
        <v>1.110849189547251</v>
      </c>
      <c r="CM98" s="32">
        <v>2.4423361253032683E-2</v>
      </c>
      <c r="CN98" s="32">
        <v>6.0445699229005397E-2</v>
      </c>
      <c r="CO98" s="32">
        <v>9.8207169285069243E-2</v>
      </c>
      <c r="CP98" s="32">
        <v>4.8975609722503005E-2</v>
      </c>
      <c r="CQ98" s="32">
        <v>7.4226336205689509E-3</v>
      </c>
      <c r="CR98" s="32">
        <v>1.020902600127398E-2</v>
      </c>
      <c r="CS98" s="32">
        <v>7.196420327204976E-3</v>
      </c>
      <c r="CT98" s="32">
        <v>5.9838995927121805E-3</v>
      </c>
      <c r="CU98" s="32">
        <v>2.3650724328660995E-3</v>
      </c>
      <c r="CV98" s="32">
        <v>1.6228847408192772E-3</v>
      </c>
      <c r="CW98" s="32">
        <v>2.2865057378596196E-3</v>
      </c>
      <c r="CX98" s="32">
        <v>3.3625169850709188E-3</v>
      </c>
      <c r="CY98" s="32">
        <v>1.8716194460669023E-3</v>
      </c>
      <c r="CZ98" s="32">
        <v>1.8834178921025057E-3</v>
      </c>
      <c r="DA98" s="32">
        <v>3.2668274715151897E-3</v>
      </c>
      <c r="DB98" s="32">
        <v>6.9726979848021928E-3</v>
      </c>
      <c r="DC98" s="32">
        <v>6.03783316931167E-3</v>
      </c>
      <c r="DD98" s="32">
        <v>2.8633370896238371E-3</v>
      </c>
      <c r="DE98" s="32">
        <v>1.3229500638534291E-2</v>
      </c>
      <c r="DF98" s="32">
        <v>5.2396574477339792E-3</v>
      </c>
      <c r="DG98" s="32">
        <v>5.2368577165005327E-3</v>
      </c>
      <c r="DH98" s="32">
        <v>1.4933726559123117E-2</v>
      </c>
      <c r="DI98" s="32">
        <v>4.2042324434455715E-3</v>
      </c>
      <c r="DJ98" s="32">
        <v>3.4559107433938512E-3</v>
      </c>
      <c r="DK98" s="32">
        <v>3.5057049230759897E-2</v>
      </c>
      <c r="DL98" s="32">
        <v>7.1949120007478657E-3</v>
      </c>
      <c r="DM98" s="32">
        <v>1.449236096890603E-3</v>
      </c>
      <c r="DN98" s="32">
        <v>5.3934600962186332E-4</v>
      </c>
      <c r="DO98" s="32">
        <v>3.9358802270157041E-3</v>
      </c>
      <c r="DP98" s="32">
        <v>2.2331003635273068E-3</v>
      </c>
      <c r="DQ98" s="32">
        <v>9.1849148678695616E-3</v>
      </c>
      <c r="DR98" s="32">
        <v>3.3944673254000628E-3</v>
      </c>
      <c r="DS98" s="32">
        <v>3.5572864979225302E-3</v>
      </c>
      <c r="DT98" s="32">
        <v>2.0679502541707364E-3</v>
      </c>
      <c r="DU98" s="32">
        <v>1.8989704531930205E-3</v>
      </c>
      <c r="DV98" s="32">
        <v>4.0884633610786918E-3</v>
      </c>
      <c r="DW98" s="32">
        <v>4.3914049334972532E-3</v>
      </c>
      <c r="DX98" s="32">
        <v>3.2777263504188796E-2</v>
      </c>
      <c r="DY98" s="32">
        <v>4.9158828736080122E-3</v>
      </c>
      <c r="DZ98" s="32">
        <v>3.5453731221196834E-3</v>
      </c>
      <c r="EA98" s="32">
        <v>1.585166082433382E-2</v>
      </c>
      <c r="EB98" s="32">
        <v>2.1705610746757358E-2</v>
      </c>
      <c r="EC98" s="32">
        <v>6.7368692621013818E-3</v>
      </c>
      <c r="ED98" s="32">
        <v>1.4763108294180975E-2</v>
      </c>
      <c r="EE98" s="32">
        <v>3.4558786298423136E-3</v>
      </c>
      <c r="EF98" s="32">
        <v>7.8193117876257882E-3</v>
      </c>
      <c r="EG98" s="32">
        <v>9.4352717491904287E-3</v>
      </c>
      <c r="EH98" s="32">
        <v>0</v>
      </c>
      <c r="EI98" s="1"/>
    </row>
    <row r="99" spans="1:139" s="5" customFormat="1" ht="28.5" customHeight="1" thickBot="1" x14ac:dyDescent="0.3">
      <c r="A99" s="12" t="s">
        <v>98</v>
      </c>
      <c r="B99" s="13" t="s">
        <v>241</v>
      </c>
      <c r="C99" s="32">
        <v>5.4868256017295131E-4</v>
      </c>
      <c r="D99" s="32">
        <v>8.0991346053267167E-4</v>
      </c>
      <c r="E99" s="32">
        <v>6.0814947559422947E-4</v>
      </c>
      <c r="F99" s="32">
        <v>1.4930242276257907E-3</v>
      </c>
      <c r="G99" s="32">
        <v>1.1453390536999334E-3</v>
      </c>
      <c r="H99" s="32">
        <v>4.2701330128758891E-4</v>
      </c>
      <c r="I99" s="32">
        <v>3.7583899657458195E-4</v>
      </c>
      <c r="J99" s="32">
        <v>2.581368893841185E-4</v>
      </c>
      <c r="K99" s="32">
        <v>4.8633180133337406E-4</v>
      </c>
      <c r="L99" s="32">
        <v>3.6156675524902289E-4</v>
      </c>
      <c r="M99" s="32">
        <v>2.3299136900531581E-3</v>
      </c>
      <c r="N99" s="32">
        <v>9.7765049288465783E-4</v>
      </c>
      <c r="O99" s="32">
        <v>5.1767387684248248E-4</v>
      </c>
      <c r="P99" s="32">
        <v>1.4667358027407285E-3</v>
      </c>
      <c r="Q99" s="32">
        <v>5.6094438250077624E-4</v>
      </c>
      <c r="R99" s="32">
        <v>1.8312560710178124E-3</v>
      </c>
      <c r="S99" s="32">
        <v>1.7512138887095224E-3</v>
      </c>
      <c r="T99" s="32">
        <v>1.3256357315009986E-3</v>
      </c>
      <c r="U99" s="32">
        <v>1.1521532522488851E-3</v>
      </c>
      <c r="V99" s="32">
        <v>8.8666199925873518E-4</v>
      </c>
      <c r="W99" s="32">
        <v>9.389877662784224E-4</v>
      </c>
      <c r="X99" s="32">
        <v>5.969410492382615E-4</v>
      </c>
      <c r="Y99" s="32">
        <v>5.341782344698273E-4</v>
      </c>
      <c r="Z99" s="32">
        <v>7.4756244131366021E-4</v>
      </c>
      <c r="AA99" s="32">
        <v>5.4961965381698254E-4</v>
      </c>
      <c r="AB99" s="32">
        <v>3.3044188784315709E-3</v>
      </c>
      <c r="AC99" s="32">
        <v>9.1888499446884442E-5</v>
      </c>
      <c r="AD99" s="32">
        <v>1.9130883655236654E-3</v>
      </c>
      <c r="AE99" s="32">
        <v>1.1650102994379984E-3</v>
      </c>
      <c r="AF99" s="32">
        <v>3.2391782807633571E-3</v>
      </c>
      <c r="AG99" s="32">
        <v>1.2873357853027749E-4</v>
      </c>
      <c r="AH99" s="32">
        <v>3.823365306143231E-3</v>
      </c>
      <c r="AI99" s="32">
        <v>1.0043567087340409E-3</v>
      </c>
      <c r="AJ99" s="32">
        <v>1.7848515756338317E-3</v>
      </c>
      <c r="AK99" s="32">
        <v>1.7439803552487378E-3</v>
      </c>
      <c r="AL99" s="32">
        <v>1.4781205214968167E-3</v>
      </c>
      <c r="AM99" s="32">
        <v>1.2459745129044435E-3</v>
      </c>
      <c r="AN99" s="32">
        <v>1.0417519711478694E-3</v>
      </c>
      <c r="AO99" s="32">
        <v>1.5117369287602129E-3</v>
      </c>
      <c r="AP99" s="32">
        <v>1.2899862399923846E-3</v>
      </c>
      <c r="AQ99" s="32">
        <v>1.986627694921608E-3</v>
      </c>
      <c r="AR99" s="32">
        <v>1.6206472639170434E-3</v>
      </c>
      <c r="AS99" s="32">
        <v>1.3205678471050583E-3</v>
      </c>
      <c r="AT99" s="32">
        <v>1.2069643365934144E-3</v>
      </c>
      <c r="AU99" s="32">
        <v>1.09232339775399E-3</v>
      </c>
      <c r="AV99" s="32">
        <v>9.2584752974270883E-4</v>
      </c>
      <c r="AW99" s="32">
        <v>1.0240863057972534E-3</v>
      </c>
      <c r="AX99" s="32">
        <v>1.3553209848668406E-3</v>
      </c>
      <c r="AY99" s="32">
        <v>5.5380724074250071E-4</v>
      </c>
      <c r="AZ99" s="32">
        <v>7.6681172652667471E-4</v>
      </c>
      <c r="BA99" s="32">
        <v>5.7237494062373966E-4</v>
      </c>
      <c r="BB99" s="32">
        <v>9.4903744251440849E-4</v>
      </c>
      <c r="BC99" s="32">
        <v>1.3232631617137553E-3</v>
      </c>
      <c r="BD99" s="32">
        <v>2.0966200133418125E-3</v>
      </c>
      <c r="BE99" s="32">
        <v>8.8273558249105859E-4</v>
      </c>
      <c r="BF99" s="32">
        <v>1.3819763552177684E-3</v>
      </c>
      <c r="BG99" s="32">
        <v>1.0757096460443406E-3</v>
      </c>
      <c r="BH99" s="32">
        <v>1.5282684667501569E-3</v>
      </c>
      <c r="BI99" s="32">
        <v>1.7549391767514256E-3</v>
      </c>
      <c r="BJ99" s="32">
        <v>1.1036409543459026E-3</v>
      </c>
      <c r="BK99" s="32">
        <v>2.7152960071822286E-3</v>
      </c>
      <c r="BL99" s="32">
        <v>8.6837029548779551E-4</v>
      </c>
      <c r="BM99" s="32">
        <v>2.0769070626671395E-3</v>
      </c>
      <c r="BN99" s="32">
        <v>1.195911235613872E-3</v>
      </c>
      <c r="BO99" s="32">
        <v>1.2259386767481709E-3</v>
      </c>
      <c r="BP99" s="32">
        <v>1.1611003128021188E-3</v>
      </c>
      <c r="BQ99" s="32">
        <v>7.5217756311990653E-4</v>
      </c>
      <c r="BR99" s="32">
        <v>1.3342286807875028E-3</v>
      </c>
      <c r="BS99" s="32">
        <v>1.0195551443597957E-3</v>
      </c>
      <c r="BT99" s="32">
        <v>1.5629644035166073E-3</v>
      </c>
      <c r="BU99" s="32">
        <v>8.4428293013021755E-4</v>
      </c>
      <c r="BV99" s="32">
        <v>6.0285439364931009E-4</v>
      </c>
      <c r="BW99" s="32">
        <v>3.0684187536914888E-3</v>
      </c>
      <c r="BX99" s="32">
        <v>8.7380048820563574E-4</v>
      </c>
      <c r="BY99" s="32">
        <v>1.148117428817424E-3</v>
      </c>
      <c r="BZ99" s="32">
        <v>5.5907584484755208E-4</v>
      </c>
      <c r="CA99" s="32">
        <v>1.0537379230993315E-3</v>
      </c>
      <c r="CB99" s="32">
        <v>7.4525144315401809E-4</v>
      </c>
      <c r="CC99" s="32">
        <v>9.5008311279938897E-4</v>
      </c>
      <c r="CD99" s="32">
        <v>2.1765395387788647E-3</v>
      </c>
      <c r="CE99" s="32">
        <v>1.4542433528258441E-3</v>
      </c>
      <c r="CF99" s="32">
        <v>1.4438628665284434E-3</v>
      </c>
      <c r="CG99" s="32">
        <v>1.21019905225215E-3</v>
      </c>
      <c r="CH99" s="32">
        <v>4.8399127932763196E-4</v>
      </c>
      <c r="CI99" s="32">
        <v>6.6918764913564987E-4</v>
      </c>
      <c r="CJ99" s="32">
        <v>2.3124617221941232E-4</v>
      </c>
      <c r="CK99" s="32">
        <v>2.4219363603523205E-4</v>
      </c>
      <c r="CL99" s="32">
        <v>1.4624422990523601E-3</v>
      </c>
      <c r="CM99" s="32">
        <v>1.0068737466010844</v>
      </c>
      <c r="CN99" s="32">
        <v>1.5783264304918944E-3</v>
      </c>
      <c r="CO99" s="32">
        <v>1.585071043898041E-3</v>
      </c>
      <c r="CP99" s="32">
        <v>1.2271353858150172E-3</v>
      </c>
      <c r="CQ99" s="32">
        <v>1.2743802762893663E-3</v>
      </c>
      <c r="CR99" s="32">
        <v>6.9748573290731889E-4</v>
      </c>
      <c r="CS99" s="32">
        <v>1.4508653291306814E-3</v>
      </c>
      <c r="CT99" s="32">
        <v>1.2232314796139345E-3</v>
      </c>
      <c r="CU99" s="32">
        <v>6.6609522821144108E-4</v>
      </c>
      <c r="CV99" s="32">
        <v>2.6675432861023171E-4</v>
      </c>
      <c r="CW99" s="32">
        <v>7.2188311501395158E-4</v>
      </c>
      <c r="CX99" s="32">
        <v>8.9124562617945381E-4</v>
      </c>
      <c r="CY99" s="32">
        <v>5.1356861311583387E-4</v>
      </c>
      <c r="CZ99" s="32">
        <v>1.2259862399871602E-3</v>
      </c>
      <c r="DA99" s="32">
        <v>2.6019017997768856E-4</v>
      </c>
      <c r="DB99" s="32">
        <v>1.2908585652195877E-3</v>
      </c>
      <c r="DC99" s="32">
        <v>8.146704982271378E-4</v>
      </c>
      <c r="DD99" s="32">
        <v>1.9487726620894955E-3</v>
      </c>
      <c r="DE99" s="32">
        <v>1.3535952525925634E-3</v>
      </c>
      <c r="DF99" s="32">
        <v>1.2692942764002799E-3</v>
      </c>
      <c r="DG99" s="32">
        <v>1.1793059326103957E-3</v>
      </c>
      <c r="DH99" s="32">
        <v>7.9077955415489257E-4</v>
      </c>
      <c r="DI99" s="32">
        <v>4.3207025831226665E-4</v>
      </c>
      <c r="DJ99" s="32">
        <v>6.2408866847826555E-4</v>
      </c>
      <c r="DK99" s="32">
        <v>9.7607419896663251E-4</v>
      </c>
      <c r="DL99" s="32">
        <v>9.7769184758174474E-4</v>
      </c>
      <c r="DM99" s="32">
        <v>5.7431756111796207E-4</v>
      </c>
      <c r="DN99" s="32">
        <v>1.5502778395354297E-4</v>
      </c>
      <c r="DO99" s="32">
        <v>1.0197150119750599E-3</v>
      </c>
      <c r="DP99" s="32">
        <v>4.4966190738978789E-4</v>
      </c>
      <c r="DQ99" s="32">
        <v>6.3344607109477944E-4</v>
      </c>
      <c r="DR99" s="32">
        <v>1.0648186886311178E-3</v>
      </c>
      <c r="DS99" s="32">
        <v>7.4737517442056815E-4</v>
      </c>
      <c r="DT99" s="32">
        <v>2.739333125642448E-4</v>
      </c>
      <c r="DU99" s="32">
        <v>4.5877471558053852E-4</v>
      </c>
      <c r="DV99" s="32">
        <v>4.6131860018706742E-4</v>
      </c>
      <c r="DW99" s="32">
        <v>6.6136686868473594E-4</v>
      </c>
      <c r="DX99" s="32">
        <v>1.3273109933532728E-3</v>
      </c>
      <c r="DY99" s="32">
        <v>8.6397570254516886E-4</v>
      </c>
      <c r="DZ99" s="32">
        <v>5.5971910241415981E-4</v>
      </c>
      <c r="EA99" s="32">
        <v>1.2378787386791675E-3</v>
      </c>
      <c r="EB99" s="32">
        <v>1.3412232950660906E-3</v>
      </c>
      <c r="EC99" s="32">
        <v>6.4955958292068901E-4</v>
      </c>
      <c r="ED99" s="32">
        <v>1.6365098232828308E-3</v>
      </c>
      <c r="EE99" s="32">
        <v>4.5080730292253976E-4</v>
      </c>
      <c r="EF99" s="32">
        <v>5.1035439385967748E-4</v>
      </c>
      <c r="EG99" s="32">
        <v>3.6395834645506418E-4</v>
      </c>
      <c r="EH99" s="32">
        <v>0</v>
      </c>
      <c r="EI99" s="1"/>
    </row>
    <row r="100" spans="1:139" s="5" customFormat="1" ht="28.5" customHeight="1" thickBot="1" x14ac:dyDescent="0.3">
      <c r="A100" s="12" t="s">
        <v>99</v>
      </c>
      <c r="B100" s="13" t="s">
        <v>242</v>
      </c>
      <c r="C100" s="32">
        <v>6.058130396998418E-4</v>
      </c>
      <c r="D100" s="32">
        <v>6.9348319781545212E-4</v>
      </c>
      <c r="E100" s="32">
        <v>4.186437078299527E-4</v>
      </c>
      <c r="F100" s="32">
        <v>1.2145096400621067E-3</v>
      </c>
      <c r="G100" s="32">
        <v>7.4322967637954307E-4</v>
      </c>
      <c r="H100" s="32">
        <v>3.9782462000763932E-4</v>
      </c>
      <c r="I100" s="32">
        <v>3.0139908539760223E-4</v>
      </c>
      <c r="J100" s="32">
        <v>3.4689533888104839E-4</v>
      </c>
      <c r="K100" s="32">
        <v>4.122865003831127E-4</v>
      </c>
      <c r="L100" s="32">
        <v>3.6075458954122852E-4</v>
      </c>
      <c r="M100" s="32">
        <v>2.0123695908727812E-3</v>
      </c>
      <c r="N100" s="32">
        <v>9.9058917461981887E-4</v>
      </c>
      <c r="O100" s="32">
        <v>5.160671914783354E-4</v>
      </c>
      <c r="P100" s="32">
        <v>8.3433455553333907E-3</v>
      </c>
      <c r="Q100" s="32">
        <v>4.356202275173884E-4</v>
      </c>
      <c r="R100" s="32">
        <v>1.1892796942224808E-3</v>
      </c>
      <c r="S100" s="32">
        <v>1.2229911645481278E-3</v>
      </c>
      <c r="T100" s="32">
        <v>8.7834687085241233E-4</v>
      </c>
      <c r="U100" s="32">
        <v>5.9846228548279736E-4</v>
      </c>
      <c r="V100" s="32">
        <v>9.4861009224216618E-4</v>
      </c>
      <c r="W100" s="32">
        <v>8.2964792270641733E-4</v>
      </c>
      <c r="X100" s="32">
        <v>5.4667112383203315E-4</v>
      </c>
      <c r="Y100" s="32">
        <v>5.9461479675546535E-4</v>
      </c>
      <c r="Z100" s="32">
        <v>7.2039280585528727E-4</v>
      </c>
      <c r="AA100" s="32">
        <v>7.5738833294299404E-4</v>
      </c>
      <c r="AB100" s="32">
        <v>1.5255244191543318E-3</v>
      </c>
      <c r="AC100" s="32">
        <v>1.4001513327878965E-4</v>
      </c>
      <c r="AD100" s="32">
        <v>8.9095118399032207E-4</v>
      </c>
      <c r="AE100" s="32">
        <v>8.8955203271140514E-4</v>
      </c>
      <c r="AF100" s="32">
        <v>1.4866094161690442E-3</v>
      </c>
      <c r="AG100" s="32">
        <v>3.1400240057059809E-4</v>
      </c>
      <c r="AH100" s="32">
        <v>1.7252164688442441E-3</v>
      </c>
      <c r="AI100" s="32">
        <v>9.7086278772445648E-4</v>
      </c>
      <c r="AJ100" s="32">
        <v>1.0137716673763882E-3</v>
      </c>
      <c r="AK100" s="32">
        <v>2.9585617124401765E-3</v>
      </c>
      <c r="AL100" s="32">
        <v>9.5387811814760326E-4</v>
      </c>
      <c r="AM100" s="32">
        <v>6.389075707148317E-4</v>
      </c>
      <c r="AN100" s="32">
        <v>2.7150720019459055E-3</v>
      </c>
      <c r="AO100" s="32">
        <v>3.286546207078583E-3</v>
      </c>
      <c r="AP100" s="32">
        <v>1.6077045282613112E-3</v>
      </c>
      <c r="AQ100" s="32">
        <v>2.004670950648988E-3</v>
      </c>
      <c r="AR100" s="32">
        <v>8.027086820725669E-4</v>
      </c>
      <c r="AS100" s="32">
        <v>8.2509809724559604E-4</v>
      </c>
      <c r="AT100" s="32">
        <v>1.7047221461453789E-3</v>
      </c>
      <c r="AU100" s="32">
        <v>1.5120608408171906E-3</v>
      </c>
      <c r="AV100" s="32">
        <v>8.9815658273257129E-4</v>
      </c>
      <c r="AW100" s="32">
        <v>4.2922810678223938E-3</v>
      </c>
      <c r="AX100" s="32">
        <v>1.475104426413085E-3</v>
      </c>
      <c r="AY100" s="32">
        <v>4.5128296209963754E-4</v>
      </c>
      <c r="AZ100" s="32">
        <v>1.4179230683183327E-3</v>
      </c>
      <c r="BA100" s="32">
        <v>5.3342362239469567E-4</v>
      </c>
      <c r="BB100" s="32">
        <v>8.8364315953363276E-4</v>
      </c>
      <c r="BC100" s="32">
        <v>3.8683786589479401E-3</v>
      </c>
      <c r="BD100" s="32">
        <v>1.1424489701601633E-3</v>
      </c>
      <c r="BE100" s="32">
        <v>7.3792310911686954E-4</v>
      </c>
      <c r="BF100" s="32">
        <v>9.3205477710362849E-4</v>
      </c>
      <c r="BG100" s="32">
        <v>6.3848016662925897E-4</v>
      </c>
      <c r="BH100" s="32">
        <v>8.0672095861461231E-4</v>
      </c>
      <c r="BI100" s="32">
        <v>5.9236735522437715E-4</v>
      </c>
      <c r="BJ100" s="32">
        <v>6.237823139675035E-4</v>
      </c>
      <c r="BK100" s="32">
        <v>1.5387608821655712E-3</v>
      </c>
      <c r="BL100" s="32">
        <v>1.2196987043106417E-3</v>
      </c>
      <c r="BM100" s="32">
        <v>1.2269401493285549E-3</v>
      </c>
      <c r="BN100" s="32">
        <v>9.6363702175731572E-4</v>
      </c>
      <c r="BO100" s="32">
        <v>1.6357429384119687E-3</v>
      </c>
      <c r="BP100" s="32">
        <v>6.8303548572574264E-4</v>
      </c>
      <c r="BQ100" s="32">
        <v>4.206876135163214E-4</v>
      </c>
      <c r="BR100" s="32">
        <v>1.0036486738958102E-3</v>
      </c>
      <c r="BS100" s="32">
        <v>9.0264088257531396E-4</v>
      </c>
      <c r="BT100" s="32">
        <v>8.2252048975276469E-4</v>
      </c>
      <c r="BU100" s="32">
        <v>4.4427108373803592E-4</v>
      </c>
      <c r="BV100" s="32">
        <v>7.3673259682924253E-4</v>
      </c>
      <c r="BW100" s="32">
        <v>1.0545572815766162E-3</v>
      </c>
      <c r="BX100" s="32">
        <v>3.8637550049715831E-4</v>
      </c>
      <c r="BY100" s="32">
        <v>5.4192833243131295E-4</v>
      </c>
      <c r="BZ100" s="32">
        <v>4.0408604021360714E-4</v>
      </c>
      <c r="CA100" s="32">
        <v>6.3064049675931751E-4</v>
      </c>
      <c r="CB100" s="32">
        <v>8.8350581276607659E-4</v>
      </c>
      <c r="CC100" s="32">
        <v>1.0624238237331065E-3</v>
      </c>
      <c r="CD100" s="32">
        <v>9.0042196586159892E-4</v>
      </c>
      <c r="CE100" s="32">
        <v>8.9042649961763593E-4</v>
      </c>
      <c r="CF100" s="32">
        <v>2.7356434234259795E-3</v>
      </c>
      <c r="CG100" s="32">
        <v>2.9963019260398844E-3</v>
      </c>
      <c r="CH100" s="32">
        <v>4.49643086799936E-4</v>
      </c>
      <c r="CI100" s="32">
        <v>1.8195240047977673E-3</v>
      </c>
      <c r="CJ100" s="32">
        <v>3.2305834756194963E-4</v>
      </c>
      <c r="CK100" s="32">
        <v>6.0323919978731504E-4</v>
      </c>
      <c r="CL100" s="32">
        <v>1.4756424180090474E-3</v>
      </c>
      <c r="CM100" s="32">
        <v>2.6583525561775772E-3</v>
      </c>
      <c r="CN100" s="32">
        <v>1.0016183214479295</v>
      </c>
      <c r="CO100" s="32">
        <v>6.3108126611212522E-3</v>
      </c>
      <c r="CP100" s="32">
        <v>6.8996656894425683E-3</v>
      </c>
      <c r="CQ100" s="32">
        <v>6.2280976299625374E-4</v>
      </c>
      <c r="CR100" s="32">
        <v>7.0607446898692178E-4</v>
      </c>
      <c r="CS100" s="32">
        <v>1.0106175621775633E-3</v>
      </c>
      <c r="CT100" s="32">
        <v>9.1999285420621395E-3</v>
      </c>
      <c r="CU100" s="32">
        <v>2.4745296398647051E-4</v>
      </c>
      <c r="CV100" s="32">
        <v>2.7806344584159617E-4</v>
      </c>
      <c r="CW100" s="32">
        <v>5.6919217947472246E-4</v>
      </c>
      <c r="CX100" s="32">
        <v>1.0425410756002818E-3</v>
      </c>
      <c r="CY100" s="32">
        <v>2.4444653481734709E-4</v>
      </c>
      <c r="CZ100" s="32">
        <v>3.5929677462301606E-4</v>
      </c>
      <c r="DA100" s="32">
        <v>2.3101102769245468E-4</v>
      </c>
      <c r="DB100" s="32">
        <v>4.7631473488081731E-4</v>
      </c>
      <c r="DC100" s="32">
        <v>6.7629017611725854E-4</v>
      </c>
      <c r="DD100" s="32">
        <v>2.6969301415820303E-4</v>
      </c>
      <c r="DE100" s="32">
        <v>7.5366239187167855E-4</v>
      </c>
      <c r="DF100" s="32">
        <v>3.7609021081231041E-4</v>
      </c>
      <c r="DG100" s="32">
        <v>6.8201153821485999E-4</v>
      </c>
      <c r="DH100" s="32">
        <v>5.3025279691998827E-4</v>
      </c>
      <c r="DI100" s="32">
        <v>3.6709696733926443E-4</v>
      </c>
      <c r="DJ100" s="32">
        <v>3.3922995837467945E-4</v>
      </c>
      <c r="DK100" s="32">
        <v>9.7563793431673402E-4</v>
      </c>
      <c r="DL100" s="32">
        <v>4.6233677709495223E-4</v>
      </c>
      <c r="DM100" s="32">
        <v>1.9239405529867409E-4</v>
      </c>
      <c r="DN100" s="32">
        <v>5.9410969146073115E-5</v>
      </c>
      <c r="DO100" s="32">
        <v>5.457342615000899E-4</v>
      </c>
      <c r="DP100" s="32">
        <v>3.1592904472948238E-4</v>
      </c>
      <c r="DQ100" s="32">
        <v>3.7080193561906885E-4</v>
      </c>
      <c r="DR100" s="32">
        <v>3.9186021339516759E-4</v>
      </c>
      <c r="DS100" s="32">
        <v>4.5153279468693175E-4</v>
      </c>
      <c r="DT100" s="32">
        <v>2.0356789607286899E-4</v>
      </c>
      <c r="DU100" s="32">
        <v>4.0112031754481329E-4</v>
      </c>
      <c r="DV100" s="32">
        <v>2.3563645021415592E-4</v>
      </c>
      <c r="DW100" s="32">
        <v>3.4585505814721323E-4</v>
      </c>
      <c r="DX100" s="32">
        <v>3.6699063604451899E-3</v>
      </c>
      <c r="DY100" s="32">
        <v>3.9889837709955429E-4</v>
      </c>
      <c r="DZ100" s="32">
        <v>3.1536004295850317E-4</v>
      </c>
      <c r="EA100" s="32">
        <v>5.5898597574061918E-4</v>
      </c>
      <c r="EB100" s="32">
        <v>8.7888296823562567E-4</v>
      </c>
      <c r="EC100" s="32">
        <v>4.1658733931543946E-4</v>
      </c>
      <c r="ED100" s="32">
        <v>7.777060390332498E-4</v>
      </c>
      <c r="EE100" s="32">
        <v>4.1787888195887404E-4</v>
      </c>
      <c r="EF100" s="32">
        <v>4.7890759984019454E-4</v>
      </c>
      <c r="EG100" s="32">
        <v>4.2154869993705715E-4</v>
      </c>
      <c r="EH100" s="32">
        <v>0</v>
      </c>
      <c r="EI100" s="1"/>
    </row>
    <row r="101" spans="1:139" s="5" customFormat="1" ht="28.5" customHeight="1" thickBot="1" x14ac:dyDescent="0.3">
      <c r="A101" s="12" t="s">
        <v>100</v>
      </c>
      <c r="B101" s="13" t="s">
        <v>243</v>
      </c>
      <c r="C101" s="32">
        <v>2.9731560903730413E-3</v>
      </c>
      <c r="D101" s="32">
        <v>2.9631190781907544E-3</v>
      </c>
      <c r="E101" s="32">
        <v>2.8652812946894433E-3</v>
      </c>
      <c r="F101" s="32">
        <v>7.964858797128405E-3</v>
      </c>
      <c r="G101" s="32">
        <v>2.704106910066755E-3</v>
      </c>
      <c r="H101" s="32">
        <v>2.0760560989376538E-3</v>
      </c>
      <c r="I101" s="32">
        <v>1.3138663676518227E-3</v>
      </c>
      <c r="J101" s="32">
        <v>1.9512264793877434E-3</v>
      </c>
      <c r="K101" s="32">
        <v>2.0163302065394806E-3</v>
      </c>
      <c r="L101" s="32">
        <v>2.4524613079751939E-3</v>
      </c>
      <c r="M101" s="32">
        <v>1.1980696637049619E-2</v>
      </c>
      <c r="N101" s="32">
        <v>1.8507454381809976E-2</v>
      </c>
      <c r="O101" s="32">
        <v>8.5427047647875301E-3</v>
      </c>
      <c r="P101" s="32">
        <v>3.9101858359938228E-2</v>
      </c>
      <c r="Q101" s="32">
        <v>3.1683338999948523E-3</v>
      </c>
      <c r="R101" s="32">
        <v>8.4612375611758783E-3</v>
      </c>
      <c r="S101" s="32">
        <v>7.0945967206544379E-3</v>
      </c>
      <c r="T101" s="32">
        <v>4.6895574073765618E-3</v>
      </c>
      <c r="U101" s="32">
        <v>2.8766781462645488E-3</v>
      </c>
      <c r="V101" s="32">
        <v>5.0783406771280877E-3</v>
      </c>
      <c r="W101" s="32">
        <v>8.05462598818623E-3</v>
      </c>
      <c r="X101" s="32">
        <v>3.2047688853194031E-3</v>
      </c>
      <c r="Y101" s="32">
        <v>3.4513164541785601E-3</v>
      </c>
      <c r="Z101" s="32">
        <v>4.1524740060360334E-3</v>
      </c>
      <c r="AA101" s="32">
        <v>4.0081285151894516E-3</v>
      </c>
      <c r="AB101" s="32">
        <v>6.3546981294686292E-3</v>
      </c>
      <c r="AC101" s="32">
        <v>6.6036835411289985E-4</v>
      </c>
      <c r="AD101" s="32">
        <v>5.1686347461195777E-3</v>
      </c>
      <c r="AE101" s="32">
        <v>5.4694597424590919E-3</v>
      </c>
      <c r="AF101" s="32">
        <v>8.2853423897855712E-3</v>
      </c>
      <c r="AG101" s="32">
        <v>2.9807044900501983E-2</v>
      </c>
      <c r="AH101" s="32">
        <v>5.7523487706660735E-3</v>
      </c>
      <c r="AI101" s="32">
        <v>5.6017679159235155E-3</v>
      </c>
      <c r="AJ101" s="32">
        <v>3.5606934595253215E-2</v>
      </c>
      <c r="AK101" s="32">
        <v>1.2028919032633993E-2</v>
      </c>
      <c r="AL101" s="32">
        <v>6.2768726771044699E-3</v>
      </c>
      <c r="AM101" s="32">
        <v>3.6521095548805922E-3</v>
      </c>
      <c r="AN101" s="32">
        <v>5.4189975596862384E-3</v>
      </c>
      <c r="AO101" s="32">
        <v>1.1773247151184758E-2</v>
      </c>
      <c r="AP101" s="32">
        <v>1.2411721283180525E-2</v>
      </c>
      <c r="AQ101" s="32">
        <v>7.3097831634212377E-3</v>
      </c>
      <c r="AR101" s="32">
        <v>8.8027313377462158E-3</v>
      </c>
      <c r="AS101" s="32">
        <v>4.7667431919293114E-3</v>
      </c>
      <c r="AT101" s="32">
        <v>4.5635278274349005E-3</v>
      </c>
      <c r="AU101" s="32">
        <v>7.6011167730165525E-3</v>
      </c>
      <c r="AV101" s="32">
        <v>6.7596933518721579E-3</v>
      </c>
      <c r="AW101" s="32">
        <v>4.6747414698678248E-3</v>
      </c>
      <c r="AX101" s="32">
        <v>6.1196946501193691E-3</v>
      </c>
      <c r="AY101" s="32">
        <v>6.5718367605201652E-3</v>
      </c>
      <c r="AZ101" s="32">
        <v>4.923407148443716E-3</v>
      </c>
      <c r="BA101" s="32">
        <v>3.5328771504233871E-3</v>
      </c>
      <c r="BB101" s="32">
        <v>6.1409625678787395E-3</v>
      </c>
      <c r="BC101" s="32">
        <v>9.5243591670673023E-3</v>
      </c>
      <c r="BD101" s="32">
        <v>4.8889301182956039E-3</v>
      </c>
      <c r="BE101" s="32">
        <v>1.0631135218739533E-2</v>
      </c>
      <c r="BF101" s="32">
        <v>6.914315921074588E-3</v>
      </c>
      <c r="BG101" s="32">
        <v>3.8262667272372206E-3</v>
      </c>
      <c r="BH101" s="32">
        <v>5.9247186001444166E-3</v>
      </c>
      <c r="BI101" s="32">
        <v>4.2143191964187027E-3</v>
      </c>
      <c r="BJ101" s="32">
        <v>8.3262574116998861E-3</v>
      </c>
      <c r="BK101" s="32">
        <v>1.047220240064402E-2</v>
      </c>
      <c r="BL101" s="32">
        <v>5.4269721999291387E-3</v>
      </c>
      <c r="BM101" s="32">
        <v>1.2570866831884239E-2</v>
      </c>
      <c r="BN101" s="32">
        <v>4.6194518332345396E-3</v>
      </c>
      <c r="BO101" s="32">
        <v>9.8734123461214299E-3</v>
      </c>
      <c r="BP101" s="32">
        <v>5.5843465408684009E-3</v>
      </c>
      <c r="BQ101" s="32">
        <v>4.3899501597320437E-3</v>
      </c>
      <c r="BR101" s="32">
        <v>1.3261586060585412E-2</v>
      </c>
      <c r="BS101" s="32">
        <v>3.1715134922509408E-2</v>
      </c>
      <c r="BT101" s="32">
        <v>2.493725596369999E-2</v>
      </c>
      <c r="BU101" s="32">
        <v>3.4679517391752348E-3</v>
      </c>
      <c r="BV101" s="32">
        <v>2.3035790732731071E-2</v>
      </c>
      <c r="BW101" s="32">
        <v>1.7755376759887202E-2</v>
      </c>
      <c r="BX101" s="32">
        <v>2.1899149834550789E-3</v>
      </c>
      <c r="BY101" s="32">
        <v>2.6334900778826136E-3</v>
      </c>
      <c r="BZ101" s="32">
        <v>2.0889999758559028E-3</v>
      </c>
      <c r="CA101" s="32">
        <v>1.9375509327066019E-2</v>
      </c>
      <c r="CB101" s="32">
        <v>4.3278207489258818E-3</v>
      </c>
      <c r="CC101" s="32">
        <v>5.4632539408752895E-3</v>
      </c>
      <c r="CD101" s="32">
        <v>7.2634414542694283E-3</v>
      </c>
      <c r="CE101" s="32">
        <v>6.1889066525072697E-3</v>
      </c>
      <c r="CF101" s="32">
        <v>8.0530885113649642E-3</v>
      </c>
      <c r="CG101" s="32">
        <v>1.3503299715946313E-2</v>
      </c>
      <c r="CH101" s="32">
        <v>3.2241404793936289E-3</v>
      </c>
      <c r="CI101" s="32">
        <v>0.13873840901483189</v>
      </c>
      <c r="CJ101" s="32">
        <v>1.1020586984586953E-2</v>
      </c>
      <c r="CK101" s="32">
        <v>5.8914624829864273E-2</v>
      </c>
      <c r="CL101" s="32">
        <v>5.5335069853901617E-2</v>
      </c>
      <c r="CM101" s="32">
        <v>0.12366060385167854</v>
      </c>
      <c r="CN101" s="32">
        <v>2.4817389335785228E-2</v>
      </c>
      <c r="CO101" s="32">
        <v>1.1226503448475433</v>
      </c>
      <c r="CP101" s="32">
        <v>4.0198197833499892E-2</v>
      </c>
      <c r="CQ101" s="32">
        <v>3.5664451731556059E-3</v>
      </c>
      <c r="CR101" s="32">
        <v>3.5128727266770569E-3</v>
      </c>
      <c r="CS101" s="32">
        <v>3.4631179162506465E-3</v>
      </c>
      <c r="CT101" s="32">
        <v>6.1295761623622576E-3</v>
      </c>
      <c r="CU101" s="32">
        <v>2.026427529606504E-3</v>
      </c>
      <c r="CV101" s="32">
        <v>1.4332360982768435E-3</v>
      </c>
      <c r="CW101" s="32">
        <v>2.1629038109102256E-3</v>
      </c>
      <c r="CX101" s="32">
        <v>4.0535719869250328E-3</v>
      </c>
      <c r="CY101" s="32">
        <v>2.3245879232994663E-3</v>
      </c>
      <c r="CZ101" s="32">
        <v>2.4320143052136149E-3</v>
      </c>
      <c r="DA101" s="32">
        <v>1.5307660875328712E-3</v>
      </c>
      <c r="DB101" s="32">
        <v>6.2227648416754077E-3</v>
      </c>
      <c r="DC101" s="32">
        <v>4.7212938624911823E-3</v>
      </c>
      <c r="DD101" s="32">
        <v>3.113933836566077E-3</v>
      </c>
      <c r="DE101" s="32">
        <v>9.4272316578402262E-3</v>
      </c>
      <c r="DF101" s="32">
        <v>4.9050133229875479E-3</v>
      </c>
      <c r="DG101" s="32">
        <v>3.7446056974190572E-3</v>
      </c>
      <c r="DH101" s="32">
        <v>4.0740078047815879E-3</v>
      </c>
      <c r="DI101" s="32">
        <v>1.8256505248798779E-3</v>
      </c>
      <c r="DJ101" s="32">
        <v>4.0149724343500936E-3</v>
      </c>
      <c r="DK101" s="32">
        <v>6.655095062231664E-3</v>
      </c>
      <c r="DL101" s="32">
        <v>5.3554942379518237E-3</v>
      </c>
      <c r="DM101" s="32">
        <v>3.5283910326869171E-3</v>
      </c>
      <c r="DN101" s="32">
        <v>5.3901128032466078E-4</v>
      </c>
      <c r="DO101" s="32">
        <v>5.9592664097908848E-3</v>
      </c>
      <c r="DP101" s="32">
        <v>2.5770234191748466E-3</v>
      </c>
      <c r="DQ101" s="32">
        <v>4.3214340998540728E-3</v>
      </c>
      <c r="DR101" s="32">
        <v>1.1145516494920796E-2</v>
      </c>
      <c r="DS101" s="32">
        <v>2.5598489561960685E-3</v>
      </c>
      <c r="DT101" s="32">
        <v>8.8830008981813282E-4</v>
      </c>
      <c r="DU101" s="32">
        <v>1.8110985473213329E-3</v>
      </c>
      <c r="DV101" s="32">
        <v>1.367357457210282E-3</v>
      </c>
      <c r="DW101" s="32">
        <v>2.7282796240734575E-3</v>
      </c>
      <c r="DX101" s="32">
        <v>8.0161488290950381E-3</v>
      </c>
      <c r="DY101" s="32">
        <v>2.5882348182436959E-3</v>
      </c>
      <c r="DZ101" s="32">
        <v>1.3736480804623678E-3</v>
      </c>
      <c r="EA101" s="32">
        <v>3.0158766525096746E-3</v>
      </c>
      <c r="EB101" s="32">
        <v>4.5275071029845836E-3</v>
      </c>
      <c r="EC101" s="32">
        <v>8.9037097201744523E-3</v>
      </c>
      <c r="ED101" s="32">
        <v>8.193730986987344E-3</v>
      </c>
      <c r="EE101" s="32">
        <v>2.4354026095204802E-3</v>
      </c>
      <c r="EF101" s="32">
        <v>3.9256085564448396E-3</v>
      </c>
      <c r="EG101" s="32">
        <v>3.6725789932888068E-3</v>
      </c>
      <c r="EH101" s="32">
        <v>0</v>
      </c>
      <c r="EI101" s="1"/>
    </row>
    <row r="102" spans="1:139" s="5" customFormat="1" ht="28.5" customHeight="1" thickBot="1" x14ac:dyDescent="0.3">
      <c r="A102" s="12" t="s">
        <v>101</v>
      </c>
      <c r="B102" s="13" t="s">
        <v>244</v>
      </c>
      <c r="C102" s="32">
        <v>2.3344042267698357E-4</v>
      </c>
      <c r="D102" s="32">
        <v>2.5606210819343657E-4</v>
      </c>
      <c r="E102" s="32">
        <v>2.1232870820816146E-4</v>
      </c>
      <c r="F102" s="32">
        <v>4.8822276387568625E-4</v>
      </c>
      <c r="G102" s="32">
        <v>3.3410209184213955E-4</v>
      </c>
      <c r="H102" s="32">
        <v>1.8717907291231547E-4</v>
      </c>
      <c r="I102" s="32">
        <v>1.5343286027410429E-4</v>
      </c>
      <c r="J102" s="32">
        <v>1.855378346234964E-4</v>
      </c>
      <c r="K102" s="32">
        <v>1.9188805883714547E-4</v>
      </c>
      <c r="L102" s="32">
        <v>1.8579321295331963E-4</v>
      </c>
      <c r="M102" s="32">
        <v>6.3976598809439736E-4</v>
      </c>
      <c r="N102" s="32">
        <v>5.6430958897328081E-3</v>
      </c>
      <c r="O102" s="32">
        <v>1.2132204044765088E-3</v>
      </c>
      <c r="P102" s="32">
        <v>5.347985871046318E-4</v>
      </c>
      <c r="Q102" s="32">
        <v>1.9421596114329459E-4</v>
      </c>
      <c r="R102" s="32">
        <v>4.5939068048529182E-4</v>
      </c>
      <c r="S102" s="32">
        <v>4.0786651080788666E-4</v>
      </c>
      <c r="T102" s="32">
        <v>3.4042828015477334E-4</v>
      </c>
      <c r="U102" s="32">
        <v>3.0340324617022943E-4</v>
      </c>
      <c r="V102" s="32">
        <v>2.8622436180804085E-4</v>
      </c>
      <c r="W102" s="32">
        <v>4.9242470653077452E-4</v>
      </c>
      <c r="X102" s="32">
        <v>2.8808589122186198E-4</v>
      </c>
      <c r="Y102" s="32">
        <v>3.3635531788006563E-4</v>
      </c>
      <c r="Z102" s="32">
        <v>3.8831834619804963E-4</v>
      </c>
      <c r="AA102" s="32">
        <v>4.2136621249249545E-4</v>
      </c>
      <c r="AB102" s="32">
        <v>5.9212808880528673E-4</v>
      </c>
      <c r="AC102" s="32">
        <v>1.0675678748927972E-4</v>
      </c>
      <c r="AD102" s="32">
        <v>2.6699354275706768E-4</v>
      </c>
      <c r="AE102" s="32">
        <v>4.7161040412803569E-4</v>
      </c>
      <c r="AF102" s="32">
        <v>4.3888101486218127E-4</v>
      </c>
      <c r="AG102" s="32">
        <v>3.1779685514573457E-4</v>
      </c>
      <c r="AH102" s="32">
        <v>3.8562469678284799E-4</v>
      </c>
      <c r="AI102" s="32">
        <v>3.9576026086305196E-4</v>
      </c>
      <c r="AJ102" s="32">
        <v>1.1580181522595845E-3</v>
      </c>
      <c r="AK102" s="32">
        <v>9.5848399406367522E-4</v>
      </c>
      <c r="AL102" s="32">
        <v>3.8020710538843645E-4</v>
      </c>
      <c r="AM102" s="32">
        <v>3.8378580673170253E-4</v>
      </c>
      <c r="AN102" s="32">
        <v>4.4156992948133034E-4</v>
      </c>
      <c r="AO102" s="32">
        <v>6.7226049637224598E-4</v>
      </c>
      <c r="AP102" s="32">
        <v>7.7840735129018417E-4</v>
      </c>
      <c r="AQ102" s="32">
        <v>7.2198854956339947E-4</v>
      </c>
      <c r="AR102" s="32">
        <v>7.6074156378562647E-4</v>
      </c>
      <c r="AS102" s="32">
        <v>4.9100576125758787E-4</v>
      </c>
      <c r="AT102" s="32">
        <v>9.2530397747119832E-4</v>
      </c>
      <c r="AU102" s="32">
        <v>1.0224157117231466E-3</v>
      </c>
      <c r="AV102" s="32">
        <v>4.8636061356437311E-4</v>
      </c>
      <c r="AW102" s="32">
        <v>7.5975674033162326E-4</v>
      </c>
      <c r="AX102" s="32">
        <v>7.4704171247802042E-4</v>
      </c>
      <c r="AY102" s="32">
        <v>3.0183437678749054E-4</v>
      </c>
      <c r="AZ102" s="32">
        <v>6.3006138884260949E-4</v>
      </c>
      <c r="BA102" s="32">
        <v>1.1367191411938275E-3</v>
      </c>
      <c r="BB102" s="32">
        <v>4.5333433184380575E-4</v>
      </c>
      <c r="BC102" s="32">
        <v>2.4980938201233033E-3</v>
      </c>
      <c r="BD102" s="32">
        <v>9.246101728530012E-4</v>
      </c>
      <c r="BE102" s="32">
        <v>5.5526070470816727E-4</v>
      </c>
      <c r="BF102" s="32">
        <v>8.9112578880887162E-4</v>
      </c>
      <c r="BG102" s="32">
        <v>6.6589662743577545E-4</v>
      </c>
      <c r="BH102" s="32">
        <v>9.5733818345922368E-4</v>
      </c>
      <c r="BI102" s="32">
        <v>1.245980945154165E-3</v>
      </c>
      <c r="BJ102" s="32">
        <v>8.5207477347069242E-4</v>
      </c>
      <c r="BK102" s="32">
        <v>1.1465930076635308E-3</v>
      </c>
      <c r="BL102" s="32">
        <v>5.7728456517236481E-4</v>
      </c>
      <c r="BM102" s="32">
        <v>8.6815898505391914E-4</v>
      </c>
      <c r="BN102" s="32">
        <v>4.9325157450784353E-4</v>
      </c>
      <c r="BO102" s="32">
        <v>6.9153040427657097E-4</v>
      </c>
      <c r="BP102" s="32">
        <v>1.3249234190158298E-3</v>
      </c>
      <c r="BQ102" s="32">
        <v>5.7852494622054253E-4</v>
      </c>
      <c r="BR102" s="32">
        <v>1.1506374063798804E-3</v>
      </c>
      <c r="BS102" s="32">
        <v>5.5310559914521198E-4</v>
      </c>
      <c r="BT102" s="32">
        <v>9.1041495000585817E-4</v>
      </c>
      <c r="BU102" s="32">
        <v>4.9805434017644371E-4</v>
      </c>
      <c r="BV102" s="32">
        <v>1.3373455250695605E-3</v>
      </c>
      <c r="BW102" s="32">
        <v>1.2971719325868339E-3</v>
      </c>
      <c r="BX102" s="32">
        <v>5.0168731623235205E-4</v>
      </c>
      <c r="BY102" s="32">
        <v>6.3345609677010529E-4</v>
      </c>
      <c r="BZ102" s="32">
        <v>2.9124279460838694E-4</v>
      </c>
      <c r="CA102" s="32">
        <v>7.8216452980049169E-4</v>
      </c>
      <c r="CB102" s="32">
        <v>6.3998078428901845E-4</v>
      </c>
      <c r="CC102" s="32">
        <v>7.6446396499613904E-4</v>
      </c>
      <c r="CD102" s="32">
        <v>5.9944363021525321E-4</v>
      </c>
      <c r="CE102" s="32">
        <v>7.9693473889863879E-4</v>
      </c>
      <c r="CF102" s="32">
        <v>1.4485788193620527E-3</v>
      </c>
      <c r="CG102" s="32">
        <v>1.4972703230417246E-3</v>
      </c>
      <c r="CH102" s="32">
        <v>3.0175809025982718E-4</v>
      </c>
      <c r="CI102" s="32">
        <v>1.1093389383332751E-3</v>
      </c>
      <c r="CJ102" s="32">
        <v>3.204770590440084E-4</v>
      </c>
      <c r="CK102" s="32">
        <v>5.3908151198427958E-4</v>
      </c>
      <c r="CL102" s="32">
        <v>1.026042923449718E-3</v>
      </c>
      <c r="CM102" s="32">
        <v>1.667581580043657E-3</v>
      </c>
      <c r="CN102" s="32">
        <v>2.6765062766812933E-3</v>
      </c>
      <c r="CO102" s="32">
        <v>1.6405543770198576E-3</v>
      </c>
      <c r="CP102" s="32">
        <v>1.0505900004227318</v>
      </c>
      <c r="CQ102" s="32">
        <v>1.2712978584890492E-3</v>
      </c>
      <c r="CR102" s="32">
        <v>7.6508849767888457E-4</v>
      </c>
      <c r="CS102" s="32">
        <v>1.0995427935889773E-3</v>
      </c>
      <c r="CT102" s="32">
        <v>1.918623255882732E-3</v>
      </c>
      <c r="CU102" s="32">
        <v>9.8584693554663481E-4</v>
      </c>
      <c r="CV102" s="32">
        <v>6.6930931449132392E-4</v>
      </c>
      <c r="CW102" s="32">
        <v>3.3086184601899015E-3</v>
      </c>
      <c r="CX102" s="32">
        <v>5.9469560284236599E-3</v>
      </c>
      <c r="CY102" s="32">
        <v>1.4139059852997012E-3</v>
      </c>
      <c r="CZ102" s="32">
        <v>2.8113267077804556E-3</v>
      </c>
      <c r="DA102" s="32">
        <v>6.2698327128122709E-4</v>
      </c>
      <c r="DB102" s="32">
        <v>3.9913343588838038E-3</v>
      </c>
      <c r="DC102" s="32">
        <v>2.73881599047215E-3</v>
      </c>
      <c r="DD102" s="32">
        <v>9.4563641159746967E-4</v>
      </c>
      <c r="DE102" s="32">
        <v>3.9837836142632638E-3</v>
      </c>
      <c r="DF102" s="32">
        <v>9.8102264006747126E-4</v>
      </c>
      <c r="DG102" s="32">
        <v>2.9462367132659355E-3</v>
      </c>
      <c r="DH102" s="32">
        <v>2.7381853568555566E-3</v>
      </c>
      <c r="DI102" s="32">
        <v>5.3952975861975248E-4</v>
      </c>
      <c r="DJ102" s="32">
        <v>5.9755589442517958E-4</v>
      </c>
      <c r="DK102" s="32">
        <v>6.772672983466968E-4</v>
      </c>
      <c r="DL102" s="32">
        <v>5.8441482044590035E-4</v>
      </c>
      <c r="DM102" s="32">
        <v>6.5124550866675276E-4</v>
      </c>
      <c r="DN102" s="32">
        <v>2.8679175404963713E-4</v>
      </c>
      <c r="DO102" s="32">
        <v>2.4139629058665618E-3</v>
      </c>
      <c r="DP102" s="32">
        <v>1.0111676469792897E-3</v>
      </c>
      <c r="DQ102" s="32">
        <v>1.084467528394523E-3</v>
      </c>
      <c r="DR102" s="32">
        <v>1.5625663576188786E-3</v>
      </c>
      <c r="DS102" s="32">
        <v>1.0367941618040183E-3</v>
      </c>
      <c r="DT102" s="32">
        <v>3.7389175154272416E-4</v>
      </c>
      <c r="DU102" s="32">
        <v>2.5609070164119168E-3</v>
      </c>
      <c r="DV102" s="32">
        <v>3.8534772321454258E-4</v>
      </c>
      <c r="DW102" s="32">
        <v>8.547988023717857E-4</v>
      </c>
      <c r="DX102" s="32">
        <v>7.2126169466122107E-4</v>
      </c>
      <c r="DY102" s="32">
        <v>2.1530396230855162E-3</v>
      </c>
      <c r="DZ102" s="32">
        <v>3.4009987075054199E-4</v>
      </c>
      <c r="EA102" s="32">
        <v>2.1577358989082153E-3</v>
      </c>
      <c r="EB102" s="32">
        <v>1.9871105117291459E-3</v>
      </c>
      <c r="EC102" s="32">
        <v>1.5331354534889395E-3</v>
      </c>
      <c r="ED102" s="32">
        <v>8.6802646289437478E-3</v>
      </c>
      <c r="EE102" s="32">
        <v>3.2542131889665604E-4</v>
      </c>
      <c r="EF102" s="32">
        <v>2.4049262580611449E-3</v>
      </c>
      <c r="EG102" s="32">
        <v>4.2339760479907887E-4</v>
      </c>
      <c r="EH102" s="32">
        <v>0</v>
      </c>
      <c r="EI102" s="1"/>
    </row>
    <row r="103" spans="1:139" s="5" customFormat="1" ht="28.5" customHeight="1" thickBot="1" x14ac:dyDescent="0.3">
      <c r="A103" s="12" t="s">
        <v>102</v>
      </c>
      <c r="B103" s="13" t="s">
        <v>245</v>
      </c>
      <c r="C103" s="32">
        <v>3.7806954325744812E-4</v>
      </c>
      <c r="D103" s="32">
        <v>4.1240319490299803E-4</v>
      </c>
      <c r="E103" s="32">
        <v>3.7705324571018752E-4</v>
      </c>
      <c r="F103" s="32">
        <v>7.6476716126202225E-4</v>
      </c>
      <c r="G103" s="32">
        <v>3.8398342514874158E-4</v>
      </c>
      <c r="H103" s="32">
        <v>3.2596777596884867E-4</v>
      </c>
      <c r="I103" s="32">
        <v>2.1193708664169343E-4</v>
      </c>
      <c r="J103" s="32">
        <v>3.5262892788069785E-4</v>
      </c>
      <c r="K103" s="32">
        <v>3.3085664265722928E-4</v>
      </c>
      <c r="L103" s="32">
        <v>3.4947495657381989E-4</v>
      </c>
      <c r="M103" s="32">
        <v>6.8303792092146414E-4</v>
      </c>
      <c r="N103" s="32">
        <v>9.6074144069800487E-4</v>
      </c>
      <c r="O103" s="32">
        <v>5.4928827702039717E-4</v>
      </c>
      <c r="P103" s="32">
        <v>7.5004752945447407E-4</v>
      </c>
      <c r="Q103" s="32">
        <v>3.2620889961550051E-4</v>
      </c>
      <c r="R103" s="32">
        <v>5.6679528591799862E-4</v>
      </c>
      <c r="S103" s="32">
        <v>5.4472417647721144E-4</v>
      </c>
      <c r="T103" s="32">
        <v>5.2134292187592331E-4</v>
      </c>
      <c r="U103" s="32">
        <v>4.6360226243980353E-4</v>
      </c>
      <c r="V103" s="32">
        <v>3.3194684912299014E-4</v>
      </c>
      <c r="W103" s="32">
        <v>8.4237649956373005E-4</v>
      </c>
      <c r="X103" s="32">
        <v>3.8562444434640981E-4</v>
      </c>
      <c r="Y103" s="32">
        <v>5.2947790247629529E-4</v>
      </c>
      <c r="Z103" s="32">
        <v>6.3822113680419678E-4</v>
      </c>
      <c r="AA103" s="32">
        <v>4.4760974285249123E-4</v>
      </c>
      <c r="AB103" s="32">
        <v>9.52877062294699E-4</v>
      </c>
      <c r="AC103" s="32">
        <v>1.06521603246228E-4</v>
      </c>
      <c r="AD103" s="32">
        <v>4.2297414376294519E-4</v>
      </c>
      <c r="AE103" s="32">
        <v>7.125453918592514E-4</v>
      </c>
      <c r="AF103" s="32">
        <v>9.3072581528280901E-4</v>
      </c>
      <c r="AG103" s="32">
        <v>3.3356038461514317E-4</v>
      </c>
      <c r="AH103" s="32">
        <v>6.0525241410158118E-4</v>
      </c>
      <c r="AI103" s="32">
        <v>8.9704636988779669E-4</v>
      </c>
      <c r="AJ103" s="32">
        <v>9.7244768238610052E-4</v>
      </c>
      <c r="AK103" s="32">
        <v>1.0219987731877784E-3</v>
      </c>
      <c r="AL103" s="32">
        <v>1.2033749492955303E-3</v>
      </c>
      <c r="AM103" s="32">
        <v>7.5730454304907542E-4</v>
      </c>
      <c r="AN103" s="32">
        <v>7.7223779429539557E-4</v>
      </c>
      <c r="AO103" s="32">
        <v>1.4483781065703809E-3</v>
      </c>
      <c r="AP103" s="32">
        <v>2.2174847464999903E-3</v>
      </c>
      <c r="AQ103" s="32">
        <v>8.2478580301781747E-4</v>
      </c>
      <c r="AR103" s="32">
        <v>1.3903717938621859E-3</v>
      </c>
      <c r="AS103" s="32">
        <v>6.7219961023093355E-4</v>
      </c>
      <c r="AT103" s="32">
        <v>3.0714480705349803E-3</v>
      </c>
      <c r="AU103" s="32">
        <v>1.4273241317877203E-3</v>
      </c>
      <c r="AV103" s="32">
        <v>5.9828133688267918E-4</v>
      </c>
      <c r="AW103" s="32">
        <v>1.8404216492012709E-3</v>
      </c>
      <c r="AX103" s="32">
        <v>7.9031443343304377E-4</v>
      </c>
      <c r="AY103" s="32">
        <v>5.2124292371014385E-4</v>
      </c>
      <c r="AZ103" s="32">
        <v>6.9485551452861023E-4</v>
      </c>
      <c r="BA103" s="32">
        <v>6.5777741780946781E-4</v>
      </c>
      <c r="BB103" s="32">
        <v>5.297232486796994E-4</v>
      </c>
      <c r="BC103" s="32">
        <v>9.632071511696225E-4</v>
      </c>
      <c r="BD103" s="32">
        <v>7.8435539229563069E-4</v>
      </c>
      <c r="BE103" s="32">
        <v>1.6264725652971076E-3</v>
      </c>
      <c r="BF103" s="32">
        <v>1.2908407159645894E-3</v>
      </c>
      <c r="BG103" s="32">
        <v>1.3951894909821076E-3</v>
      </c>
      <c r="BH103" s="32">
        <v>1.7830079117962722E-3</v>
      </c>
      <c r="BI103" s="32">
        <v>1.759987693450064E-3</v>
      </c>
      <c r="BJ103" s="32">
        <v>1.7945525417825674E-3</v>
      </c>
      <c r="BK103" s="32">
        <v>1.318842133337399E-3</v>
      </c>
      <c r="BL103" s="32">
        <v>7.2084590762133758E-4</v>
      </c>
      <c r="BM103" s="32">
        <v>1.457946757701874E-3</v>
      </c>
      <c r="BN103" s="32">
        <v>1.0775894509085307E-3</v>
      </c>
      <c r="BO103" s="32">
        <v>1.3431016852319352E-3</v>
      </c>
      <c r="BP103" s="32">
        <v>3.5710101425968479E-3</v>
      </c>
      <c r="BQ103" s="32">
        <v>1.873837504268575E-3</v>
      </c>
      <c r="BR103" s="32">
        <v>1.6814059769887897E-3</v>
      </c>
      <c r="BS103" s="32">
        <v>1.7438533619837182E-3</v>
      </c>
      <c r="BT103" s="32">
        <v>9.9678485883545383E-4</v>
      </c>
      <c r="BU103" s="32">
        <v>1.9536809596028626E-3</v>
      </c>
      <c r="BV103" s="32">
        <v>1.3438315661340764E-3</v>
      </c>
      <c r="BW103" s="32">
        <v>1.9319140662824614E-3</v>
      </c>
      <c r="BX103" s="32">
        <v>1.3763174659399329E-3</v>
      </c>
      <c r="BY103" s="32">
        <v>1.1969098662639225E-3</v>
      </c>
      <c r="BZ103" s="32">
        <v>4.9518972759180554E-4</v>
      </c>
      <c r="CA103" s="32">
        <v>9.6479385863710665E-4</v>
      </c>
      <c r="CB103" s="32">
        <v>6.4834477288109563E-4</v>
      </c>
      <c r="CC103" s="32">
        <v>7.7176642805712003E-4</v>
      </c>
      <c r="CD103" s="32">
        <v>8.2123152181466457E-4</v>
      </c>
      <c r="CE103" s="32">
        <v>1.0494897189286482E-3</v>
      </c>
      <c r="CF103" s="32">
        <v>1.1320713092166088E-3</v>
      </c>
      <c r="CG103" s="32">
        <v>2.2669341675271297E-3</v>
      </c>
      <c r="CH103" s="32">
        <v>5.0406518952754702E-4</v>
      </c>
      <c r="CI103" s="32">
        <v>1.3427197746857045E-3</v>
      </c>
      <c r="CJ103" s="32">
        <v>8.1991903011491838E-4</v>
      </c>
      <c r="CK103" s="32">
        <v>8.2234661174079404E-4</v>
      </c>
      <c r="CL103" s="32">
        <v>1.1579024952054955E-3</v>
      </c>
      <c r="CM103" s="32">
        <v>8.3602989818906247E-3</v>
      </c>
      <c r="CN103" s="32">
        <v>2.2147099223332467E-3</v>
      </c>
      <c r="CO103" s="32">
        <v>3.0370481059149575E-3</v>
      </c>
      <c r="CP103" s="32">
        <v>1.5461392591087149E-3</v>
      </c>
      <c r="CQ103" s="32">
        <v>1.002961985821039</v>
      </c>
      <c r="CR103" s="32">
        <v>9.1817193801260234E-4</v>
      </c>
      <c r="CS103" s="32">
        <v>4.4948938242605173E-3</v>
      </c>
      <c r="CT103" s="32">
        <v>2.1569289943220759E-3</v>
      </c>
      <c r="CU103" s="32">
        <v>2.4755515633565739E-3</v>
      </c>
      <c r="CV103" s="32">
        <v>9.2095506537756132E-4</v>
      </c>
      <c r="CW103" s="32">
        <v>1.1211218048721766E-3</v>
      </c>
      <c r="CX103" s="32">
        <v>1.9572945291345873E-3</v>
      </c>
      <c r="CY103" s="32">
        <v>1.1281471290453635E-3</v>
      </c>
      <c r="CZ103" s="32">
        <v>1.0481009081678666E-3</v>
      </c>
      <c r="DA103" s="32">
        <v>5.4205271591145491E-4</v>
      </c>
      <c r="DB103" s="32">
        <v>1.1167660332082334E-3</v>
      </c>
      <c r="DC103" s="32">
        <v>1.6648242117381592E-3</v>
      </c>
      <c r="DD103" s="32">
        <v>7.2019762972482535E-3</v>
      </c>
      <c r="DE103" s="32">
        <v>1.9894155744233804E-3</v>
      </c>
      <c r="DF103" s="32">
        <v>3.0459663637567424E-3</v>
      </c>
      <c r="DG103" s="32">
        <v>1.6578086182385784E-3</v>
      </c>
      <c r="DH103" s="32">
        <v>1.8587829260405364E-3</v>
      </c>
      <c r="DI103" s="32">
        <v>8.3934177146043174E-4</v>
      </c>
      <c r="DJ103" s="32">
        <v>7.9106788133264576E-4</v>
      </c>
      <c r="DK103" s="32">
        <v>8.9587587575128429E-4</v>
      </c>
      <c r="DL103" s="32">
        <v>6.7927802413130574E-4</v>
      </c>
      <c r="DM103" s="32">
        <v>6.8728628597158534E-4</v>
      </c>
      <c r="DN103" s="32">
        <v>9.3543377591741989E-4</v>
      </c>
      <c r="DO103" s="32">
        <v>7.5021668923979778E-3</v>
      </c>
      <c r="DP103" s="32">
        <v>1.2376401913173187E-3</v>
      </c>
      <c r="DQ103" s="32">
        <v>9.8293210540625355E-4</v>
      </c>
      <c r="DR103" s="32">
        <v>2.9384107110954128E-3</v>
      </c>
      <c r="DS103" s="32">
        <v>1.5302342580606394E-3</v>
      </c>
      <c r="DT103" s="32">
        <v>3.758326061475429E-4</v>
      </c>
      <c r="DU103" s="32">
        <v>1.1107795636226547E-3</v>
      </c>
      <c r="DV103" s="32">
        <v>6.7508238745220999E-4</v>
      </c>
      <c r="DW103" s="32">
        <v>7.0253750821551919E-4</v>
      </c>
      <c r="DX103" s="32">
        <v>1.0399512546403214E-2</v>
      </c>
      <c r="DY103" s="32">
        <v>2.7591942518535193E-3</v>
      </c>
      <c r="DZ103" s="32">
        <v>1.4367132990180133E-3</v>
      </c>
      <c r="EA103" s="32">
        <v>1.6233409502529217E-3</v>
      </c>
      <c r="EB103" s="32">
        <v>2.9091301697382749E-3</v>
      </c>
      <c r="EC103" s="32">
        <v>2.8727855369470811E-3</v>
      </c>
      <c r="ED103" s="32">
        <v>1.224158510893274E-3</v>
      </c>
      <c r="EE103" s="32">
        <v>7.5048696658777659E-4</v>
      </c>
      <c r="EF103" s="32">
        <v>1.4894079222228433E-3</v>
      </c>
      <c r="EG103" s="32">
        <v>1.2463473204055457E-3</v>
      </c>
      <c r="EH103" s="32">
        <v>0</v>
      </c>
      <c r="EI103" s="1"/>
    </row>
    <row r="104" spans="1:139" s="5" customFormat="1" ht="28.5" customHeight="1" thickBot="1" x14ac:dyDescent="0.3">
      <c r="A104" s="12" t="s">
        <v>103</v>
      </c>
      <c r="B104" s="13" t="s">
        <v>246</v>
      </c>
      <c r="C104" s="32">
        <v>1.3230307784688449E-3</v>
      </c>
      <c r="D104" s="32">
        <v>1.6927225970565442E-3</v>
      </c>
      <c r="E104" s="32">
        <v>1.3313427163026508E-3</v>
      </c>
      <c r="F104" s="32">
        <v>3.3003126780827893E-3</v>
      </c>
      <c r="G104" s="32">
        <v>1.2167370186093199E-3</v>
      </c>
      <c r="H104" s="32">
        <v>1.1421901182399774E-3</v>
      </c>
      <c r="I104" s="32">
        <v>7.431869481598839E-4</v>
      </c>
      <c r="J104" s="32">
        <v>1.0090467454172197E-3</v>
      </c>
      <c r="K104" s="32">
        <v>1.2079076613853116E-3</v>
      </c>
      <c r="L104" s="32">
        <v>1.0382564473925451E-3</v>
      </c>
      <c r="M104" s="32">
        <v>3.528644948293397E-3</v>
      </c>
      <c r="N104" s="32">
        <v>3.6105316682682217E-3</v>
      </c>
      <c r="O104" s="32">
        <v>3.2604974432959566E-3</v>
      </c>
      <c r="P104" s="32">
        <v>2.4922207635286893E-3</v>
      </c>
      <c r="Q104" s="32">
        <v>1.2897593642772708E-3</v>
      </c>
      <c r="R104" s="32">
        <v>3.0864647950418407E-3</v>
      </c>
      <c r="S104" s="32">
        <v>2.791953160651478E-3</v>
      </c>
      <c r="T104" s="32">
        <v>2.3695233495456044E-3</v>
      </c>
      <c r="U104" s="32">
        <v>1.9503467501693276E-3</v>
      </c>
      <c r="V104" s="32">
        <v>1.4380164456202521E-3</v>
      </c>
      <c r="W104" s="32">
        <v>6.6951839359560891E-3</v>
      </c>
      <c r="X104" s="32">
        <v>1.6314444240847045E-3</v>
      </c>
      <c r="Y104" s="32">
        <v>1.8649431650041444E-3</v>
      </c>
      <c r="Z104" s="32">
        <v>2.3479421632821031E-3</v>
      </c>
      <c r="AA104" s="32">
        <v>1.7859091534652069E-3</v>
      </c>
      <c r="AB104" s="32">
        <v>5.6073785866355792E-3</v>
      </c>
      <c r="AC104" s="32">
        <v>4.1673944099457079E-4</v>
      </c>
      <c r="AD104" s="32">
        <v>1.36095274520632E-3</v>
      </c>
      <c r="AE104" s="32">
        <v>2.5898535650414859E-3</v>
      </c>
      <c r="AF104" s="32">
        <v>3.5814868663537332E-3</v>
      </c>
      <c r="AG104" s="32">
        <v>6.9900933465614796E-4</v>
      </c>
      <c r="AH104" s="32">
        <v>2.8478385064253978E-3</v>
      </c>
      <c r="AI104" s="32">
        <v>3.89823127121685E-3</v>
      </c>
      <c r="AJ104" s="32">
        <v>2.9939352534196426E-3</v>
      </c>
      <c r="AK104" s="32">
        <v>3.1687644480296604E-3</v>
      </c>
      <c r="AL104" s="32">
        <v>2.6035278499341786E-3</v>
      </c>
      <c r="AM104" s="32">
        <v>2.0460744627203878E-3</v>
      </c>
      <c r="AN104" s="32">
        <v>3.4677020812238757E-3</v>
      </c>
      <c r="AO104" s="32">
        <v>3.3396866071656759E-3</v>
      </c>
      <c r="AP104" s="32">
        <v>5.8552129823238102E-3</v>
      </c>
      <c r="AQ104" s="32">
        <v>3.2120708528605994E-3</v>
      </c>
      <c r="AR104" s="32">
        <v>3.0787095399209341E-3</v>
      </c>
      <c r="AS104" s="32">
        <v>3.258398211081853E-3</v>
      </c>
      <c r="AT104" s="32">
        <v>6.7979494243898646E-3</v>
      </c>
      <c r="AU104" s="32">
        <v>3.3931062665499955E-3</v>
      </c>
      <c r="AV104" s="32">
        <v>2.5257179420921194E-3</v>
      </c>
      <c r="AW104" s="32">
        <v>3.4524542072611472E-3</v>
      </c>
      <c r="AX104" s="32">
        <v>2.2728626367622159E-3</v>
      </c>
      <c r="AY104" s="32">
        <v>2.5669431278502433E-3</v>
      </c>
      <c r="AZ104" s="32">
        <v>1.7937722187404402E-3</v>
      </c>
      <c r="BA104" s="32">
        <v>2.4513915809973195E-3</v>
      </c>
      <c r="BB104" s="32">
        <v>2.5920203147141592E-3</v>
      </c>
      <c r="BC104" s="32">
        <v>2.2747552937143652E-3</v>
      </c>
      <c r="BD104" s="32">
        <v>2.5274502327720335E-3</v>
      </c>
      <c r="BE104" s="32">
        <v>3.6084201339495405E-3</v>
      </c>
      <c r="BF104" s="32">
        <v>2.8021800123760373E-3</v>
      </c>
      <c r="BG104" s="32">
        <v>2.9948123628321397E-3</v>
      </c>
      <c r="BH104" s="32">
        <v>6.7901209078368961E-3</v>
      </c>
      <c r="BI104" s="32">
        <v>5.7466714178670397E-3</v>
      </c>
      <c r="BJ104" s="32">
        <v>3.3328205799464036E-3</v>
      </c>
      <c r="BK104" s="32">
        <v>3.2282372857257687E-3</v>
      </c>
      <c r="BL104" s="32">
        <v>2.3888563915099846E-3</v>
      </c>
      <c r="BM104" s="32">
        <v>4.2619217920141748E-3</v>
      </c>
      <c r="BN104" s="32">
        <v>2.7791024265251272E-3</v>
      </c>
      <c r="BO104" s="32">
        <v>2.127866828052528E-3</v>
      </c>
      <c r="BP104" s="32">
        <v>2.6573946090628071E-3</v>
      </c>
      <c r="BQ104" s="32">
        <v>2.4021623829739358E-3</v>
      </c>
      <c r="BR104" s="32">
        <v>2.7720956891715783E-3</v>
      </c>
      <c r="BS104" s="32">
        <v>4.2377856134145275E-3</v>
      </c>
      <c r="BT104" s="32">
        <v>3.1554756716237909E-3</v>
      </c>
      <c r="BU104" s="32">
        <v>1.4378178348244638E-3</v>
      </c>
      <c r="BV104" s="32">
        <v>2.8429804051035286E-3</v>
      </c>
      <c r="BW104" s="32">
        <v>9.7024406045417514E-3</v>
      </c>
      <c r="BX104" s="32">
        <v>3.8502978164965144E-3</v>
      </c>
      <c r="BY104" s="32">
        <v>8.8951750907814275E-3</v>
      </c>
      <c r="BZ104" s="32">
        <v>3.3004258353767891E-3</v>
      </c>
      <c r="CA104" s="32">
        <v>4.019537896366927E-3</v>
      </c>
      <c r="CB104" s="32">
        <v>2.6426263726655333E-3</v>
      </c>
      <c r="CC104" s="32">
        <v>3.2889067183604873E-3</v>
      </c>
      <c r="CD104" s="32">
        <v>3.8243005478569721E-3</v>
      </c>
      <c r="CE104" s="32">
        <v>5.7640761154022632E-3</v>
      </c>
      <c r="CF104" s="32">
        <v>7.244094153776864E-3</v>
      </c>
      <c r="CG104" s="32">
        <v>6.5954564779369777E-3</v>
      </c>
      <c r="CH104" s="32">
        <v>1.457015445194952E-3</v>
      </c>
      <c r="CI104" s="32">
        <v>3.3037756125014811E-3</v>
      </c>
      <c r="CJ104" s="32">
        <v>5.5891880302918126E-3</v>
      </c>
      <c r="CK104" s="32">
        <v>1.1825360061600225E-3</v>
      </c>
      <c r="CL104" s="32">
        <v>8.6567747173930537E-3</v>
      </c>
      <c r="CM104" s="32">
        <v>6.7574043750873343E-3</v>
      </c>
      <c r="CN104" s="32">
        <v>8.6105995780995249E-3</v>
      </c>
      <c r="CO104" s="32">
        <v>6.4254834237646424E-3</v>
      </c>
      <c r="CP104" s="32">
        <v>4.9071857909528671E-3</v>
      </c>
      <c r="CQ104" s="32">
        <v>1.0134584469783096E-2</v>
      </c>
      <c r="CR104" s="32">
        <v>1.0022371673088899</v>
      </c>
      <c r="CS104" s="32">
        <v>4.0190934750264397E-3</v>
      </c>
      <c r="CT104" s="32">
        <v>6.4530626225171896E-3</v>
      </c>
      <c r="CU104" s="32">
        <v>3.6826857834225605E-3</v>
      </c>
      <c r="CV104" s="32">
        <v>2.359296784404235E-3</v>
      </c>
      <c r="CW104" s="32">
        <v>2.7374388071983459E-3</v>
      </c>
      <c r="CX104" s="32">
        <v>3.0358537640161431E-3</v>
      </c>
      <c r="CY104" s="32">
        <v>3.2503690607218437E-3</v>
      </c>
      <c r="CZ104" s="32">
        <v>2.8573533215644565E-3</v>
      </c>
      <c r="DA104" s="32">
        <v>2.1915004758022174E-3</v>
      </c>
      <c r="DB104" s="32">
        <v>4.2446587742572634E-3</v>
      </c>
      <c r="DC104" s="32">
        <v>1.2404087674171352E-2</v>
      </c>
      <c r="DD104" s="32">
        <v>7.2766053295636787E-3</v>
      </c>
      <c r="DE104" s="32">
        <v>1.0335755008115203E-2</v>
      </c>
      <c r="DF104" s="32">
        <v>4.8020038827842511E-3</v>
      </c>
      <c r="DG104" s="32">
        <v>7.6255717789162894E-3</v>
      </c>
      <c r="DH104" s="32">
        <v>1.045114912073899E-2</v>
      </c>
      <c r="DI104" s="32">
        <v>2.8234609518240994E-3</v>
      </c>
      <c r="DJ104" s="32">
        <v>2.5958395814122469E-3</v>
      </c>
      <c r="DK104" s="32">
        <v>2.3947496393407096E-3</v>
      </c>
      <c r="DL104" s="32">
        <v>2.2493038759798163E-3</v>
      </c>
      <c r="DM104" s="32">
        <v>2.5083363005999246E-3</v>
      </c>
      <c r="DN104" s="32">
        <v>6.9631473313359503E-3</v>
      </c>
      <c r="DO104" s="32">
        <v>2.0710960833868693E-2</v>
      </c>
      <c r="DP104" s="32">
        <v>1.0469932039518482E-2</v>
      </c>
      <c r="DQ104" s="32">
        <v>5.3760820210313589E-3</v>
      </c>
      <c r="DR104" s="32">
        <v>4.3357207145191768E-3</v>
      </c>
      <c r="DS104" s="32">
        <v>6.1638768371389176E-3</v>
      </c>
      <c r="DT104" s="32">
        <v>2.3045592742153244E-3</v>
      </c>
      <c r="DU104" s="32">
        <v>3.3611458634853664E-3</v>
      </c>
      <c r="DV104" s="32">
        <v>4.5596207492953865E-3</v>
      </c>
      <c r="DW104" s="32">
        <v>3.6385466246113326E-3</v>
      </c>
      <c r="DX104" s="32">
        <v>4.034337400758526E-2</v>
      </c>
      <c r="DY104" s="32">
        <v>8.7187720861738767E-3</v>
      </c>
      <c r="DZ104" s="32">
        <v>9.6883886174009334E-3</v>
      </c>
      <c r="EA104" s="32">
        <v>8.7136197889967782E-3</v>
      </c>
      <c r="EB104" s="32">
        <v>2.3629273090743929E-2</v>
      </c>
      <c r="EC104" s="32">
        <v>3.6429777310748924E-3</v>
      </c>
      <c r="ED104" s="32">
        <v>4.6021352715184252E-3</v>
      </c>
      <c r="EE104" s="32">
        <v>1.6114282549634031E-3</v>
      </c>
      <c r="EF104" s="32">
        <v>8.9360326600314514E-3</v>
      </c>
      <c r="EG104" s="32">
        <v>1.1148770303574808E-2</v>
      </c>
      <c r="EH104" s="32">
        <v>0</v>
      </c>
      <c r="EI104" s="1"/>
    </row>
    <row r="105" spans="1:139" s="5" customFormat="1" ht="28.5" customHeight="1" thickBot="1" x14ac:dyDescent="0.3">
      <c r="A105" s="12" t="s">
        <v>104</v>
      </c>
      <c r="B105" s="13" t="s">
        <v>247</v>
      </c>
      <c r="C105" s="32">
        <v>1.1542502767133537E-3</v>
      </c>
      <c r="D105" s="32">
        <v>1.6389226626342211E-3</v>
      </c>
      <c r="E105" s="32">
        <v>7.7767302084666401E-4</v>
      </c>
      <c r="F105" s="32">
        <v>1.5288584805547691E-3</v>
      </c>
      <c r="G105" s="32">
        <v>6.2487984294815394E-4</v>
      </c>
      <c r="H105" s="32">
        <v>7.4498623058807424E-4</v>
      </c>
      <c r="I105" s="32">
        <v>3.4738038204902127E-4</v>
      </c>
      <c r="J105" s="32">
        <v>5.7825192391080008E-4</v>
      </c>
      <c r="K105" s="32">
        <v>8.900662692905597E-4</v>
      </c>
      <c r="L105" s="32">
        <v>5.4530692530859793E-4</v>
      </c>
      <c r="M105" s="32">
        <v>1.7313315878634528E-3</v>
      </c>
      <c r="N105" s="32">
        <v>1.5973510706864906E-3</v>
      </c>
      <c r="O105" s="32">
        <v>7.3698265364171471E-4</v>
      </c>
      <c r="P105" s="32">
        <v>4.7228712903698617E-4</v>
      </c>
      <c r="Q105" s="32">
        <v>8.3521722730671444E-4</v>
      </c>
      <c r="R105" s="32">
        <v>6.8079893305035598E-4</v>
      </c>
      <c r="S105" s="32">
        <v>1.1508301212078472E-3</v>
      </c>
      <c r="T105" s="32">
        <v>1.4684342936574506E-3</v>
      </c>
      <c r="U105" s="32">
        <v>1.0289332030039421E-3</v>
      </c>
      <c r="V105" s="32">
        <v>1.0381232254489817E-3</v>
      </c>
      <c r="W105" s="32">
        <v>2.3699789199929872E-3</v>
      </c>
      <c r="X105" s="32">
        <v>7.2093610531882607E-4</v>
      </c>
      <c r="Y105" s="32">
        <v>8.6495049609917516E-4</v>
      </c>
      <c r="Z105" s="32">
        <v>1.0123885938065713E-3</v>
      </c>
      <c r="AA105" s="32">
        <v>1.2160950462181174E-3</v>
      </c>
      <c r="AB105" s="32">
        <v>4.2803005119966889E-3</v>
      </c>
      <c r="AC105" s="32">
        <v>2.6208900866242079E-4</v>
      </c>
      <c r="AD105" s="32">
        <v>5.0847550574154032E-4</v>
      </c>
      <c r="AE105" s="32">
        <v>1.29352630909884E-3</v>
      </c>
      <c r="AF105" s="32">
        <v>1.0934144209050613E-3</v>
      </c>
      <c r="AG105" s="32">
        <v>1.6213535401834683E-4</v>
      </c>
      <c r="AH105" s="32">
        <v>4.8094931227537282E-4</v>
      </c>
      <c r="AI105" s="32">
        <v>1.1009107969459366E-3</v>
      </c>
      <c r="AJ105" s="32">
        <v>3.5645295411079248E-3</v>
      </c>
      <c r="AK105" s="32">
        <v>1.0344862358183395E-3</v>
      </c>
      <c r="AL105" s="32">
        <v>1.5453063017541254E-3</v>
      </c>
      <c r="AM105" s="32">
        <v>1.9856064029592007E-3</v>
      </c>
      <c r="AN105" s="32">
        <v>2.8058684519828652E-3</v>
      </c>
      <c r="AO105" s="32">
        <v>1.9533861439351196E-3</v>
      </c>
      <c r="AP105" s="32">
        <v>2.7960615390235531E-3</v>
      </c>
      <c r="AQ105" s="32">
        <v>1.2983018150692623E-3</v>
      </c>
      <c r="AR105" s="32">
        <v>3.3646813950578597E-3</v>
      </c>
      <c r="AS105" s="32">
        <v>1.2430242639909974E-3</v>
      </c>
      <c r="AT105" s="32">
        <v>3.9054094439075595E-3</v>
      </c>
      <c r="AU105" s="32">
        <v>1.4825245675861479E-2</v>
      </c>
      <c r="AV105" s="32">
        <v>9.8763370032428893E-4</v>
      </c>
      <c r="AW105" s="32">
        <v>3.3248341548847075E-3</v>
      </c>
      <c r="AX105" s="32">
        <v>7.8384729263460769E-4</v>
      </c>
      <c r="AY105" s="32">
        <v>5.0663769034852855E-4</v>
      </c>
      <c r="AZ105" s="32">
        <v>9.7468124125019108E-4</v>
      </c>
      <c r="BA105" s="32">
        <v>1.1129524075397083E-3</v>
      </c>
      <c r="BB105" s="32">
        <v>5.9142528465336579E-4</v>
      </c>
      <c r="BC105" s="32">
        <v>1.1252254614041858E-3</v>
      </c>
      <c r="BD105" s="32">
        <v>1.5835080456915089E-3</v>
      </c>
      <c r="BE105" s="32">
        <v>1.6632708405546579E-3</v>
      </c>
      <c r="BF105" s="32">
        <v>8.5579265113280465E-4</v>
      </c>
      <c r="BG105" s="32">
        <v>2.9248671580629575E-3</v>
      </c>
      <c r="BH105" s="32">
        <v>2.2460572351828139E-3</v>
      </c>
      <c r="BI105" s="32">
        <v>2.6970126878505564E-3</v>
      </c>
      <c r="BJ105" s="32">
        <v>1.6448148827542632E-3</v>
      </c>
      <c r="BK105" s="32">
        <v>7.022192546958341E-4</v>
      </c>
      <c r="BL105" s="32">
        <v>1.3115653521693523E-3</v>
      </c>
      <c r="BM105" s="32">
        <v>1.0686671678890518E-3</v>
      </c>
      <c r="BN105" s="32">
        <v>5.6456602668952295E-4</v>
      </c>
      <c r="BO105" s="32">
        <v>6.5268144244868122E-4</v>
      </c>
      <c r="BP105" s="32">
        <v>6.9309825741049706E-4</v>
      </c>
      <c r="BQ105" s="32">
        <v>5.2619452017384444E-4</v>
      </c>
      <c r="BR105" s="32">
        <v>8.4745720174445385E-4</v>
      </c>
      <c r="BS105" s="32">
        <v>7.7639621680350196E-4</v>
      </c>
      <c r="BT105" s="32">
        <v>1.1749513866810867E-3</v>
      </c>
      <c r="BU105" s="32">
        <v>6.0512202045328396E-4</v>
      </c>
      <c r="BV105" s="32">
        <v>1.4342637662549786E-3</v>
      </c>
      <c r="BW105" s="32">
        <v>1.2562888915407951E-3</v>
      </c>
      <c r="BX105" s="32">
        <v>8.04110719382974E-4</v>
      </c>
      <c r="BY105" s="32">
        <v>1.694128983418166E-3</v>
      </c>
      <c r="BZ105" s="32">
        <v>6.4717010641210534E-4</v>
      </c>
      <c r="CA105" s="32">
        <v>8.2781844623466068E-4</v>
      </c>
      <c r="CB105" s="32">
        <v>1.868714524583153E-3</v>
      </c>
      <c r="CC105" s="32">
        <v>1.0608634468965374E-3</v>
      </c>
      <c r="CD105" s="32">
        <v>1.6248744931010659E-3</v>
      </c>
      <c r="CE105" s="32">
        <v>1.2204173341024179E-3</v>
      </c>
      <c r="CF105" s="32">
        <v>2.0608409454756526E-3</v>
      </c>
      <c r="CG105" s="32">
        <v>3.2071092008245988E-3</v>
      </c>
      <c r="CH105" s="32">
        <v>1.0332802628207796E-3</v>
      </c>
      <c r="CI105" s="32">
        <v>9.1259985469736794E-4</v>
      </c>
      <c r="CJ105" s="32">
        <v>6.5885442190008112E-4</v>
      </c>
      <c r="CK105" s="32">
        <v>7.5039464529436128E-4</v>
      </c>
      <c r="CL105" s="32">
        <v>8.0715649127455452E-4</v>
      </c>
      <c r="CM105" s="32">
        <v>2.0481949657203797E-3</v>
      </c>
      <c r="CN105" s="32">
        <v>1.654433029562865E-3</v>
      </c>
      <c r="CO105" s="32">
        <v>8.3640885878228819E-4</v>
      </c>
      <c r="CP105" s="32">
        <v>1.1720903207337611E-3</v>
      </c>
      <c r="CQ105" s="32">
        <v>2.7334093184880857E-3</v>
      </c>
      <c r="CR105" s="32">
        <v>2.0809335915892239E-3</v>
      </c>
      <c r="CS105" s="32">
        <v>1.1095419874505139</v>
      </c>
      <c r="CT105" s="32">
        <v>1.169151157632913E-2</v>
      </c>
      <c r="CU105" s="32">
        <v>1.5363410159530487E-3</v>
      </c>
      <c r="CV105" s="32">
        <v>1.5487908649322452E-3</v>
      </c>
      <c r="CW105" s="32">
        <v>2.4007605642584456E-3</v>
      </c>
      <c r="CX105" s="32">
        <v>6.5441644774610879E-3</v>
      </c>
      <c r="CY105" s="32">
        <v>1.2009335391416859E-3</v>
      </c>
      <c r="CZ105" s="32">
        <v>1.3092585635987024E-3</v>
      </c>
      <c r="DA105" s="32">
        <v>9.8361899377758509E-4</v>
      </c>
      <c r="DB105" s="32">
        <v>1.429783564299905E-3</v>
      </c>
      <c r="DC105" s="32">
        <v>1.6153529100653308E-3</v>
      </c>
      <c r="DD105" s="32">
        <v>1.4018657433504968E-3</v>
      </c>
      <c r="DE105" s="32">
        <v>1.061565026885591E-3</v>
      </c>
      <c r="DF105" s="32">
        <v>9.5790066989052448E-4</v>
      </c>
      <c r="DG105" s="32">
        <v>3.6048747912386714E-2</v>
      </c>
      <c r="DH105" s="32">
        <v>1.2566714392675447E-3</v>
      </c>
      <c r="DI105" s="32">
        <v>9.8197460652732103E-4</v>
      </c>
      <c r="DJ105" s="32">
        <v>1.3719246825095945E-3</v>
      </c>
      <c r="DK105" s="32">
        <v>2.6419113690568088E-3</v>
      </c>
      <c r="DL105" s="32">
        <v>1.2758315299789245E-3</v>
      </c>
      <c r="DM105" s="32">
        <v>1.3850731124770285E-3</v>
      </c>
      <c r="DN105" s="32">
        <v>1.3227331714282566E-3</v>
      </c>
      <c r="DO105" s="32">
        <v>2.3876579694466827E-3</v>
      </c>
      <c r="DP105" s="32">
        <v>2.2867442843788259E-3</v>
      </c>
      <c r="DQ105" s="32">
        <v>8.773495644988856E-4</v>
      </c>
      <c r="DR105" s="32">
        <v>1.7882981898745612E-3</v>
      </c>
      <c r="DS105" s="32">
        <v>2.7985640098946492E-3</v>
      </c>
      <c r="DT105" s="32">
        <v>6.255276715644905E-4</v>
      </c>
      <c r="DU105" s="32">
        <v>2.6644116947107726E-3</v>
      </c>
      <c r="DV105" s="32">
        <v>7.9143788423674869E-4</v>
      </c>
      <c r="DW105" s="32">
        <v>7.4475358383826378E-4</v>
      </c>
      <c r="DX105" s="32">
        <v>3.559575652342304E-3</v>
      </c>
      <c r="DY105" s="32">
        <v>1.278661662854621E-3</v>
      </c>
      <c r="DZ105" s="32">
        <v>2.6295290561728665E-3</v>
      </c>
      <c r="EA105" s="32">
        <v>1.6510482822106672E-3</v>
      </c>
      <c r="EB105" s="32">
        <v>1.2504852203705849E-2</v>
      </c>
      <c r="EC105" s="32">
        <v>9.6279097838426265E-4</v>
      </c>
      <c r="ED105" s="32">
        <v>1.1759010701005504E-3</v>
      </c>
      <c r="EE105" s="32">
        <v>1.2697732925804018E-3</v>
      </c>
      <c r="EF105" s="32">
        <v>3.3142553248355052E-3</v>
      </c>
      <c r="EG105" s="32">
        <v>1.628631103170349E-3</v>
      </c>
      <c r="EH105" s="32">
        <v>0</v>
      </c>
      <c r="EI105" s="1"/>
    </row>
    <row r="106" spans="1:139" s="5" customFormat="1" ht="28.5" customHeight="1" thickBot="1" x14ac:dyDescent="0.3">
      <c r="A106" s="12" t="s">
        <v>105</v>
      </c>
      <c r="B106" s="13" t="s">
        <v>248</v>
      </c>
      <c r="C106" s="32">
        <v>1.9408957009128706E-2</v>
      </c>
      <c r="D106" s="32">
        <v>2.5775481587917124E-2</v>
      </c>
      <c r="E106" s="32">
        <v>4.2611861768616453E-3</v>
      </c>
      <c r="F106" s="32">
        <v>8.7522564337239022E-3</v>
      </c>
      <c r="G106" s="32">
        <v>4.3922500964120583E-3</v>
      </c>
      <c r="H106" s="32">
        <v>6.9520205735625782E-3</v>
      </c>
      <c r="I106" s="32">
        <v>2.4427016083199741E-3</v>
      </c>
      <c r="J106" s="32">
        <v>4.617071653776339E-3</v>
      </c>
      <c r="K106" s="32">
        <v>9.2315286840862383E-3</v>
      </c>
      <c r="L106" s="32">
        <v>3.9536886819785963E-3</v>
      </c>
      <c r="M106" s="32">
        <v>1.3597030900513342E-2</v>
      </c>
      <c r="N106" s="32">
        <v>6.3474178327481198E-3</v>
      </c>
      <c r="O106" s="32">
        <v>6.626577957613471E-3</v>
      </c>
      <c r="P106" s="32">
        <v>3.8797899670158808E-3</v>
      </c>
      <c r="Q106" s="32">
        <v>6.8268025883006893E-3</v>
      </c>
      <c r="R106" s="32">
        <v>4.4953061065047773E-3</v>
      </c>
      <c r="S106" s="32">
        <v>8.2974261345418517E-3</v>
      </c>
      <c r="T106" s="32">
        <v>8.8226842430543587E-3</v>
      </c>
      <c r="U106" s="32">
        <v>7.1955019487098459E-3</v>
      </c>
      <c r="V106" s="32">
        <v>2.2177209780617716E-2</v>
      </c>
      <c r="W106" s="32">
        <v>9.3124921233368498E-3</v>
      </c>
      <c r="X106" s="32">
        <v>6.0158880401414531E-3</v>
      </c>
      <c r="Y106" s="32">
        <v>3.9567310245639331E-3</v>
      </c>
      <c r="Z106" s="32">
        <v>5.8256042568112266E-3</v>
      </c>
      <c r="AA106" s="32">
        <v>2.2622272999429253E-2</v>
      </c>
      <c r="AB106" s="32">
        <v>2.3794340524957523E-2</v>
      </c>
      <c r="AC106" s="32">
        <v>2.0435245236802148E-3</v>
      </c>
      <c r="AD106" s="32">
        <v>3.7427781418763371E-3</v>
      </c>
      <c r="AE106" s="32">
        <v>6.9398620607361823E-3</v>
      </c>
      <c r="AF106" s="32">
        <v>6.595617495535255E-3</v>
      </c>
      <c r="AG106" s="32">
        <v>1.5954190266229285E-3</v>
      </c>
      <c r="AH106" s="32">
        <v>3.4692575561653736E-3</v>
      </c>
      <c r="AI106" s="32">
        <v>5.5511493452011194E-3</v>
      </c>
      <c r="AJ106" s="32">
        <v>5.8526895753372157E-3</v>
      </c>
      <c r="AK106" s="32">
        <v>6.0076526938505964E-3</v>
      </c>
      <c r="AL106" s="32">
        <v>4.768328869177994E-3</v>
      </c>
      <c r="AM106" s="32">
        <v>5.0399439697564443E-3</v>
      </c>
      <c r="AN106" s="32">
        <v>5.1866158610411189E-3</v>
      </c>
      <c r="AO106" s="32">
        <v>4.8943190962607019E-3</v>
      </c>
      <c r="AP106" s="32">
        <v>8.384677258152699E-3</v>
      </c>
      <c r="AQ106" s="32">
        <v>8.9317515460489386E-3</v>
      </c>
      <c r="AR106" s="32">
        <v>5.172832361250791E-3</v>
      </c>
      <c r="AS106" s="32">
        <v>7.3435866245154038E-3</v>
      </c>
      <c r="AT106" s="32">
        <v>8.059511035532348E-3</v>
      </c>
      <c r="AU106" s="32">
        <v>7.5065527950397767E-3</v>
      </c>
      <c r="AV106" s="32">
        <v>3.8432060658695473E-3</v>
      </c>
      <c r="AW106" s="32">
        <v>6.4297877103545748E-3</v>
      </c>
      <c r="AX106" s="32">
        <v>6.8378469500119067E-3</v>
      </c>
      <c r="AY106" s="32">
        <v>2.9996809759274537E-3</v>
      </c>
      <c r="AZ106" s="32">
        <v>8.367170787561563E-3</v>
      </c>
      <c r="BA106" s="32">
        <v>7.0427645188576261E-3</v>
      </c>
      <c r="BB106" s="32">
        <v>4.1742300015947626E-3</v>
      </c>
      <c r="BC106" s="32">
        <v>4.2597614168706196E-3</v>
      </c>
      <c r="BD106" s="32">
        <v>6.7096667055996408E-3</v>
      </c>
      <c r="BE106" s="32">
        <v>4.8627351598978666E-3</v>
      </c>
      <c r="BF106" s="32">
        <v>4.4605166583262957E-3</v>
      </c>
      <c r="BG106" s="32">
        <v>3.807680522859634E-3</v>
      </c>
      <c r="BH106" s="32">
        <v>6.3154582763620976E-3</v>
      </c>
      <c r="BI106" s="32">
        <v>3.6496987858503538E-3</v>
      </c>
      <c r="BJ106" s="32">
        <v>4.742213524263128E-3</v>
      </c>
      <c r="BK106" s="32">
        <v>5.2418892803420235E-3</v>
      </c>
      <c r="BL106" s="32">
        <v>7.2166769539270675E-3</v>
      </c>
      <c r="BM106" s="32">
        <v>6.3026503263586267E-3</v>
      </c>
      <c r="BN106" s="32">
        <v>3.7425254250616586E-3</v>
      </c>
      <c r="BO106" s="32">
        <v>6.4206266600183529E-3</v>
      </c>
      <c r="BP106" s="32">
        <v>4.9998313383394465E-3</v>
      </c>
      <c r="BQ106" s="32">
        <v>4.0252322357739396E-3</v>
      </c>
      <c r="BR106" s="32">
        <v>4.4535278567111826E-3</v>
      </c>
      <c r="BS106" s="32">
        <v>5.8713849304767515E-3</v>
      </c>
      <c r="BT106" s="32">
        <v>9.8949425535480081E-3</v>
      </c>
      <c r="BU106" s="32">
        <v>2.3364041050681151E-3</v>
      </c>
      <c r="BV106" s="32">
        <v>1.6346645168833902E-2</v>
      </c>
      <c r="BW106" s="32">
        <v>1.1030938153956265E-2</v>
      </c>
      <c r="BX106" s="32">
        <v>8.9225579805386965E-3</v>
      </c>
      <c r="BY106" s="32">
        <v>9.8705233219206351E-3</v>
      </c>
      <c r="BZ106" s="32">
        <v>5.2301859973833209E-3</v>
      </c>
      <c r="CA106" s="32">
        <v>5.4739379784852892E-3</v>
      </c>
      <c r="CB106" s="32">
        <v>6.8507569946662586E-3</v>
      </c>
      <c r="CC106" s="32">
        <v>4.744781237586258E-3</v>
      </c>
      <c r="CD106" s="32">
        <v>5.3357563822018133E-3</v>
      </c>
      <c r="CE106" s="32">
        <v>5.5242779494235131E-3</v>
      </c>
      <c r="CF106" s="32">
        <v>7.1918598446010836E-3</v>
      </c>
      <c r="CG106" s="32">
        <v>1.0352082694714408E-2</v>
      </c>
      <c r="CH106" s="32">
        <v>1.2980149901261949E-2</v>
      </c>
      <c r="CI106" s="32">
        <v>5.8088759404239937E-3</v>
      </c>
      <c r="CJ106" s="32">
        <v>6.1645536422426511E-3</v>
      </c>
      <c r="CK106" s="32">
        <v>1.3705064800161197E-2</v>
      </c>
      <c r="CL106" s="32">
        <v>1.2686043993286189E-2</v>
      </c>
      <c r="CM106" s="32">
        <v>8.1915027455782708E-3</v>
      </c>
      <c r="CN106" s="32">
        <v>1.0744872692702155E-2</v>
      </c>
      <c r="CO106" s="32">
        <v>7.0310010012709628E-3</v>
      </c>
      <c r="CP106" s="32">
        <v>1.1495592773500677E-2</v>
      </c>
      <c r="CQ106" s="32">
        <v>1.2338740344919443E-2</v>
      </c>
      <c r="CR106" s="32">
        <v>1.0282113983020541E-2</v>
      </c>
      <c r="CS106" s="32">
        <v>6.598543635935962E-2</v>
      </c>
      <c r="CT106" s="32">
        <v>1.0896604172652773</v>
      </c>
      <c r="CU106" s="32">
        <v>1.2063850047030226E-2</v>
      </c>
      <c r="CV106" s="32">
        <v>1.8263684734369002E-2</v>
      </c>
      <c r="CW106" s="32">
        <v>1.2467246583857509E-2</v>
      </c>
      <c r="CX106" s="32">
        <v>1.7526216720293825E-2</v>
      </c>
      <c r="CY106" s="32">
        <v>8.8819829046377675E-3</v>
      </c>
      <c r="CZ106" s="32">
        <v>1.1651349158156922E-2</v>
      </c>
      <c r="DA106" s="32">
        <v>4.5538389930875715E-3</v>
      </c>
      <c r="DB106" s="32">
        <v>2.1048480058939771E-2</v>
      </c>
      <c r="DC106" s="32">
        <v>2.3768380125851949E-2</v>
      </c>
      <c r="DD106" s="32">
        <v>1.188603432135181E-2</v>
      </c>
      <c r="DE106" s="32">
        <v>1.321480074620885E-2</v>
      </c>
      <c r="DF106" s="32">
        <v>6.7519528427721536E-3</v>
      </c>
      <c r="DG106" s="32">
        <v>1.7689946145045519E-2</v>
      </c>
      <c r="DH106" s="32">
        <v>2.0508170625061762E-2</v>
      </c>
      <c r="DI106" s="32">
        <v>9.6228335399696011E-3</v>
      </c>
      <c r="DJ106" s="32">
        <v>1.0541272611454454E-2</v>
      </c>
      <c r="DK106" s="32">
        <v>5.9411554734069817E-2</v>
      </c>
      <c r="DL106" s="32">
        <v>1.3109640434890952E-2</v>
      </c>
      <c r="DM106" s="32">
        <v>1.0322893742353121E-2</v>
      </c>
      <c r="DN106" s="32">
        <v>3.4889840297404676E-3</v>
      </c>
      <c r="DO106" s="32">
        <v>2.061755567599162E-2</v>
      </c>
      <c r="DP106" s="32">
        <v>1.6904320169252238E-2</v>
      </c>
      <c r="DQ106" s="32">
        <v>9.0092519143316601E-3</v>
      </c>
      <c r="DR106" s="32">
        <v>2.1793196105655766E-2</v>
      </c>
      <c r="DS106" s="32">
        <v>1.4744914596172741E-2</v>
      </c>
      <c r="DT106" s="32">
        <v>9.643734007259798E-3</v>
      </c>
      <c r="DU106" s="32">
        <v>1.3502783762729228E-2</v>
      </c>
      <c r="DV106" s="32">
        <v>6.1598809663870688E-3</v>
      </c>
      <c r="DW106" s="32">
        <v>8.9766358852332428E-3</v>
      </c>
      <c r="DX106" s="32">
        <v>3.7811567175117335E-2</v>
      </c>
      <c r="DY106" s="32">
        <v>1.3753481299831465E-2</v>
      </c>
      <c r="DZ106" s="32">
        <v>9.4994633872719815E-3</v>
      </c>
      <c r="EA106" s="32">
        <v>1.1015914091695606E-2</v>
      </c>
      <c r="EB106" s="32">
        <v>1.8347510676595569E-2</v>
      </c>
      <c r="EC106" s="32">
        <v>1.752734972373576E-2</v>
      </c>
      <c r="ED106" s="32">
        <v>1.3750757186185977E-2</v>
      </c>
      <c r="EE106" s="32">
        <v>1.8873396478549988E-2</v>
      </c>
      <c r="EF106" s="32">
        <v>1.3462057041893785E-2</v>
      </c>
      <c r="EG106" s="32">
        <v>2.1823802563185436E-2</v>
      </c>
      <c r="EH106" s="32">
        <v>0</v>
      </c>
      <c r="EI106" s="1"/>
    </row>
    <row r="107" spans="1:139" s="5" customFormat="1" ht="28.5" customHeight="1" thickBot="1" x14ac:dyDescent="0.3">
      <c r="A107" s="12" t="s">
        <v>106</v>
      </c>
      <c r="B107" s="13" t="s">
        <v>249</v>
      </c>
      <c r="C107" s="32">
        <v>1.8365167567875669E-3</v>
      </c>
      <c r="D107" s="32">
        <v>2.0598399668494104E-3</v>
      </c>
      <c r="E107" s="32">
        <v>1.4909322612906447E-3</v>
      </c>
      <c r="F107" s="32">
        <v>2.6135741949431224E-3</v>
      </c>
      <c r="G107" s="32">
        <v>1.7286412783420657E-3</v>
      </c>
      <c r="H107" s="32">
        <v>1.4009555897804284E-3</v>
      </c>
      <c r="I107" s="32">
        <v>9.3842536935025633E-4</v>
      </c>
      <c r="J107" s="32">
        <v>1.4725724438814922E-3</v>
      </c>
      <c r="K107" s="32">
        <v>1.4345137913435164E-3</v>
      </c>
      <c r="L107" s="32">
        <v>1.2980172295612832E-3</v>
      </c>
      <c r="M107" s="32">
        <v>2.6437480596346492E-3</v>
      </c>
      <c r="N107" s="32">
        <v>3.7262734645246921E-3</v>
      </c>
      <c r="O107" s="32">
        <v>1.8552682296260213E-3</v>
      </c>
      <c r="P107" s="32">
        <v>1.7343848448532144E-3</v>
      </c>
      <c r="Q107" s="32">
        <v>1.3155826486808742E-3</v>
      </c>
      <c r="R107" s="32">
        <v>2.3581033607239644E-3</v>
      </c>
      <c r="S107" s="32">
        <v>2.003932364439907E-3</v>
      </c>
      <c r="T107" s="32">
        <v>2.051658994158748E-3</v>
      </c>
      <c r="U107" s="32">
        <v>1.9728200732388622E-3</v>
      </c>
      <c r="V107" s="32">
        <v>1.7483313937137828E-3</v>
      </c>
      <c r="W107" s="32">
        <v>4.4932497702104123E-3</v>
      </c>
      <c r="X107" s="32">
        <v>1.8878325706679696E-3</v>
      </c>
      <c r="Y107" s="32">
        <v>3.000850489431421E-3</v>
      </c>
      <c r="Z107" s="32">
        <v>3.4400464516408397E-3</v>
      </c>
      <c r="AA107" s="32">
        <v>2.6474693146578015E-3</v>
      </c>
      <c r="AB107" s="32">
        <v>3.859441068639724E-3</v>
      </c>
      <c r="AC107" s="32">
        <v>7.3905329546291915E-4</v>
      </c>
      <c r="AD107" s="32">
        <v>2.058841987655902E-3</v>
      </c>
      <c r="AE107" s="32">
        <v>4.8149428802159461E-3</v>
      </c>
      <c r="AF107" s="32">
        <v>2.5639761623384204E-3</v>
      </c>
      <c r="AG107" s="32">
        <v>9.6325777474167156E-4</v>
      </c>
      <c r="AH107" s="32">
        <v>2.3862788985989074E-3</v>
      </c>
      <c r="AI107" s="32">
        <v>4.6174238197532018E-3</v>
      </c>
      <c r="AJ107" s="32">
        <v>9.2130254415358163E-3</v>
      </c>
      <c r="AK107" s="32">
        <v>3.4422311067573677E-3</v>
      </c>
      <c r="AL107" s="32">
        <v>3.3108600633666978E-3</v>
      </c>
      <c r="AM107" s="32">
        <v>7.5064920748236829E-3</v>
      </c>
      <c r="AN107" s="32">
        <v>5.3102902075559122E-3</v>
      </c>
      <c r="AO107" s="32">
        <v>4.6553338838665045E-3</v>
      </c>
      <c r="AP107" s="32">
        <v>7.4084668441171033E-3</v>
      </c>
      <c r="AQ107" s="32">
        <v>2.4997820974459566E-3</v>
      </c>
      <c r="AR107" s="32">
        <v>1.0056743960280719E-2</v>
      </c>
      <c r="AS107" s="32">
        <v>2.3185945251815079E-3</v>
      </c>
      <c r="AT107" s="32">
        <v>8.0232280622844956E-3</v>
      </c>
      <c r="AU107" s="32">
        <v>2.6466551217796955E-2</v>
      </c>
      <c r="AV107" s="32">
        <v>3.1127199564921579E-3</v>
      </c>
      <c r="AW107" s="32">
        <v>8.9503329906838874E-3</v>
      </c>
      <c r="AX107" s="32">
        <v>2.9020993955413969E-3</v>
      </c>
      <c r="AY107" s="32">
        <v>1.7356575872325807E-3</v>
      </c>
      <c r="AZ107" s="32">
        <v>4.0408778471858527E-3</v>
      </c>
      <c r="BA107" s="32">
        <v>2.6287608896812149E-3</v>
      </c>
      <c r="BB107" s="32">
        <v>1.9946758586214153E-3</v>
      </c>
      <c r="BC107" s="32">
        <v>3.2631779615223855E-3</v>
      </c>
      <c r="BD107" s="32">
        <v>4.8862586126639344E-3</v>
      </c>
      <c r="BE107" s="32">
        <v>4.1501414161958204E-3</v>
      </c>
      <c r="BF107" s="32">
        <v>3.5119434894262031E-3</v>
      </c>
      <c r="BG107" s="32">
        <v>6.9881168387320473E-3</v>
      </c>
      <c r="BH107" s="32">
        <v>5.6201457349180743E-3</v>
      </c>
      <c r="BI107" s="32">
        <v>9.0091220771449706E-3</v>
      </c>
      <c r="BJ107" s="32">
        <v>5.9464112123231126E-3</v>
      </c>
      <c r="BK107" s="32">
        <v>3.2576522049474915E-3</v>
      </c>
      <c r="BL107" s="32">
        <v>4.7548179860752368E-3</v>
      </c>
      <c r="BM107" s="32">
        <v>4.8229314411999073E-3</v>
      </c>
      <c r="BN107" s="32">
        <v>2.400114054677536E-3</v>
      </c>
      <c r="BO107" s="32">
        <v>5.7882000376239823E-3</v>
      </c>
      <c r="BP107" s="32">
        <v>2.6725271725665475E-3</v>
      </c>
      <c r="BQ107" s="32">
        <v>6.2117916734297351E-3</v>
      </c>
      <c r="BR107" s="32">
        <v>4.5908944826543781E-3</v>
      </c>
      <c r="BS107" s="32">
        <v>2.847099736806219E-3</v>
      </c>
      <c r="BT107" s="32">
        <v>3.4300545773428047E-3</v>
      </c>
      <c r="BU107" s="32">
        <v>6.2768645549717518E-3</v>
      </c>
      <c r="BV107" s="32">
        <v>3.369060048333422E-3</v>
      </c>
      <c r="BW107" s="32">
        <v>1.3323422328469369E-2</v>
      </c>
      <c r="BX107" s="32">
        <v>6.232564981570707E-3</v>
      </c>
      <c r="BY107" s="32">
        <v>1.0200857581866681E-2</v>
      </c>
      <c r="BZ107" s="32">
        <v>2.0155842396148587E-3</v>
      </c>
      <c r="CA107" s="32">
        <v>3.930361344666621E-3</v>
      </c>
      <c r="CB107" s="32">
        <v>4.4907077065902213E-3</v>
      </c>
      <c r="CC107" s="32">
        <v>3.5819500784327416E-3</v>
      </c>
      <c r="CD107" s="32">
        <v>3.2346504861690563E-3</v>
      </c>
      <c r="CE107" s="32">
        <v>9.9974182144875572E-3</v>
      </c>
      <c r="CF107" s="32">
        <v>6.1826430827616836E-3</v>
      </c>
      <c r="CG107" s="32">
        <v>9.315815613638527E-3</v>
      </c>
      <c r="CH107" s="32">
        <v>2.4979436873363769E-3</v>
      </c>
      <c r="CI107" s="32">
        <v>4.082518687625678E-3</v>
      </c>
      <c r="CJ107" s="32">
        <v>1.7968573929168456E-3</v>
      </c>
      <c r="CK107" s="32">
        <v>1.7568581069069451E-3</v>
      </c>
      <c r="CL107" s="32">
        <v>3.3457502044021478E-3</v>
      </c>
      <c r="CM107" s="32">
        <v>1.026867455770944E-2</v>
      </c>
      <c r="CN107" s="32">
        <v>1.2325441626614846E-2</v>
      </c>
      <c r="CO107" s="32">
        <v>5.380148110160651E-3</v>
      </c>
      <c r="CP107" s="32">
        <v>8.2145468800622571E-3</v>
      </c>
      <c r="CQ107" s="32">
        <v>7.1843620973166405E-3</v>
      </c>
      <c r="CR107" s="32">
        <v>5.2475091052507014E-3</v>
      </c>
      <c r="CS107" s="32">
        <v>2.1703376212972504E-2</v>
      </c>
      <c r="CT107" s="32">
        <v>3.4450896129937812E-2</v>
      </c>
      <c r="CU107" s="32">
        <v>1.0345848167119065</v>
      </c>
      <c r="CV107" s="32">
        <v>4.7382347427849622E-2</v>
      </c>
      <c r="CW107" s="32">
        <v>1.0546355028594983E-2</v>
      </c>
      <c r="CX107" s="32">
        <v>2.1174207966184425E-2</v>
      </c>
      <c r="CY107" s="32">
        <v>7.7283238633363491E-3</v>
      </c>
      <c r="CZ107" s="32">
        <v>1.3828834945851982E-2</v>
      </c>
      <c r="DA107" s="32">
        <v>3.3590630470702134E-3</v>
      </c>
      <c r="DB107" s="32">
        <v>7.3109035185027899E-3</v>
      </c>
      <c r="DC107" s="32">
        <v>1.0577210090051718E-2</v>
      </c>
      <c r="DD107" s="32">
        <v>2.6166190729781481E-2</v>
      </c>
      <c r="DE107" s="32">
        <v>7.032844457184933E-3</v>
      </c>
      <c r="DF107" s="32">
        <v>8.377180274115506E-3</v>
      </c>
      <c r="DG107" s="32">
        <v>2.38909646506902E-2</v>
      </c>
      <c r="DH107" s="32">
        <v>6.6149421415996126E-3</v>
      </c>
      <c r="DI107" s="32">
        <v>2.7851911409656196E-3</v>
      </c>
      <c r="DJ107" s="32">
        <v>4.2684117106123829E-3</v>
      </c>
      <c r="DK107" s="32">
        <v>4.2424886950663456E-3</v>
      </c>
      <c r="DL107" s="32">
        <v>4.0060035445702953E-3</v>
      </c>
      <c r="DM107" s="32">
        <v>3.2407601547397823E-3</v>
      </c>
      <c r="DN107" s="32">
        <v>2.4338038215685641E-3</v>
      </c>
      <c r="DO107" s="32">
        <v>1.3827339228044555E-2</v>
      </c>
      <c r="DP107" s="32">
        <v>9.7548050346928095E-3</v>
      </c>
      <c r="DQ107" s="32">
        <v>2.5316234493292784E-3</v>
      </c>
      <c r="DR107" s="32">
        <v>1.8381197503835024E-2</v>
      </c>
      <c r="DS107" s="32">
        <v>1.0015115469697895E-2</v>
      </c>
      <c r="DT107" s="32">
        <v>1.9541197064112375E-3</v>
      </c>
      <c r="DU107" s="32">
        <v>9.0995044166346448E-3</v>
      </c>
      <c r="DV107" s="32">
        <v>2.8622007735264079E-3</v>
      </c>
      <c r="DW107" s="32">
        <v>3.9856585611274687E-3</v>
      </c>
      <c r="DX107" s="32">
        <v>5.5131247189680807E-3</v>
      </c>
      <c r="DY107" s="32">
        <v>7.4371337463339984E-3</v>
      </c>
      <c r="DZ107" s="32">
        <v>4.5150554722586576E-2</v>
      </c>
      <c r="EA107" s="32">
        <v>4.2322687867116645E-3</v>
      </c>
      <c r="EB107" s="32">
        <v>1.0286605932251402E-2</v>
      </c>
      <c r="EC107" s="32">
        <v>5.3236859386299427E-3</v>
      </c>
      <c r="ED107" s="32">
        <v>3.2534185016132536E-3</v>
      </c>
      <c r="EE107" s="32">
        <v>3.1234885044407901E-3</v>
      </c>
      <c r="EF107" s="32">
        <v>5.7294867317508689E-3</v>
      </c>
      <c r="EG107" s="32">
        <v>2.8574390877989853E-3</v>
      </c>
      <c r="EH107" s="32">
        <v>0</v>
      </c>
      <c r="EI107" s="1"/>
    </row>
    <row r="108" spans="1:139" s="5" customFormat="1" ht="28.5" customHeight="1" thickBot="1" x14ac:dyDescent="0.3">
      <c r="A108" s="12" t="s">
        <v>107</v>
      </c>
      <c r="B108" s="13" t="s">
        <v>250</v>
      </c>
      <c r="C108" s="32">
        <v>1.5687947523450283E-5</v>
      </c>
      <c r="D108" s="32">
        <v>1.8318739990496091E-5</v>
      </c>
      <c r="E108" s="32">
        <v>1.8360669875658365E-5</v>
      </c>
      <c r="F108" s="32">
        <v>4.5073318192731224E-5</v>
      </c>
      <c r="G108" s="32">
        <v>2.0644093327117428E-5</v>
      </c>
      <c r="H108" s="32">
        <v>1.3614466198318282E-5</v>
      </c>
      <c r="I108" s="32">
        <v>1.4851102681235836E-5</v>
      </c>
      <c r="J108" s="32">
        <v>1.409960868484677E-5</v>
      </c>
      <c r="K108" s="32">
        <v>1.4449416085523519E-5</v>
      </c>
      <c r="L108" s="32">
        <v>1.3697905008332167E-5</v>
      </c>
      <c r="M108" s="32">
        <v>2.842289925220433E-5</v>
      </c>
      <c r="N108" s="32">
        <v>3.0704672913869072E-5</v>
      </c>
      <c r="O108" s="32">
        <v>2.1904706338022515E-5</v>
      </c>
      <c r="P108" s="32">
        <v>2.4120031778904238E-5</v>
      </c>
      <c r="Q108" s="32">
        <v>1.3309712968088377E-5</v>
      </c>
      <c r="R108" s="32">
        <v>2.4069697484967246E-5</v>
      </c>
      <c r="S108" s="32">
        <v>2.3968373224358864E-5</v>
      </c>
      <c r="T108" s="32">
        <v>2.2374596025655903E-5</v>
      </c>
      <c r="U108" s="32">
        <v>2.1344525081178256E-5</v>
      </c>
      <c r="V108" s="32">
        <v>1.5686081407830142E-5</v>
      </c>
      <c r="W108" s="32">
        <v>3.9091984843018391E-5</v>
      </c>
      <c r="X108" s="32">
        <v>1.8309393189291439E-5</v>
      </c>
      <c r="Y108" s="32">
        <v>2.6935994271266873E-5</v>
      </c>
      <c r="Z108" s="32">
        <v>2.7770950727049079E-5</v>
      </c>
      <c r="AA108" s="32">
        <v>2.0768475975713814E-5</v>
      </c>
      <c r="AB108" s="32">
        <v>4.5529408305584917E-5</v>
      </c>
      <c r="AC108" s="32">
        <v>1.2953489811729812E-5</v>
      </c>
      <c r="AD108" s="32">
        <v>2.1220984681613408E-5</v>
      </c>
      <c r="AE108" s="32">
        <v>4.2237218148891755E-5</v>
      </c>
      <c r="AF108" s="32">
        <v>2.2278251224753866E-5</v>
      </c>
      <c r="AG108" s="32">
        <v>3.801609255298372E-5</v>
      </c>
      <c r="AH108" s="32">
        <v>2.3899184235807531E-5</v>
      </c>
      <c r="AI108" s="32">
        <v>3.0725078271446983E-5</v>
      </c>
      <c r="AJ108" s="32">
        <v>3.6165880993796121E-5</v>
      </c>
      <c r="AK108" s="32">
        <v>3.3862824793050998E-5</v>
      </c>
      <c r="AL108" s="32">
        <v>2.2115666612247702E-5</v>
      </c>
      <c r="AM108" s="32">
        <v>3.3212100451992529E-5</v>
      </c>
      <c r="AN108" s="32">
        <v>5.3222675189060247E-5</v>
      </c>
      <c r="AO108" s="32">
        <v>2.4976222991655563E-5</v>
      </c>
      <c r="AP108" s="32">
        <v>3.8095133766782855E-5</v>
      </c>
      <c r="AQ108" s="32">
        <v>2.9307921484846469E-5</v>
      </c>
      <c r="AR108" s="32">
        <v>3.8800247478723205E-5</v>
      </c>
      <c r="AS108" s="32">
        <v>2.9679086316166523E-5</v>
      </c>
      <c r="AT108" s="32">
        <v>4.3452503877596843E-5</v>
      </c>
      <c r="AU108" s="32">
        <v>3.7933908431761284E-5</v>
      </c>
      <c r="AV108" s="32">
        <v>2.825310822037445E-5</v>
      </c>
      <c r="AW108" s="32">
        <v>4.8062237692325683E-5</v>
      </c>
      <c r="AX108" s="32">
        <v>2.4060614336849526E-5</v>
      </c>
      <c r="AY108" s="32">
        <v>1.7173133749490565E-5</v>
      </c>
      <c r="AZ108" s="32">
        <v>2.8319091409054962E-5</v>
      </c>
      <c r="BA108" s="32">
        <v>1.7811046048199311E-5</v>
      </c>
      <c r="BB108" s="32">
        <v>2.4215392693066769E-5</v>
      </c>
      <c r="BC108" s="32">
        <v>2.3282984901931199E-5</v>
      </c>
      <c r="BD108" s="32">
        <v>2.8489064772235821E-5</v>
      </c>
      <c r="BE108" s="32">
        <v>3.3502319020448417E-5</v>
      </c>
      <c r="BF108" s="32">
        <v>3.1714992128905135E-5</v>
      </c>
      <c r="BG108" s="32">
        <v>3.1899393809593497E-5</v>
      </c>
      <c r="BH108" s="32">
        <v>3.307855231780824E-5</v>
      </c>
      <c r="BI108" s="32">
        <v>4.244497738138631E-5</v>
      </c>
      <c r="BJ108" s="32">
        <v>2.8957413442536619E-5</v>
      </c>
      <c r="BK108" s="32">
        <v>3.9097069382847268E-5</v>
      </c>
      <c r="BL108" s="32">
        <v>3.6897767558004198E-5</v>
      </c>
      <c r="BM108" s="32">
        <v>3.8485790981105987E-5</v>
      </c>
      <c r="BN108" s="32">
        <v>2.1417030763091125E-5</v>
      </c>
      <c r="BO108" s="32">
        <v>3.3159034418366939E-5</v>
      </c>
      <c r="BP108" s="32">
        <v>4.0719149914144162E-5</v>
      </c>
      <c r="BQ108" s="32">
        <v>4.6416944300631664E-5</v>
      </c>
      <c r="BR108" s="32">
        <v>2.7494778898451177E-5</v>
      </c>
      <c r="BS108" s="32">
        <v>2.820702829325855E-5</v>
      </c>
      <c r="BT108" s="32">
        <v>2.9425012190730068E-5</v>
      </c>
      <c r="BU108" s="32">
        <v>2.4555361125149405E-5</v>
      </c>
      <c r="BV108" s="32">
        <v>4.501829378917831E-5</v>
      </c>
      <c r="BW108" s="32">
        <v>5.8143965522529457E-5</v>
      </c>
      <c r="BX108" s="32">
        <v>8.9684202359911763E-5</v>
      </c>
      <c r="BY108" s="32">
        <v>6.6081770111790005E-5</v>
      </c>
      <c r="BZ108" s="32">
        <v>2.9128995501134939E-5</v>
      </c>
      <c r="CA108" s="32">
        <v>8.5875883906478555E-5</v>
      </c>
      <c r="CB108" s="32">
        <v>3.2342714807372875E-5</v>
      </c>
      <c r="CC108" s="32">
        <v>3.8666640456779677E-5</v>
      </c>
      <c r="CD108" s="32">
        <v>3.3536217244833416E-5</v>
      </c>
      <c r="CE108" s="32">
        <v>4.5072875587324953E-5</v>
      </c>
      <c r="CF108" s="32">
        <v>3.7099507016426691E-5</v>
      </c>
      <c r="CG108" s="32">
        <v>8.7662950033014377E-5</v>
      </c>
      <c r="CH108" s="32">
        <v>3.823900352732793E-5</v>
      </c>
      <c r="CI108" s="32">
        <v>6.8876104476755571E-5</v>
      </c>
      <c r="CJ108" s="32">
        <v>3.5929306200007347E-5</v>
      </c>
      <c r="CK108" s="32">
        <v>2.146291917832732E-5</v>
      </c>
      <c r="CL108" s="32">
        <v>3.3196738388638846E-5</v>
      </c>
      <c r="CM108" s="32">
        <v>7.9740474548967049E-5</v>
      </c>
      <c r="CN108" s="32">
        <v>1.7653451610453181E-4</v>
      </c>
      <c r="CO108" s="32">
        <v>4.6773854720824988E-5</v>
      </c>
      <c r="CP108" s="32">
        <v>4.2911860242666519E-5</v>
      </c>
      <c r="CQ108" s="32">
        <v>6.9032926325487723E-5</v>
      </c>
      <c r="CR108" s="32">
        <v>4.204116107396787E-5</v>
      </c>
      <c r="CS108" s="32">
        <v>8.7021225966400301E-5</v>
      </c>
      <c r="CT108" s="32">
        <v>1.5653586350629088E-4</v>
      </c>
      <c r="CU108" s="32">
        <v>1.0001471732236491E-4</v>
      </c>
      <c r="CV108" s="32">
        <v>1.0006751857333431</v>
      </c>
      <c r="CW108" s="32">
        <v>1.574195768751619E-3</v>
      </c>
      <c r="CX108" s="32">
        <v>8.7199107291142117E-4</v>
      </c>
      <c r="CY108" s="32">
        <v>1.4552403441526788E-3</v>
      </c>
      <c r="CZ108" s="32">
        <v>6.900607251732551E-3</v>
      </c>
      <c r="DA108" s="32">
        <v>8.5682211683868551E-5</v>
      </c>
      <c r="DB108" s="32">
        <v>4.7112020528827538E-5</v>
      </c>
      <c r="DC108" s="32">
        <v>5.6842567424823784E-5</v>
      </c>
      <c r="DD108" s="32">
        <v>8.0247439847700491E-5</v>
      </c>
      <c r="DE108" s="32">
        <v>5.6293796402834337E-5</v>
      </c>
      <c r="DF108" s="32">
        <v>4.4761020476165225E-5</v>
      </c>
      <c r="DG108" s="32">
        <v>7.1941727421447995E-5</v>
      </c>
      <c r="DH108" s="32">
        <v>3.9544570842069258E-5</v>
      </c>
      <c r="DI108" s="32">
        <v>5.4244864888435052E-5</v>
      </c>
      <c r="DJ108" s="32">
        <v>6.9673009332220701E-5</v>
      </c>
      <c r="DK108" s="32">
        <v>6.4552707778087862E-5</v>
      </c>
      <c r="DL108" s="32">
        <v>6.4610589656295802E-5</v>
      </c>
      <c r="DM108" s="32">
        <v>7.2566940694978737E-5</v>
      </c>
      <c r="DN108" s="32">
        <v>1.3044662819437513E-5</v>
      </c>
      <c r="DO108" s="32">
        <v>1.0617603394159768E-4</v>
      </c>
      <c r="DP108" s="32">
        <v>4.974330375989508E-5</v>
      </c>
      <c r="DQ108" s="32">
        <v>2.764371811995314E-5</v>
      </c>
      <c r="DR108" s="32">
        <v>6.1101360999811028E-5</v>
      </c>
      <c r="DS108" s="32">
        <v>1.3177647376011375E-4</v>
      </c>
      <c r="DT108" s="32">
        <v>2.1629532421399844E-5</v>
      </c>
      <c r="DU108" s="32">
        <v>6.5082247385692398E-4</v>
      </c>
      <c r="DV108" s="32">
        <v>2.3184076687781187E-5</v>
      </c>
      <c r="DW108" s="32">
        <v>2.8418578603530869E-5</v>
      </c>
      <c r="DX108" s="32">
        <v>5.7646431299349394E-5</v>
      </c>
      <c r="DY108" s="32">
        <v>1.0059565933866448E-4</v>
      </c>
      <c r="DZ108" s="32">
        <v>1.474028621010943E-4</v>
      </c>
      <c r="EA108" s="32">
        <v>5.6030826957828086E-5</v>
      </c>
      <c r="EB108" s="32">
        <v>8.3828855121723483E-5</v>
      </c>
      <c r="EC108" s="32">
        <v>5.8126499723068521E-5</v>
      </c>
      <c r="ED108" s="32">
        <v>5.571348469010683E-5</v>
      </c>
      <c r="EE108" s="32">
        <v>4.2202399364776343E-5</v>
      </c>
      <c r="EF108" s="32">
        <v>5.2509362358059141E-5</v>
      </c>
      <c r="EG108" s="32">
        <v>4.5555163141004957E-5</v>
      </c>
      <c r="EH108" s="32">
        <v>0</v>
      </c>
      <c r="EI108" s="1"/>
    </row>
    <row r="109" spans="1:139" s="5" customFormat="1" ht="28.5" customHeight="1" thickBot="1" x14ac:dyDescent="0.3">
      <c r="A109" s="12" t="s">
        <v>108</v>
      </c>
      <c r="B109" s="13" t="s">
        <v>251</v>
      </c>
      <c r="C109" s="32">
        <v>5.4830812545072927E-3</v>
      </c>
      <c r="D109" s="32">
        <v>5.5382850503123571E-3</v>
      </c>
      <c r="E109" s="32">
        <v>7.7406711067121697E-3</v>
      </c>
      <c r="F109" s="32">
        <v>9.7188884592976591E-3</v>
      </c>
      <c r="G109" s="32">
        <v>9.4368645863893413E-3</v>
      </c>
      <c r="H109" s="32">
        <v>5.1331438022797927E-3</v>
      </c>
      <c r="I109" s="32">
        <v>7.7058372795940477E-3</v>
      </c>
      <c r="J109" s="32">
        <v>5.9890948366061901E-3</v>
      </c>
      <c r="K109" s="32">
        <v>5.3812767005919394E-3</v>
      </c>
      <c r="L109" s="32">
        <v>6.0113237570189708E-3</v>
      </c>
      <c r="M109" s="32">
        <v>8.972002982879616E-3</v>
      </c>
      <c r="N109" s="32">
        <v>1.1216681047460359E-2</v>
      </c>
      <c r="O109" s="32">
        <v>8.7859012316035684E-3</v>
      </c>
      <c r="P109" s="32">
        <v>9.5283121852005725E-3</v>
      </c>
      <c r="Q109" s="32">
        <v>4.646643640469776E-3</v>
      </c>
      <c r="R109" s="32">
        <v>9.1597385527604665E-3</v>
      </c>
      <c r="S109" s="32">
        <v>8.3101820334908431E-3</v>
      </c>
      <c r="T109" s="32">
        <v>7.2133426895306073E-3</v>
      </c>
      <c r="U109" s="32">
        <v>7.1693213813211181E-3</v>
      </c>
      <c r="V109" s="32">
        <v>4.9983577104761919E-3</v>
      </c>
      <c r="W109" s="32">
        <v>1.6310886861071884E-2</v>
      </c>
      <c r="X109" s="32">
        <v>7.0006351779311289E-3</v>
      </c>
      <c r="Y109" s="32">
        <v>9.6253436683594977E-3</v>
      </c>
      <c r="Z109" s="32">
        <v>1.0316304999455036E-2</v>
      </c>
      <c r="AA109" s="32">
        <v>7.3958682107016652E-3</v>
      </c>
      <c r="AB109" s="32">
        <v>9.9679201550027744E-3</v>
      </c>
      <c r="AC109" s="32">
        <v>7.3820850008472546E-3</v>
      </c>
      <c r="AD109" s="32">
        <v>9.1034653301113062E-3</v>
      </c>
      <c r="AE109" s="32">
        <v>1.5311505682998678E-2</v>
      </c>
      <c r="AF109" s="32">
        <v>6.7325486820534039E-3</v>
      </c>
      <c r="AG109" s="32">
        <v>6.8379625910536335E-3</v>
      </c>
      <c r="AH109" s="32">
        <v>8.7839314056147727E-3</v>
      </c>
      <c r="AI109" s="32">
        <v>1.029895672986714E-2</v>
      </c>
      <c r="AJ109" s="32">
        <v>1.1975006735630333E-2</v>
      </c>
      <c r="AK109" s="32">
        <v>1.1832001193593629E-2</v>
      </c>
      <c r="AL109" s="32">
        <v>8.1909245653510095E-3</v>
      </c>
      <c r="AM109" s="32">
        <v>9.2544607099426853E-3</v>
      </c>
      <c r="AN109" s="32">
        <v>1.306709295441732E-2</v>
      </c>
      <c r="AO109" s="32">
        <v>8.0671835919270719E-3</v>
      </c>
      <c r="AP109" s="32">
        <v>1.2944778519107889E-2</v>
      </c>
      <c r="AQ109" s="32">
        <v>9.4362730289887353E-3</v>
      </c>
      <c r="AR109" s="32">
        <v>1.0050241507020875E-2</v>
      </c>
      <c r="AS109" s="32">
        <v>1.1688740475307002E-2</v>
      </c>
      <c r="AT109" s="32">
        <v>1.3824286390895203E-2</v>
      </c>
      <c r="AU109" s="32">
        <v>1.0868817950267239E-2</v>
      </c>
      <c r="AV109" s="32">
        <v>1.186564342807175E-2</v>
      </c>
      <c r="AW109" s="32">
        <v>1.2833434449431585E-2</v>
      </c>
      <c r="AX109" s="32">
        <v>8.9334267016086162E-3</v>
      </c>
      <c r="AY109" s="32">
        <v>6.7225449592033942E-3</v>
      </c>
      <c r="AZ109" s="32">
        <v>9.6718760603862301E-3</v>
      </c>
      <c r="BA109" s="32">
        <v>7.1441181065415938E-3</v>
      </c>
      <c r="BB109" s="32">
        <v>1.0368881870056492E-2</v>
      </c>
      <c r="BC109" s="32">
        <v>7.9532866431057583E-3</v>
      </c>
      <c r="BD109" s="32">
        <v>1.1383292277984923E-2</v>
      </c>
      <c r="BE109" s="32">
        <v>1.3518817904077191E-2</v>
      </c>
      <c r="BF109" s="32">
        <v>1.0681637404762013E-2</v>
      </c>
      <c r="BG109" s="32">
        <v>1.2314705272139796E-2</v>
      </c>
      <c r="BH109" s="32">
        <v>1.2119143269961184E-2</v>
      </c>
      <c r="BI109" s="32">
        <v>1.2384783540216384E-2</v>
      </c>
      <c r="BJ109" s="32">
        <v>7.8911107931796936E-3</v>
      </c>
      <c r="BK109" s="32">
        <v>1.0273250263659692E-2</v>
      </c>
      <c r="BL109" s="32">
        <v>1.2127607087224232E-2</v>
      </c>
      <c r="BM109" s="32">
        <v>1.267336956332098E-2</v>
      </c>
      <c r="BN109" s="32">
        <v>7.3944073311451404E-3</v>
      </c>
      <c r="BO109" s="32">
        <v>9.357868188089407E-3</v>
      </c>
      <c r="BP109" s="32">
        <v>1.1623159449400056E-2</v>
      </c>
      <c r="BQ109" s="32">
        <v>1.2023335340099358E-2</v>
      </c>
      <c r="BR109" s="32">
        <v>8.1186318793814057E-3</v>
      </c>
      <c r="BS109" s="32">
        <v>1.0220262210127576E-2</v>
      </c>
      <c r="BT109" s="32">
        <v>1.1929787918810693E-2</v>
      </c>
      <c r="BU109" s="32">
        <v>5.1230321576418419E-3</v>
      </c>
      <c r="BV109" s="32">
        <v>1.5214955354991533E-2</v>
      </c>
      <c r="BW109" s="32">
        <v>1.3059765582897781E-2</v>
      </c>
      <c r="BX109" s="32">
        <v>2.2812993170192915E-2</v>
      </c>
      <c r="BY109" s="32">
        <v>1.7811954437501387E-2</v>
      </c>
      <c r="BZ109" s="32">
        <v>8.6666865638299374E-3</v>
      </c>
      <c r="CA109" s="32">
        <v>4.2936784792979327E-2</v>
      </c>
      <c r="CB109" s="32">
        <v>1.4222130936347494E-2</v>
      </c>
      <c r="CC109" s="32">
        <v>1.6501042013057007E-2</v>
      </c>
      <c r="CD109" s="32">
        <v>8.9101740315862075E-3</v>
      </c>
      <c r="CE109" s="32">
        <v>7.9937879388449519E-3</v>
      </c>
      <c r="CF109" s="32">
        <v>1.2017631094430006E-2</v>
      </c>
      <c r="CG109" s="32">
        <v>3.6195535957864067E-2</v>
      </c>
      <c r="CH109" s="32">
        <v>1.9061246997783311E-2</v>
      </c>
      <c r="CI109" s="32">
        <v>1.6281821211486205E-2</v>
      </c>
      <c r="CJ109" s="32">
        <v>1.1966818257248886E-2</v>
      </c>
      <c r="CK109" s="32">
        <v>6.586730180756421E-3</v>
      </c>
      <c r="CL109" s="32">
        <v>9.0137792173507827E-3</v>
      </c>
      <c r="CM109" s="32">
        <v>1.8810950487089535E-2</v>
      </c>
      <c r="CN109" s="32">
        <v>6.9405745469471772E-2</v>
      </c>
      <c r="CO109" s="32">
        <v>1.4322664525946072E-2</v>
      </c>
      <c r="CP109" s="32">
        <v>1.4515619461592907E-2</v>
      </c>
      <c r="CQ109" s="32">
        <v>2.5200065453716888E-2</v>
      </c>
      <c r="CR109" s="32">
        <v>1.5032220726817295E-2</v>
      </c>
      <c r="CS109" s="32">
        <v>1.8069270994554132E-2</v>
      </c>
      <c r="CT109" s="32">
        <v>2.5031872200963975E-2</v>
      </c>
      <c r="CU109" s="32">
        <v>1.2213271627399561E-2</v>
      </c>
      <c r="CV109" s="32">
        <v>7.2200658720054656E-2</v>
      </c>
      <c r="CW109" s="32">
        <v>1.0816293966135866</v>
      </c>
      <c r="CX109" s="32">
        <v>0.22750738608274446</v>
      </c>
      <c r="CY109" s="32">
        <v>6.2262051350838357E-2</v>
      </c>
      <c r="CZ109" s="32">
        <v>0.11750356247603792</v>
      </c>
      <c r="DA109" s="32">
        <v>4.8974413058712141E-2</v>
      </c>
      <c r="DB109" s="32">
        <v>1.4212120703980605E-2</v>
      </c>
      <c r="DC109" s="32">
        <v>1.2684233130775534E-2</v>
      </c>
      <c r="DD109" s="32">
        <v>8.9014230388265985E-3</v>
      </c>
      <c r="DE109" s="32">
        <v>1.6790785056683161E-2</v>
      </c>
      <c r="DF109" s="32">
        <v>9.5809869710523875E-3</v>
      </c>
      <c r="DG109" s="32">
        <v>1.5845278244537433E-2</v>
      </c>
      <c r="DH109" s="32">
        <v>1.3116528863363159E-2</v>
      </c>
      <c r="DI109" s="32">
        <v>2.5978543160061238E-2</v>
      </c>
      <c r="DJ109" s="32">
        <v>2.1578400158113395E-2</v>
      </c>
      <c r="DK109" s="32">
        <v>1.9591281242207426E-2</v>
      </c>
      <c r="DL109" s="32">
        <v>1.9657702708345909E-2</v>
      </c>
      <c r="DM109" s="32">
        <v>2.1850756591753166E-2</v>
      </c>
      <c r="DN109" s="32">
        <v>4.3809136765549607E-3</v>
      </c>
      <c r="DO109" s="32">
        <v>2.7342679589676646E-2</v>
      </c>
      <c r="DP109" s="32">
        <v>1.0536938428063702E-2</v>
      </c>
      <c r="DQ109" s="32">
        <v>8.6759851332316104E-3</v>
      </c>
      <c r="DR109" s="32">
        <v>1.0044376267155443E-2</v>
      </c>
      <c r="DS109" s="32">
        <v>4.075040833603702E-2</v>
      </c>
      <c r="DT109" s="32">
        <v>3.8348860163284408E-3</v>
      </c>
      <c r="DU109" s="32">
        <v>0.40040003980572691</v>
      </c>
      <c r="DV109" s="32">
        <v>7.2732854240402231E-3</v>
      </c>
      <c r="DW109" s="32">
        <v>9.3045825643726689E-3</v>
      </c>
      <c r="DX109" s="32">
        <v>1.6285204824529005E-2</v>
      </c>
      <c r="DY109" s="32">
        <v>1.6014402813453409E-2</v>
      </c>
      <c r="DZ109" s="32">
        <v>2.6043785853045114E-2</v>
      </c>
      <c r="EA109" s="32">
        <v>1.9349891459843661E-2</v>
      </c>
      <c r="EB109" s="32">
        <v>3.6910274152344678E-2</v>
      </c>
      <c r="EC109" s="32">
        <v>1.606507009586769E-2</v>
      </c>
      <c r="ED109" s="32">
        <v>2.1961422962751873E-2</v>
      </c>
      <c r="EE109" s="32">
        <v>2.0096750059544734E-2</v>
      </c>
      <c r="EF109" s="32">
        <v>2.1533755941949735E-2</v>
      </c>
      <c r="EG109" s="32">
        <v>1.9058622047476707E-2</v>
      </c>
      <c r="EH109" s="32">
        <v>0</v>
      </c>
      <c r="EI109" s="1"/>
    </row>
    <row r="110" spans="1:139" s="5" customFormat="1" ht="28.5" customHeight="1" thickBot="1" x14ac:dyDescent="0.3">
      <c r="A110" s="12" t="s">
        <v>109</v>
      </c>
      <c r="B110" s="13" t="s">
        <v>252</v>
      </c>
      <c r="C110" s="32">
        <v>1.6766302844229673E-3</v>
      </c>
      <c r="D110" s="32">
        <v>1.6002590989157624E-3</v>
      </c>
      <c r="E110" s="32">
        <v>2.0653661534634337E-3</v>
      </c>
      <c r="F110" s="32">
        <v>2.7839329825129107E-3</v>
      </c>
      <c r="G110" s="32">
        <v>2.601270763561668E-3</v>
      </c>
      <c r="H110" s="32">
        <v>1.5983594552814947E-3</v>
      </c>
      <c r="I110" s="32">
        <v>1.8199938553956096E-3</v>
      </c>
      <c r="J110" s="32">
        <v>1.9274476876255742E-3</v>
      </c>
      <c r="K110" s="32">
        <v>1.5996207378596939E-3</v>
      </c>
      <c r="L110" s="32">
        <v>1.8334791324125009E-3</v>
      </c>
      <c r="M110" s="32">
        <v>2.6439137925348246E-3</v>
      </c>
      <c r="N110" s="32">
        <v>3.9296867770795343E-3</v>
      </c>
      <c r="O110" s="32">
        <v>2.7466410954593932E-3</v>
      </c>
      <c r="P110" s="32">
        <v>2.4677253302942685E-3</v>
      </c>
      <c r="Q110" s="32">
        <v>1.4197324927124916E-3</v>
      </c>
      <c r="R110" s="32">
        <v>2.6811973425084038E-3</v>
      </c>
      <c r="S110" s="32">
        <v>2.2676664173279406E-3</v>
      </c>
      <c r="T110" s="32">
        <v>2.1163298147884495E-3</v>
      </c>
      <c r="U110" s="32">
        <v>2.0151824147147204E-3</v>
      </c>
      <c r="V110" s="32">
        <v>1.6055069532594673E-3</v>
      </c>
      <c r="W110" s="32">
        <v>8.7158245227478334E-3</v>
      </c>
      <c r="X110" s="32">
        <v>2.1941613032026431E-3</v>
      </c>
      <c r="Y110" s="32">
        <v>3.0356918866421014E-3</v>
      </c>
      <c r="Z110" s="32">
        <v>3.1471314355965125E-3</v>
      </c>
      <c r="AA110" s="32">
        <v>2.3192876078723195E-3</v>
      </c>
      <c r="AB110" s="32">
        <v>2.7162004403002023E-3</v>
      </c>
      <c r="AC110" s="32">
        <v>1.6023353330610591E-3</v>
      </c>
      <c r="AD110" s="32">
        <v>2.7190587275922377E-3</v>
      </c>
      <c r="AE110" s="32">
        <v>4.1941495715614174E-3</v>
      </c>
      <c r="AF110" s="32">
        <v>2.0515384664916382E-3</v>
      </c>
      <c r="AG110" s="32">
        <v>1.6546012570018808E-3</v>
      </c>
      <c r="AH110" s="32">
        <v>2.6261207719469742E-3</v>
      </c>
      <c r="AI110" s="32">
        <v>2.6847668990416353E-3</v>
      </c>
      <c r="AJ110" s="32">
        <v>3.361078455219488E-3</v>
      </c>
      <c r="AK110" s="32">
        <v>3.576487530038106E-3</v>
      </c>
      <c r="AL110" s="32">
        <v>2.5116171114525627E-3</v>
      </c>
      <c r="AM110" s="32">
        <v>2.5428144337459918E-3</v>
      </c>
      <c r="AN110" s="32">
        <v>2.3167832094016616E-3</v>
      </c>
      <c r="AO110" s="32">
        <v>2.3434433979798689E-3</v>
      </c>
      <c r="AP110" s="32">
        <v>4.0464412185836872E-3</v>
      </c>
      <c r="AQ110" s="32">
        <v>2.4367308136608494E-3</v>
      </c>
      <c r="AR110" s="32">
        <v>3.0402931737548403E-3</v>
      </c>
      <c r="AS110" s="32">
        <v>2.9504070116519255E-3</v>
      </c>
      <c r="AT110" s="32">
        <v>3.7195959403857849E-3</v>
      </c>
      <c r="AU110" s="32">
        <v>3.202957163782486E-3</v>
      </c>
      <c r="AV110" s="32">
        <v>2.8290622356168835E-3</v>
      </c>
      <c r="AW110" s="32">
        <v>3.6282537188637347E-3</v>
      </c>
      <c r="AX110" s="32">
        <v>2.4670501064314025E-3</v>
      </c>
      <c r="AY110" s="32">
        <v>2.0893450827355856E-3</v>
      </c>
      <c r="AZ110" s="32">
        <v>2.8214065739740127E-3</v>
      </c>
      <c r="BA110" s="32">
        <v>2.4784430197804293E-3</v>
      </c>
      <c r="BB110" s="32">
        <v>2.9517890172661111E-3</v>
      </c>
      <c r="BC110" s="32">
        <v>2.7481727260917329E-3</v>
      </c>
      <c r="BD110" s="32">
        <v>2.7988904062402325E-3</v>
      </c>
      <c r="BE110" s="32">
        <v>3.2922065490912132E-3</v>
      </c>
      <c r="BF110" s="32">
        <v>2.726031269695207E-3</v>
      </c>
      <c r="BG110" s="32">
        <v>2.7656495764765256E-3</v>
      </c>
      <c r="BH110" s="32">
        <v>3.2422649073157459E-3</v>
      </c>
      <c r="BI110" s="32">
        <v>4.2037797586908596E-3</v>
      </c>
      <c r="BJ110" s="32">
        <v>2.5533431221750214E-3</v>
      </c>
      <c r="BK110" s="32">
        <v>3.2285889555235736E-3</v>
      </c>
      <c r="BL110" s="32">
        <v>3.3086412666354079E-3</v>
      </c>
      <c r="BM110" s="32">
        <v>2.8043811876066315E-3</v>
      </c>
      <c r="BN110" s="32">
        <v>2.1300627581745503E-3</v>
      </c>
      <c r="BO110" s="32">
        <v>2.6330852560926175E-3</v>
      </c>
      <c r="BP110" s="32">
        <v>4.0656906132142765E-3</v>
      </c>
      <c r="BQ110" s="32">
        <v>3.2730799684058242E-3</v>
      </c>
      <c r="BR110" s="32">
        <v>2.2756264986110099E-3</v>
      </c>
      <c r="BS110" s="32">
        <v>2.4136140360565038E-3</v>
      </c>
      <c r="BT110" s="32">
        <v>4.0635621664525294E-3</v>
      </c>
      <c r="BU110" s="32">
        <v>1.4736663322103857E-3</v>
      </c>
      <c r="BV110" s="32">
        <v>5.8957591058101944E-3</v>
      </c>
      <c r="BW110" s="32">
        <v>3.5258519153863292E-3</v>
      </c>
      <c r="BX110" s="32">
        <v>6.6190106828270126E-3</v>
      </c>
      <c r="BY110" s="32">
        <v>5.8504654797621528E-3</v>
      </c>
      <c r="BZ110" s="32">
        <v>2.5193215163815787E-3</v>
      </c>
      <c r="CA110" s="32">
        <v>9.0368413480760058E-3</v>
      </c>
      <c r="CB110" s="32">
        <v>3.6734112506967716E-3</v>
      </c>
      <c r="CC110" s="32">
        <v>4.26110680061818E-3</v>
      </c>
      <c r="CD110" s="32">
        <v>2.9188277907116699E-3</v>
      </c>
      <c r="CE110" s="32">
        <v>2.6257846247599434E-3</v>
      </c>
      <c r="CF110" s="32">
        <v>3.7573706145725343E-3</v>
      </c>
      <c r="CG110" s="32">
        <v>1.7007528083508836E-2</v>
      </c>
      <c r="CH110" s="32">
        <v>5.5591873096524887E-3</v>
      </c>
      <c r="CI110" s="32">
        <v>4.9162336796694491E-3</v>
      </c>
      <c r="CJ110" s="32">
        <v>3.5412332669433641E-3</v>
      </c>
      <c r="CK110" s="32">
        <v>2.2164570704918118E-3</v>
      </c>
      <c r="CL110" s="32">
        <v>3.0537507217930624E-3</v>
      </c>
      <c r="CM110" s="32">
        <v>7.4408948423509763E-3</v>
      </c>
      <c r="CN110" s="32">
        <v>1.6344404108284444E-2</v>
      </c>
      <c r="CO110" s="32">
        <v>5.2080325000033586E-3</v>
      </c>
      <c r="CP110" s="32">
        <v>5.3033162432301389E-3</v>
      </c>
      <c r="CQ110" s="32">
        <v>9.7278496652420995E-3</v>
      </c>
      <c r="CR110" s="32">
        <v>5.7503731096488825E-3</v>
      </c>
      <c r="CS110" s="32">
        <v>8.1552716347651037E-3</v>
      </c>
      <c r="CT110" s="32">
        <v>7.4081595149542573E-3</v>
      </c>
      <c r="CU110" s="32">
        <v>3.6400828652233871E-3</v>
      </c>
      <c r="CV110" s="32">
        <v>5.1656260465079568E-3</v>
      </c>
      <c r="CW110" s="32">
        <v>2.8277033705241778E-2</v>
      </c>
      <c r="CX110" s="32">
        <v>1.0987091831051519</v>
      </c>
      <c r="CY110" s="32">
        <v>1.0001867519950129E-2</v>
      </c>
      <c r="CZ110" s="32">
        <v>1.9354016065702927E-2</v>
      </c>
      <c r="DA110" s="32">
        <v>1.0150812601699545E-2</v>
      </c>
      <c r="DB110" s="32">
        <v>4.0359379011353285E-3</v>
      </c>
      <c r="DC110" s="32">
        <v>3.5928697334124305E-3</v>
      </c>
      <c r="DD110" s="32">
        <v>3.0265983688027372E-3</v>
      </c>
      <c r="DE110" s="32">
        <v>4.8445949108718083E-3</v>
      </c>
      <c r="DF110" s="32">
        <v>3.113723799695634E-3</v>
      </c>
      <c r="DG110" s="32">
        <v>5.0191037391153041E-3</v>
      </c>
      <c r="DH110" s="32">
        <v>3.7468553527856591E-3</v>
      </c>
      <c r="DI110" s="32">
        <v>1.4942483565739642E-2</v>
      </c>
      <c r="DJ110" s="32">
        <v>7.3939217940918855E-3</v>
      </c>
      <c r="DK110" s="32">
        <v>5.6869786879374887E-3</v>
      </c>
      <c r="DL110" s="32">
        <v>5.7557451434741124E-3</v>
      </c>
      <c r="DM110" s="32">
        <v>6.5179706509356601E-3</v>
      </c>
      <c r="DN110" s="32">
        <v>9.3310716475303432E-4</v>
      </c>
      <c r="DO110" s="32">
        <v>1.3017067754354744E-2</v>
      </c>
      <c r="DP110" s="32">
        <v>3.8617694540350475E-3</v>
      </c>
      <c r="DQ110" s="32">
        <v>2.6342663483160575E-3</v>
      </c>
      <c r="DR110" s="32">
        <v>3.0141258695994917E-3</v>
      </c>
      <c r="DS110" s="32">
        <v>7.7624824186165089E-3</v>
      </c>
      <c r="DT110" s="32">
        <v>1.0644001785553568E-3</v>
      </c>
      <c r="DU110" s="32">
        <v>8.5441481326459581E-2</v>
      </c>
      <c r="DV110" s="32">
        <v>2.1545221935739415E-3</v>
      </c>
      <c r="DW110" s="32">
        <v>4.0283810799396384E-3</v>
      </c>
      <c r="DX110" s="32">
        <v>4.781271761045874E-3</v>
      </c>
      <c r="DY110" s="32">
        <v>4.1762102051011519E-3</v>
      </c>
      <c r="DZ110" s="32">
        <v>9.6646885666528976E-3</v>
      </c>
      <c r="EA110" s="32">
        <v>8.1322057313308223E-3</v>
      </c>
      <c r="EB110" s="32">
        <v>8.5795059641927251E-3</v>
      </c>
      <c r="EC110" s="32">
        <v>4.4169495225315474E-3</v>
      </c>
      <c r="ED110" s="32">
        <v>9.4571410974554938E-3</v>
      </c>
      <c r="EE110" s="32">
        <v>8.7976859849057312E-3</v>
      </c>
      <c r="EF110" s="32">
        <v>4.5609310630495298E-3</v>
      </c>
      <c r="EG110" s="32">
        <v>5.4948520650705563E-3</v>
      </c>
      <c r="EH110" s="32">
        <v>0</v>
      </c>
      <c r="EI110" s="1"/>
    </row>
    <row r="111" spans="1:139" s="5" customFormat="1" ht="28.5" customHeight="1" thickBot="1" x14ac:dyDescent="0.3">
      <c r="A111" s="12" t="s">
        <v>110</v>
      </c>
      <c r="B111" s="13" t="s">
        <v>253</v>
      </c>
      <c r="C111" s="32">
        <v>2.0872609114991635E-3</v>
      </c>
      <c r="D111" s="32">
        <v>3.8717167402764455E-3</v>
      </c>
      <c r="E111" s="32">
        <v>2.5063394313237551E-3</v>
      </c>
      <c r="F111" s="32">
        <v>2.0814867584179129E-2</v>
      </c>
      <c r="G111" s="32">
        <v>1.2064703755834086E-3</v>
      </c>
      <c r="H111" s="32">
        <v>1.9787180957156355E-3</v>
      </c>
      <c r="I111" s="32">
        <v>8.1123268915473171E-4</v>
      </c>
      <c r="J111" s="32">
        <v>1.1357434852598261E-3</v>
      </c>
      <c r="K111" s="32">
        <v>2.414059922284864E-3</v>
      </c>
      <c r="L111" s="32">
        <v>1.2283769251177552E-3</v>
      </c>
      <c r="M111" s="32">
        <v>7.0336506984995115E-3</v>
      </c>
      <c r="N111" s="32">
        <v>2.4861541331715883E-3</v>
      </c>
      <c r="O111" s="32">
        <v>2.3279968128752976E-3</v>
      </c>
      <c r="P111" s="32">
        <v>3.8774247056808557E-3</v>
      </c>
      <c r="Q111" s="32">
        <v>2.6112368952656206E-3</v>
      </c>
      <c r="R111" s="32">
        <v>3.9058119031129168E-3</v>
      </c>
      <c r="S111" s="32">
        <v>5.464874842514145E-3</v>
      </c>
      <c r="T111" s="32">
        <v>5.6576316653256823E-3</v>
      </c>
      <c r="U111" s="32">
        <v>3.5670153665654501E-3</v>
      </c>
      <c r="V111" s="32">
        <v>2.7248033311912416E-3</v>
      </c>
      <c r="W111" s="32">
        <v>3.2443546660354222E-3</v>
      </c>
      <c r="X111" s="32">
        <v>1.8790207181354234E-3</v>
      </c>
      <c r="Y111" s="32">
        <v>4.432529943798634E-3</v>
      </c>
      <c r="Z111" s="32">
        <v>2.8632846860258197E-3</v>
      </c>
      <c r="AA111" s="32">
        <v>1.954305708600345E-3</v>
      </c>
      <c r="AB111" s="32">
        <v>1.8762092110418349E-2</v>
      </c>
      <c r="AC111" s="32">
        <v>3.1887243633880221E-4</v>
      </c>
      <c r="AD111" s="32">
        <v>1.1253597815387767E-3</v>
      </c>
      <c r="AE111" s="32">
        <v>4.51109300725066E-3</v>
      </c>
      <c r="AF111" s="32">
        <v>3.8669740695714875E-3</v>
      </c>
      <c r="AG111" s="32">
        <v>1.4282820239273176E-2</v>
      </c>
      <c r="AH111" s="32">
        <v>3.0386835399279209E-3</v>
      </c>
      <c r="AI111" s="32">
        <v>2.3776603293256806E-3</v>
      </c>
      <c r="AJ111" s="32">
        <v>3.5216673582851733E-3</v>
      </c>
      <c r="AK111" s="32">
        <v>4.4167617053459682E-3</v>
      </c>
      <c r="AL111" s="32">
        <v>3.3781850283342799E-3</v>
      </c>
      <c r="AM111" s="32">
        <v>2.720167651899304E-3</v>
      </c>
      <c r="AN111" s="32">
        <v>8.0979347427509816E-3</v>
      </c>
      <c r="AO111" s="32">
        <v>3.6184408407298487E-3</v>
      </c>
      <c r="AP111" s="32">
        <v>2.900483527613699E-3</v>
      </c>
      <c r="AQ111" s="32">
        <v>6.7899790086792273E-3</v>
      </c>
      <c r="AR111" s="32">
        <v>2.8844171293150055E-3</v>
      </c>
      <c r="AS111" s="32">
        <v>5.6395057204057944E-3</v>
      </c>
      <c r="AT111" s="32">
        <v>4.6424509446988333E-3</v>
      </c>
      <c r="AU111" s="32">
        <v>2.2916316283501932E-3</v>
      </c>
      <c r="AV111" s="32">
        <v>2.3766672154541171E-3</v>
      </c>
      <c r="AW111" s="32">
        <v>2.7610457276237474E-3</v>
      </c>
      <c r="AX111" s="32">
        <v>1.8786336771604022E-3</v>
      </c>
      <c r="AY111" s="32">
        <v>1.4522041923883497E-3</v>
      </c>
      <c r="AZ111" s="32">
        <v>2.3581517176418237E-3</v>
      </c>
      <c r="BA111" s="32">
        <v>1.4029394204695465E-3</v>
      </c>
      <c r="BB111" s="32">
        <v>1.6974417202493947E-3</v>
      </c>
      <c r="BC111" s="32">
        <v>2.4145701948750892E-3</v>
      </c>
      <c r="BD111" s="32">
        <v>3.1595210580646921E-3</v>
      </c>
      <c r="BE111" s="32">
        <v>2.614923670868297E-3</v>
      </c>
      <c r="BF111" s="32">
        <v>3.4688556194445003E-3</v>
      </c>
      <c r="BG111" s="32">
        <v>3.0271736639685153E-3</v>
      </c>
      <c r="BH111" s="32">
        <v>3.911937416889253E-3</v>
      </c>
      <c r="BI111" s="32">
        <v>6.2884064537598481E-3</v>
      </c>
      <c r="BJ111" s="32">
        <v>3.4502677267788801E-3</v>
      </c>
      <c r="BK111" s="32">
        <v>3.8000389853773053E-3</v>
      </c>
      <c r="BL111" s="32">
        <v>2.1634194371392469E-3</v>
      </c>
      <c r="BM111" s="32">
        <v>4.0973158957366505E-3</v>
      </c>
      <c r="BN111" s="32">
        <v>2.225025569732684E-3</v>
      </c>
      <c r="BO111" s="32">
        <v>3.0930405203712361E-3</v>
      </c>
      <c r="BP111" s="32">
        <v>1.9948018419582436E-3</v>
      </c>
      <c r="BQ111" s="32">
        <v>2.7715317907454733E-3</v>
      </c>
      <c r="BR111" s="32">
        <v>2.8778077911518507E-3</v>
      </c>
      <c r="BS111" s="32">
        <v>2.7527707259245009E-3</v>
      </c>
      <c r="BT111" s="32">
        <v>3.0018164763908318E-3</v>
      </c>
      <c r="BU111" s="32">
        <v>1.6529195545418197E-3</v>
      </c>
      <c r="BV111" s="32">
        <v>2.2018185303008015E-3</v>
      </c>
      <c r="BW111" s="32">
        <v>4.5116196393886693E-3</v>
      </c>
      <c r="BX111" s="32">
        <v>8.9478354848784546E-3</v>
      </c>
      <c r="BY111" s="32">
        <v>3.3783453185456378E-3</v>
      </c>
      <c r="BZ111" s="32">
        <v>7.2803410080409742E-3</v>
      </c>
      <c r="CA111" s="32">
        <v>4.0042232061777349E-3</v>
      </c>
      <c r="CB111" s="32">
        <v>2.0197023556808909E-3</v>
      </c>
      <c r="CC111" s="32">
        <v>3.5919830884928177E-3</v>
      </c>
      <c r="CD111" s="32">
        <v>5.9524930451691112E-3</v>
      </c>
      <c r="CE111" s="32">
        <v>5.1306698930119301E-3</v>
      </c>
      <c r="CF111" s="32">
        <v>5.3328262396345853E-3</v>
      </c>
      <c r="CG111" s="32">
        <v>5.0151934297743596E-3</v>
      </c>
      <c r="CH111" s="32">
        <v>2.212611313720659E-3</v>
      </c>
      <c r="CI111" s="32">
        <v>3.2308013506442061E-3</v>
      </c>
      <c r="CJ111" s="32">
        <v>1.0598187976111225E-2</v>
      </c>
      <c r="CK111" s="32">
        <v>4.4081676079583826E-3</v>
      </c>
      <c r="CL111" s="32">
        <v>8.019771790146072E-3</v>
      </c>
      <c r="CM111" s="32">
        <v>4.4848664866281125E-3</v>
      </c>
      <c r="CN111" s="32">
        <v>8.0702698161307825E-3</v>
      </c>
      <c r="CO111" s="32">
        <v>4.8595900010526072E-3</v>
      </c>
      <c r="CP111" s="32">
        <v>3.3908854679646906E-3</v>
      </c>
      <c r="CQ111" s="32">
        <v>5.6892783636650693E-3</v>
      </c>
      <c r="CR111" s="32">
        <v>2.5998691317477216E-3</v>
      </c>
      <c r="CS111" s="32">
        <v>2.9691139310122358E-3</v>
      </c>
      <c r="CT111" s="32">
        <v>3.4430652849504915E-3</v>
      </c>
      <c r="CU111" s="32">
        <v>1.814807631240272E-3</v>
      </c>
      <c r="CV111" s="32">
        <v>2.4371479603084176E-3</v>
      </c>
      <c r="CW111" s="32">
        <v>7.7639798298522363E-3</v>
      </c>
      <c r="CX111" s="32">
        <v>3.7201225283616727E-3</v>
      </c>
      <c r="CY111" s="32">
        <v>1.1623213938074011</v>
      </c>
      <c r="CZ111" s="32">
        <v>4.8741749441763979E-3</v>
      </c>
      <c r="DA111" s="32">
        <v>2.7307418668506677E-3</v>
      </c>
      <c r="DB111" s="32">
        <v>3.7722258337146075E-3</v>
      </c>
      <c r="DC111" s="32">
        <v>7.9867968392203503E-3</v>
      </c>
      <c r="DD111" s="32">
        <v>2.872037008591797E-3</v>
      </c>
      <c r="DE111" s="32">
        <v>3.9704745276653878E-3</v>
      </c>
      <c r="DF111" s="32">
        <v>2.344462288750728E-3</v>
      </c>
      <c r="DG111" s="32">
        <v>3.2593339523030759E-3</v>
      </c>
      <c r="DH111" s="32">
        <v>2.4620416594447188E-3</v>
      </c>
      <c r="DI111" s="32">
        <v>1.6156160166625078E-3</v>
      </c>
      <c r="DJ111" s="32">
        <v>1.1183587835382792E-2</v>
      </c>
      <c r="DK111" s="32">
        <v>9.6321736766207134E-3</v>
      </c>
      <c r="DL111" s="32">
        <v>9.9010954234275729E-3</v>
      </c>
      <c r="DM111" s="32">
        <v>1.291561114160767E-2</v>
      </c>
      <c r="DN111" s="32">
        <v>1.4217986231947564E-3</v>
      </c>
      <c r="DO111" s="32">
        <v>9.7897165419979157E-3</v>
      </c>
      <c r="DP111" s="32">
        <v>4.3130739878939582E-3</v>
      </c>
      <c r="DQ111" s="32">
        <v>3.0091631640567565E-3</v>
      </c>
      <c r="DR111" s="32">
        <v>1.8434680608402068E-3</v>
      </c>
      <c r="DS111" s="32">
        <v>4.8343814034015418E-3</v>
      </c>
      <c r="DT111" s="32">
        <v>3.1748534961631536E-3</v>
      </c>
      <c r="DU111" s="32">
        <v>4.4157247148770493E-3</v>
      </c>
      <c r="DV111" s="32">
        <v>1.9990994753740212E-3</v>
      </c>
      <c r="DW111" s="32">
        <v>2.812384190662522E-3</v>
      </c>
      <c r="DX111" s="32">
        <v>5.8305024375066052E-3</v>
      </c>
      <c r="DY111" s="32">
        <v>4.9066187929510313E-2</v>
      </c>
      <c r="DZ111" s="32">
        <v>2.4141932377448297E-3</v>
      </c>
      <c r="EA111" s="32">
        <v>7.9213163764478688E-3</v>
      </c>
      <c r="EB111" s="32">
        <v>4.6011173202622369E-3</v>
      </c>
      <c r="EC111" s="32">
        <v>3.0313136318952136E-3</v>
      </c>
      <c r="ED111" s="32">
        <v>2.9095358167511155E-3</v>
      </c>
      <c r="EE111" s="32">
        <v>1.4699322359961237E-3</v>
      </c>
      <c r="EF111" s="32">
        <v>6.7566439379089455E-3</v>
      </c>
      <c r="EG111" s="32">
        <v>1.1837462968054338E-3</v>
      </c>
      <c r="EH111" s="32">
        <v>0</v>
      </c>
      <c r="EI111" s="1"/>
    </row>
    <row r="112" spans="1:139" s="5" customFormat="1" ht="28.5" customHeight="1" thickBot="1" x14ac:dyDescent="0.3">
      <c r="A112" s="12" t="s">
        <v>111</v>
      </c>
      <c r="B112" s="13" t="s">
        <v>254</v>
      </c>
      <c r="C112" s="32">
        <v>6.6919947195071049E-4</v>
      </c>
      <c r="D112" s="32">
        <v>9.9393070522754592E-4</v>
      </c>
      <c r="E112" s="32">
        <v>7.8701922210555803E-4</v>
      </c>
      <c r="F112" s="32">
        <v>4.2957452669530501E-3</v>
      </c>
      <c r="G112" s="32">
        <v>6.8271199648294934E-4</v>
      </c>
      <c r="H112" s="32">
        <v>6.14820301781824E-4</v>
      </c>
      <c r="I112" s="32">
        <v>4.0878109236129422E-4</v>
      </c>
      <c r="J112" s="32">
        <v>5.0210167599020047E-4</v>
      </c>
      <c r="K112" s="32">
        <v>6.850223414089832E-4</v>
      </c>
      <c r="L112" s="32">
        <v>4.8368874537362271E-4</v>
      </c>
      <c r="M112" s="32">
        <v>1.7161410600401634E-3</v>
      </c>
      <c r="N112" s="32">
        <v>1.0744631733153162E-3</v>
      </c>
      <c r="O112" s="32">
        <v>8.5511873871851462E-4</v>
      </c>
      <c r="P112" s="32">
        <v>1.1292064780319519E-3</v>
      </c>
      <c r="Q112" s="32">
        <v>7.0146490814824557E-4</v>
      </c>
      <c r="R112" s="32">
        <v>1.1369678636739238E-3</v>
      </c>
      <c r="S112" s="32">
        <v>1.3682036654162071E-3</v>
      </c>
      <c r="T112" s="32">
        <v>1.3710661173392011E-3</v>
      </c>
      <c r="U112" s="32">
        <v>1.0659645279917187E-3</v>
      </c>
      <c r="V112" s="32">
        <v>7.6667833867374272E-4</v>
      </c>
      <c r="W112" s="32">
        <v>1.4746623470383844E-3</v>
      </c>
      <c r="X112" s="32">
        <v>7.5615045391414914E-4</v>
      </c>
      <c r="Y112" s="32">
        <v>1.2859708370294013E-3</v>
      </c>
      <c r="Z112" s="32">
        <v>1.0762140258379696E-3</v>
      </c>
      <c r="AA112" s="32">
        <v>7.7670651435410016E-4</v>
      </c>
      <c r="AB112" s="32">
        <v>3.9464140751690824E-3</v>
      </c>
      <c r="AC112" s="32">
        <v>2.7368275625671358E-4</v>
      </c>
      <c r="AD112" s="32">
        <v>7.023743554181145E-4</v>
      </c>
      <c r="AE112" s="32">
        <v>1.830058159250448E-3</v>
      </c>
      <c r="AF112" s="32">
        <v>1.1523798609343178E-3</v>
      </c>
      <c r="AG112" s="32">
        <v>3.1118179524298713E-3</v>
      </c>
      <c r="AH112" s="32">
        <v>1.0488776769478057E-3</v>
      </c>
      <c r="AI112" s="32">
        <v>9.9980161415461088E-4</v>
      </c>
      <c r="AJ112" s="32">
        <v>1.3012857131777258E-3</v>
      </c>
      <c r="AK112" s="32">
        <v>1.5450530885960767E-3</v>
      </c>
      <c r="AL112" s="32">
        <v>1.0278861385165168E-3</v>
      </c>
      <c r="AM112" s="32">
        <v>1.0213742578611543E-3</v>
      </c>
      <c r="AN112" s="32">
        <v>4.2338197966346686E-3</v>
      </c>
      <c r="AO112" s="32">
        <v>1.1141862797156312E-3</v>
      </c>
      <c r="AP112" s="32">
        <v>1.2969974587884717E-3</v>
      </c>
      <c r="AQ112" s="32">
        <v>1.6905134260761683E-3</v>
      </c>
      <c r="AR112" s="32">
        <v>1.137387684566189E-3</v>
      </c>
      <c r="AS112" s="32">
        <v>1.4908899744831303E-3</v>
      </c>
      <c r="AT112" s="32">
        <v>1.5908055532546895E-3</v>
      </c>
      <c r="AU112" s="32">
        <v>9.9836701947251584E-4</v>
      </c>
      <c r="AV112" s="32">
        <v>9.4822048855609787E-4</v>
      </c>
      <c r="AW112" s="32">
        <v>1.3656099518281201E-3</v>
      </c>
      <c r="AX112" s="32">
        <v>9.1098936728278813E-4</v>
      </c>
      <c r="AY112" s="32">
        <v>7.2570781052276633E-4</v>
      </c>
      <c r="AZ112" s="32">
        <v>9.828018785570207E-4</v>
      </c>
      <c r="BA112" s="32">
        <v>6.2852796638058551E-4</v>
      </c>
      <c r="BB112" s="32">
        <v>7.8752916680168057E-4</v>
      </c>
      <c r="BC112" s="32">
        <v>9.3906133767263306E-4</v>
      </c>
      <c r="BD112" s="32">
        <v>1.106118206120712E-3</v>
      </c>
      <c r="BE112" s="32">
        <v>1.0879479935641016E-3</v>
      </c>
      <c r="BF112" s="32">
        <v>1.2716155358563253E-3</v>
      </c>
      <c r="BG112" s="32">
        <v>1.158153980409776E-3</v>
      </c>
      <c r="BH112" s="32">
        <v>1.2884451699426644E-3</v>
      </c>
      <c r="BI112" s="32">
        <v>1.7581107926679261E-3</v>
      </c>
      <c r="BJ112" s="32">
        <v>1.1726309787844895E-3</v>
      </c>
      <c r="BK112" s="32">
        <v>1.6628528001776609E-3</v>
      </c>
      <c r="BL112" s="32">
        <v>1.064786666042051E-3</v>
      </c>
      <c r="BM112" s="32">
        <v>1.5379816676241098E-3</v>
      </c>
      <c r="BN112" s="32">
        <v>8.4048495818979624E-4</v>
      </c>
      <c r="BO112" s="32">
        <v>1.0858305630493286E-3</v>
      </c>
      <c r="BP112" s="32">
        <v>1.2642983244720496E-3</v>
      </c>
      <c r="BQ112" s="32">
        <v>1.313738242366065E-3</v>
      </c>
      <c r="BR112" s="32">
        <v>1.0219712565143809E-3</v>
      </c>
      <c r="BS112" s="32">
        <v>1.0702873189521792E-3</v>
      </c>
      <c r="BT112" s="32">
        <v>1.129449118928249E-3</v>
      </c>
      <c r="BU112" s="32">
        <v>7.8557519428750335E-4</v>
      </c>
      <c r="BV112" s="32">
        <v>1.353961561310012E-3</v>
      </c>
      <c r="BW112" s="32">
        <v>1.5166804109340427E-3</v>
      </c>
      <c r="BX112" s="32">
        <v>5.900682513643854E-3</v>
      </c>
      <c r="BY112" s="32">
        <v>1.8349144543948852E-3</v>
      </c>
      <c r="BZ112" s="32">
        <v>1.864270217959495E-3</v>
      </c>
      <c r="CA112" s="32">
        <v>2.2777611720627778E-3</v>
      </c>
      <c r="CB112" s="32">
        <v>9.8593989064369022E-4</v>
      </c>
      <c r="CC112" s="32">
        <v>1.3971847301530317E-3</v>
      </c>
      <c r="CD112" s="32">
        <v>2.2262181605261768E-3</v>
      </c>
      <c r="CE112" s="32">
        <v>1.7311063525968636E-3</v>
      </c>
      <c r="CF112" s="32">
        <v>1.5802927520321515E-3</v>
      </c>
      <c r="CG112" s="32">
        <v>2.9561759523192089E-3</v>
      </c>
      <c r="CH112" s="32">
        <v>1.1220364191277844E-3</v>
      </c>
      <c r="CI112" s="32">
        <v>1.9790029110330191E-3</v>
      </c>
      <c r="CJ112" s="32">
        <v>2.4417742630671261E-3</v>
      </c>
      <c r="CK112" s="32">
        <v>1.2349678404179072E-3</v>
      </c>
      <c r="CL112" s="32">
        <v>1.9666816350830986E-3</v>
      </c>
      <c r="CM112" s="32">
        <v>2.8328817887579949E-3</v>
      </c>
      <c r="CN112" s="32">
        <v>4.9177984519728065E-3</v>
      </c>
      <c r="CO112" s="32">
        <v>1.7649526692334449E-3</v>
      </c>
      <c r="CP112" s="32">
        <v>1.4869454817938669E-3</v>
      </c>
      <c r="CQ112" s="32">
        <v>2.6803832185301668E-3</v>
      </c>
      <c r="CR112" s="32">
        <v>1.6103010139757795E-3</v>
      </c>
      <c r="CS112" s="32">
        <v>1.846760419639409E-3</v>
      </c>
      <c r="CT112" s="32">
        <v>3.4918074834016538E-3</v>
      </c>
      <c r="CU112" s="32">
        <v>8.7461009669558172E-4</v>
      </c>
      <c r="CV112" s="32">
        <v>7.0179741306459514E-2</v>
      </c>
      <c r="CW112" s="32">
        <v>1.9542958018829829E-2</v>
      </c>
      <c r="CX112" s="32">
        <v>5.6502264259480045E-2</v>
      </c>
      <c r="CY112" s="32">
        <v>0.21812646771367139</v>
      </c>
      <c r="CZ112" s="32">
        <v>1.1300766557989643</v>
      </c>
      <c r="DA112" s="32">
        <v>1.883698246460687E-3</v>
      </c>
      <c r="DB112" s="32">
        <v>1.3668250394896751E-3</v>
      </c>
      <c r="DC112" s="32">
        <v>2.2611833643001625E-3</v>
      </c>
      <c r="DD112" s="32">
        <v>1.1713834343481915E-3</v>
      </c>
      <c r="DE112" s="32">
        <v>1.6130342333711453E-3</v>
      </c>
      <c r="DF112" s="32">
        <v>1.6151898246457E-3</v>
      </c>
      <c r="DG112" s="32">
        <v>1.4723610270861254E-3</v>
      </c>
      <c r="DH112" s="32">
        <v>1.0553379311095282E-3</v>
      </c>
      <c r="DI112" s="32">
        <v>1.9915462914590659E-3</v>
      </c>
      <c r="DJ112" s="32">
        <v>3.931154400402273E-3</v>
      </c>
      <c r="DK112" s="32">
        <v>3.5126509289434837E-3</v>
      </c>
      <c r="DL112" s="32">
        <v>3.571350453736675E-3</v>
      </c>
      <c r="DM112" s="32">
        <v>4.503036671928879E-3</v>
      </c>
      <c r="DN112" s="32">
        <v>7.5157193169364176E-4</v>
      </c>
      <c r="DO112" s="32">
        <v>3.5637974686311817E-3</v>
      </c>
      <c r="DP112" s="32">
        <v>1.4056414086072652E-3</v>
      </c>
      <c r="DQ112" s="32">
        <v>1.0407694060079412E-3</v>
      </c>
      <c r="DR112" s="32">
        <v>1.1951620020157489E-3</v>
      </c>
      <c r="DS112" s="32">
        <v>7.2756032114456286E-3</v>
      </c>
      <c r="DT112" s="32">
        <v>1.8096423986175495E-3</v>
      </c>
      <c r="DU112" s="32">
        <v>1.3242059206026568E-2</v>
      </c>
      <c r="DV112" s="32">
        <v>9.0403516215345914E-4</v>
      </c>
      <c r="DW112" s="32">
        <v>1.0043138720999293E-3</v>
      </c>
      <c r="DX112" s="32">
        <v>2.1790514836253112E-3</v>
      </c>
      <c r="DY112" s="32">
        <v>9.8680135341181682E-3</v>
      </c>
      <c r="DZ112" s="32">
        <v>1.5587530444112739E-3</v>
      </c>
      <c r="EA112" s="32">
        <v>2.5220105438330692E-3</v>
      </c>
      <c r="EB112" s="32">
        <v>2.2480578041984924E-3</v>
      </c>
      <c r="EC112" s="32">
        <v>1.6042552368217267E-3</v>
      </c>
      <c r="ED112" s="32">
        <v>1.9642337520790055E-3</v>
      </c>
      <c r="EE112" s="32">
        <v>1.2228512811048625E-3</v>
      </c>
      <c r="EF112" s="32">
        <v>2.3651467678130742E-3</v>
      </c>
      <c r="EG112" s="32">
        <v>1.1684604039452309E-3</v>
      </c>
      <c r="EH112" s="32">
        <v>0</v>
      </c>
      <c r="EI112" s="1"/>
    </row>
    <row r="113" spans="1:139" s="5" customFormat="1" ht="28.5" customHeight="1" thickBot="1" x14ac:dyDescent="0.3">
      <c r="A113" s="12" t="s">
        <v>112</v>
      </c>
      <c r="B113" s="13" t="s">
        <v>255</v>
      </c>
      <c r="C113" s="32">
        <v>6.0574218476046561E-3</v>
      </c>
      <c r="D113" s="32">
        <v>6.1154798719978334E-3</v>
      </c>
      <c r="E113" s="32">
        <v>6.412377030719678E-3</v>
      </c>
      <c r="F113" s="32">
        <v>1.0816642519627129E-2</v>
      </c>
      <c r="G113" s="32">
        <v>7.9789159372882397E-3</v>
      </c>
      <c r="H113" s="32">
        <v>5.9063324390234671E-3</v>
      </c>
      <c r="I113" s="32">
        <v>3.8479106328869438E-3</v>
      </c>
      <c r="J113" s="32">
        <v>6.7902114170025688E-3</v>
      </c>
      <c r="K113" s="32">
        <v>5.4966381406315748E-3</v>
      </c>
      <c r="L113" s="32">
        <v>8.6184003204096277E-3</v>
      </c>
      <c r="M113" s="32">
        <v>1.0826978504853875E-2</v>
      </c>
      <c r="N113" s="32">
        <v>1.2514736999990745E-2</v>
      </c>
      <c r="O113" s="32">
        <v>7.5018422330719167E-3</v>
      </c>
      <c r="P113" s="32">
        <v>7.4248317697583827E-3</v>
      </c>
      <c r="Q113" s="32">
        <v>5.2657727087130485E-3</v>
      </c>
      <c r="R113" s="32">
        <v>9.412225304061524E-3</v>
      </c>
      <c r="S113" s="32">
        <v>8.1954845958241897E-3</v>
      </c>
      <c r="T113" s="32">
        <v>8.3874643160496802E-3</v>
      </c>
      <c r="U113" s="32">
        <v>7.40929361311966E-3</v>
      </c>
      <c r="V113" s="32">
        <v>5.5749974712717984E-3</v>
      </c>
      <c r="W113" s="32">
        <v>2.0469495367965308E-2</v>
      </c>
      <c r="X113" s="32">
        <v>8.9281770155680285E-3</v>
      </c>
      <c r="Y113" s="32">
        <v>1.1448790193885927E-2</v>
      </c>
      <c r="Z113" s="32">
        <v>1.4167369957044146E-2</v>
      </c>
      <c r="AA113" s="32">
        <v>9.3521190182351832E-3</v>
      </c>
      <c r="AB113" s="32">
        <v>1.4002147208887676E-2</v>
      </c>
      <c r="AC113" s="32">
        <v>3.001873149185371E-3</v>
      </c>
      <c r="AD113" s="32">
        <v>1.0825733726515241E-2</v>
      </c>
      <c r="AE113" s="32">
        <v>1.7156055249390807E-2</v>
      </c>
      <c r="AF113" s="32">
        <v>1.0763313488787965E-2</v>
      </c>
      <c r="AG113" s="32">
        <v>3.8711457644599527E-3</v>
      </c>
      <c r="AH113" s="32">
        <v>1.5747680925728043E-2</v>
      </c>
      <c r="AI113" s="32">
        <v>1.4908113740074846E-2</v>
      </c>
      <c r="AJ113" s="32">
        <v>1.6806686084163257E-2</v>
      </c>
      <c r="AK113" s="32">
        <v>1.5618093492436893E-2</v>
      </c>
      <c r="AL113" s="32">
        <v>1.2504137297401428E-2</v>
      </c>
      <c r="AM113" s="32">
        <v>1.5605159778515079E-2</v>
      </c>
      <c r="AN113" s="32">
        <v>9.4837151549541573E-3</v>
      </c>
      <c r="AO113" s="32">
        <v>1.0521292296537746E-2</v>
      </c>
      <c r="AP113" s="32">
        <v>4.0868447220777759E-2</v>
      </c>
      <c r="AQ113" s="32">
        <v>1.0407390694354915E-2</v>
      </c>
      <c r="AR113" s="32">
        <v>1.3946436594895204E-2</v>
      </c>
      <c r="AS113" s="32">
        <v>9.4477914626339959E-3</v>
      </c>
      <c r="AT113" s="32">
        <v>1.4621965793307679E-2</v>
      </c>
      <c r="AU113" s="32">
        <v>1.947046839278517E-2</v>
      </c>
      <c r="AV113" s="32">
        <v>1.2007588481610237E-2</v>
      </c>
      <c r="AW113" s="32">
        <v>1.4204745095087243E-2</v>
      </c>
      <c r="AX113" s="32">
        <v>1.9528238126524541E-2</v>
      </c>
      <c r="AY113" s="32">
        <v>2.1496569592843628E-2</v>
      </c>
      <c r="AZ113" s="32">
        <v>1.7544209111067941E-2</v>
      </c>
      <c r="BA113" s="32">
        <v>2.5222041597214043E-2</v>
      </c>
      <c r="BB113" s="32">
        <v>1.8075920919507701E-2</v>
      </c>
      <c r="BC113" s="32">
        <v>2.2700011700025235E-2</v>
      </c>
      <c r="BD113" s="32">
        <v>1.910677009187527E-2</v>
      </c>
      <c r="BE113" s="32">
        <v>1.5250398385551965E-2</v>
      </c>
      <c r="BF113" s="32">
        <v>1.7998336622018201E-2</v>
      </c>
      <c r="BG113" s="32">
        <v>2.0258458183848055E-2</v>
      </c>
      <c r="BH113" s="32">
        <v>2.4795503117154737E-2</v>
      </c>
      <c r="BI113" s="32">
        <v>1.6623893224455004E-2</v>
      </c>
      <c r="BJ113" s="32">
        <v>1.7659964120807174E-2</v>
      </c>
      <c r="BK113" s="32">
        <v>1.9764425987796676E-2</v>
      </c>
      <c r="BL113" s="32">
        <v>1.2942428264775431E-2</v>
      </c>
      <c r="BM113" s="32">
        <v>1.3657528937789961E-2</v>
      </c>
      <c r="BN113" s="32">
        <v>1.2342626622240612E-2</v>
      </c>
      <c r="BO113" s="32">
        <v>2.1561192688298769E-2</v>
      </c>
      <c r="BP113" s="32">
        <v>2.1121424042532474E-2</v>
      </c>
      <c r="BQ113" s="32">
        <v>1.7432502033675794E-2</v>
      </c>
      <c r="BR113" s="32">
        <v>1.3678259748253046E-2</v>
      </c>
      <c r="BS113" s="32">
        <v>1.0945629065600383E-2</v>
      </c>
      <c r="BT113" s="32">
        <v>3.141054334946821E-2</v>
      </c>
      <c r="BU113" s="32">
        <v>8.7993891312812215E-3</v>
      </c>
      <c r="BV113" s="32">
        <v>8.9971355849440507E-2</v>
      </c>
      <c r="BW113" s="32">
        <v>2.6518665061426642E-2</v>
      </c>
      <c r="BX113" s="32">
        <v>8.2224549939841421E-2</v>
      </c>
      <c r="BY113" s="32">
        <v>1.8111848631729502E-2</v>
      </c>
      <c r="BZ113" s="32">
        <v>8.9955072611508421E-3</v>
      </c>
      <c r="CA113" s="32">
        <v>2.4611385327347683E-2</v>
      </c>
      <c r="CB113" s="32">
        <v>1.1545399160624732E-2</v>
      </c>
      <c r="CC113" s="32">
        <v>1.3373388334243173E-2</v>
      </c>
      <c r="CD113" s="32">
        <v>1.2742791849533143E-2</v>
      </c>
      <c r="CE113" s="32">
        <v>1.4767995328230081E-2</v>
      </c>
      <c r="CF113" s="32">
        <v>2.0193153561614212E-2</v>
      </c>
      <c r="CG113" s="32">
        <v>6.1824171143665271E-2</v>
      </c>
      <c r="CH113" s="32">
        <v>2.6008638634937027E-2</v>
      </c>
      <c r="CI113" s="32">
        <v>1.4741176518299801E-2</v>
      </c>
      <c r="CJ113" s="32">
        <v>1.5536807317065096E-2</v>
      </c>
      <c r="CK113" s="32">
        <v>7.4767291646276653E-3</v>
      </c>
      <c r="CL113" s="32">
        <v>1.7228363359008802E-2</v>
      </c>
      <c r="CM113" s="32">
        <v>1.6559874218240008E-2</v>
      </c>
      <c r="CN113" s="32">
        <v>6.0421693642095452E-2</v>
      </c>
      <c r="CO113" s="32">
        <v>2.0924160061741262E-2</v>
      </c>
      <c r="CP113" s="32">
        <v>2.5106409394741909E-2</v>
      </c>
      <c r="CQ113" s="32">
        <v>2.4391908856780234E-2</v>
      </c>
      <c r="CR113" s="32">
        <v>3.4676162212116501E-2</v>
      </c>
      <c r="CS113" s="32">
        <v>4.6745226782157291E-2</v>
      </c>
      <c r="CT113" s="32">
        <v>2.5528545853480116E-2</v>
      </c>
      <c r="CU113" s="32">
        <v>2.8692021158882221E-2</v>
      </c>
      <c r="CV113" s="32">
        <v>3.7070222153689741E-2</v>
      </c>
      <c r="CW113" s="32">
        <v>3.2516903244630843E-2</v>
      </c>
      <c r="CX113" s="32">
        <v>3.7244092903641834E-2</v>
      </c>
      <c r="CY113" s="32">
        <v>1.9007106824342149E-2</v>
      </c>
      <c r="CZ113" s="32">
        <v>2.2174844161719116E-2</v>
      </c>
      <c r="DA113" s="32">
        <v>1.0181784097403472</v>
      </c>
      <c r="DB113" s="32">
        <v>5.1631622515445855E-2</v>
      </c>
      <c r="DC113" s="32">
        <v>4.9265116453453696E-2</v>
      </c>
      <c r="DD113" s="32">
        <v>3.9323384779016701E-2</v>
      </c>
      <c r="DE113" s="32">
        <v>2.8807008408242095E-2</v>
      </c>
      <c r="DF113" s="32">
        <v>2.4011435237543424E-2</v>
      </c>
      <c r="DG113" s="32">
        <v>3.1970623653035928E-2</v>
      </c>
      <c r="DH113" s="32">
        <v>3.5522015373913363E-2</v>
      </c>
      <c r="DI113" s="32">
        <v>4.8957895160433196E-2</v>
      </c>
      <c r="DJ113" s="32">
        <v>2.1673907336762041E-2</v>
      </c>
      <c r="DK113" s="32">
        <v>1.5028676239897074E-2</v>
      </c>
      <c r="DL113" s="32">
        <v>1.5295572894016554E-2</v>
      </c>
      <c r="DM113" s="32">
        <v>1.6740341059202669E-2</v>
      </c>
      <c r="DN113" s="32">
        <v>6.9110979670142028E-3</v>
      </c>
      <c r="DO113" s="32">
        <v>3.4734308190677937E-2</v>
      </c>
      <c r="DP113" s="32">
        <v>1.4618245596016299E-2</v>
      </c>
      <c r="DQ113" s="32">
        <v>1.0288799766623884E-2</v>
      </c>
      <c r="DR113" s="32">
        <v>4.6591766094425301E-2</v>
      </c>
      <c r="DS113" s="32">
        <v>3.3425658915621291E-2</v>
      </c>
      <c r="DT113" s="32">
        <v>1.6491088687954857E-2</v>
      </c>
      <c r="DU113" s="32">
        <v>2.446469176249258E-2</v>
      </c>
      <c r="DV113" s="32">
        <v>1.515543175464653E-2</v>
      </c>
      <c r="DW113" s="32">
        <v>2.0299682885363875E-2</v>
      </c>
      <c r="DX113" s="32">
        <v>3.6492783467959707E-2</v>
      </c>
      <c r="DY113" s="32">
        <v>3.6728125693882126E-2</v>
      </c>
      <c r="DZ113" s="32">
        <v>1.8277698526507815E-2</v>
      </c>
      <c r="EA113" s="32">
        <v>1.6084463927532416E-2</v>
      </c>
      <c r="EB113" s="32">
        <v>3.2613817223715078E-2</v>
      </c>
      <c r="EC113" s="32">
        <v>3.3526947621984438E-2</v>
      </c>
      <c r="ED113" s="32">
        <v>5.9101976282332255E-2</v>
      </c>
      <c r="EE113" s="32">
        <v>5.2687729445748913E-2</v>
      </c>
      <c r="EF113" s="32">
        <v>5.0082359160930921E-2</v>
      </c>
      <c r="EG113" s="32">
        <v>4.1790462706261126E-2</v>
      </c>
      <c r="EH113" s="32">
        <v>0</v>
      </c>
      <c r="EI113" s="1"/>
    </row>
    <row r="114" spans="1:139" s="5" customFormat="1" ht="28.5" customHeight="1" thickBot="1" x14ac:dyDescent="0.3">
      <c r="A114" s="12" t="s">
        <v>113</v>
      </c>
      <c r="B114" s="13" t="s">
        <v>256</v>
      </c>
      <c r="C114" s="32">
        <v>1.3109801451983817E-3</v>
      </c>
      <c r="D114" s="32">
        <v>1.5714266928256481E-3</v>
      </c>
      <c r="E114" s="32">
        <v>1.3828191096453865E-3</v>
      </c>
      <c r="F114" s="32">
        <v>4.2452329742125169E-3</v>
      </c>
      <c r="G114" s="32">
        <v>1.3346637584024802E-3</v>
      </c>
      <c r="H114" s="32">
        <v>1.1711131634089969E-3</v>
      </c>
      <c r="I114" s="32">
        <v>7.1865465474865199E-4</v>
      </c>
      <c r="J114" s="32">
        <v>1.1599214078941928E-3</v>
      </c>
      <c r="K114" s="32">
        <v>1.2112448198799905E-3</v>
      </c>
      <c r="L114" s="32">
        <v>1.179077262427335E-3</v>
      </c>
      <c r="M114" s="32">
        <v>3.1670359208640581E-3</v>
      </c>
      <c r="N114" s="32">
        <v>4.3540106910827103E-3</v>
      </c>
      <c r="O114" s="32">
        <v>5.4171295143687686E-3</v>
      </c>
      <c r="P114" s="32">
        <v>3.2971746105071179E-3</v>
      </c>
      <c r="Q114" s="32">
        <v>1.287438578020056E-3</v>
      </c>
      <c r="R114" s="32">
        <v>3.6366205202890737E-3</v>
      </c>
      <c r="S114" s="32">
        <v>2.1848592181352542E-3</v>
      </c>
      <c r="T114" s="32">
        <v>2.2546798055113411E-3</v>
      </c>
      <c r="U114" s="32">
        <v>1.666535229424293E-3</v>
      </c>
      <c r="V114" s="32">
        <v>1.3368340172621191E-3</v>
      </c>
      <c r="W114" s="32">
        <v>6.3170529658953594E-3</v>
      </c>
      <c r="X114" s="32">
        <v>2.6203645304948117E-3</v>
      </c>
      <c r="Y114" s="32">
        <v>2.0805382850699245E-3</v>
      </c>
      <c r="Z114" s="32">
        <v>2.2407218688976346E-3</v>
      </c>
      <c r="AA114" s="32">
        <v>2.0244090725831609E-3</v>
      </c>
      <c r="AB114" s="32">
        <v>4.7946043359612953E-3</v>
      </c>
      <c r="AC114" s="32">
        <v>3.724157078272531E-4</v>
      </c>
      <c r="AD114" s="32">
        <v>2.463825761041291E-3</v>
      </c>
      <c r="AE114" s="32">
        <v>3.4913127178524805E-3</v>
      </c>
      <c r="AF114" s="32">
        <v>3.0003064413307479E-3</v>
      </c>
      <c r="AG114" s="32">
        <v>4.0255228912117677E-3</v>
      </c>
      <c r="AH114" s="32">
        <v>3.0363732467515413E-3</v>
      </c>
      <c r="AI114" s="32">
        <v>2.4274684321561684E-3</v>
      </c>
      <c r="AJ114" s="32">
        <v>3.3941190349370482E-3</v>
      </c>
      <c r="AK114" s="32">
        <v>4.5835966245077048E-3</v>
      </c>
      <c r="AL114" s="32">
        <v>2.7115515474213617E-3</v>
      </c>
      <c r="AM114" s="32">
        <v>2.0640381300384546E-3</v>
      </c>
      <c r="AN114" s="32">
        <v>3.2829579390936531E-3</v>
      </c>
      <c r="AO114" s="32">
        <v>3.2976131428103369E-3</v>
      </c>
      <c r="AP114" s="32">
        <v>4.7749448584706398E-3</v>
      </c>
      <c r="AQ114" s="32">
        <v>3.2165491031657858E-3</v>
      </c>
      <c r="AR114" s="32">
        <v>3.1217772491936163E-3</v>
      </c>
      <c r="AS114" s="32">
        <v>2.7022286383658824E-3</v>
      </c>
      <c r="AT114" s="32">
        <v>3.7707055964619181E-3</v>
      </c>
      <c r="AU114" s="32">
        <v>3.1411704863239477E-3</v>
      </c>
      <c r="AV114" s="32">
        <v>2.9703977501209645E-3</v>
      </c>
      <c r="AW114" s="32">
        <v>4.2474506185889646E-3</v>
      </c>
      <c r="AX114" s="32">
        <v>2.7125283846436855E-3</v>
      </c>
      <c r="AY114" s="32">
        <v>3.0612051181045591E-3</v>
      </c>
      <c r="AZ114" s="32">
        <v>3.7257132032226356E-3</v>
      </c>
      <c r="BA114" s="32">
        <v>1.6334525182721033E-3</v>
      </c>
      <c r="BB114" s="32">
        <v>2.8006096193442177E-3</v>
      </c>
      <c r="BC114" s="32">
        <v>3.3054314171721681E-3</v>
      </c>
      <c r="BD114" s="32">
        <v>2.9316908555985875E-3</v>
      </c>
      <c r="BE114" s="32">
        <v>4.8286492952136191E-3</v>
      </c>
      <c r="BF114" s="32">
        <v>3.3349273927061832E-3</v>
      </c>
      <c r="BG114" s="32">
        <v>2.6893474219490594E-3</v>
      </c>
      <c r="BH114" s="32">
        <v>6.9153888677193449E-3</v>
      </c>
      <c r="BI114" s="32">
        <v>9.3714532941486413E-3</v>
      </c>
      <c r="BJ114" s="32">
        <v>2.1777004349726307E-3</v>
      </c>
      <c r="BK114" s="32">
        <v>4.2773489037343446E-3</v>
      </c>
      <c r="BL114" s="32">
        <v>3.4991391310231308E-3</v>
      </c>
      <c r="BM114" s="32">
        <v>5.2214840660251127E-3</v>
      </c>
      <c r="BN114" s="32">
        <v>3.5277610972923438E-3</v>
      </c>
      <c r="BO114" s="32">
        <v>2.7766783468279443E-3</v>
      </c>
      <c r="BP114" s="32">
        <v>3.9262743293845739E-3</v>
      </c>
      <c r="BQ114" s="32">
        <v>6.3364593323704367E-3</v>
      </c>
      <c r="BR114" s="32">
        <v>3.3816711114958236E-3</v>
      </c>
      <c r="BS114" s="32">
        <v>5.2353757177271767E-3</v>
      </c>
      <c r="BT114" s="32">
        <v>3.1723212746604269E-3</v>
      </c>
      <c r="BU114" s="32">
        <v>1.9510509413200347E-3</v>
      </c>
      <c r="BV114" s="32">
        <v>3.6186294670534319E-3</v>
      </c>
      <c r="BW114" s="32">
        <v>7.7047115654561285E-3</v>
      </c>
      <c r="BX114" s="32">
        <v>6.51455898441423E-3</v>
      </c>
      <c r="BY114" s="32">
        <v>3.029229477567977E-3</v>
      </c>
      <c r="BZ114" s="32">
        <v>8.0600739510771381E-3</v>
      </c>
      <c r="CA114" s="32">
        <v>9.3700315451029064E-3</v>
      </c>
      <c r="CB114" s="32">
        <v>3.7500471567143609E-3</v>
      </c>
      <c r="CC114" s="32">
        <v>2.7576607903118944E-3</v>
      </c>
      <c r="CD114" s="32">
        <v>2.5276087327708108E-3</v>
      </c>
      <c r="CE114" s="32">
        <v>5.4947360884320551E-3</v>
      </c>
      <c r="CF114" s="32">
        <v>4.3710432035782443E-3</v>
      </c>
      <c r="CG114" s="32">
        <v>8.3529602033053547E-3</v>
      </c>
      <c r="CH114" s="32">
        <v>3.906377637100702E-3</v>
      </c>
      <c r="CI114" s="32">
        <v>3.0661738141415265E-3</v>
      </c>
      <c r="CJ114" s="32">
        <v>6.1961420600158273E-3</v>
      </c>
      <c r="CK114" s="32">
        <v>1.4608548854675501E-3</v>
      </c>
      <c r="CL114" s="32">
        <v>7.2008057683396924E-3</v>
      </c>
      <c r="CM114" s="32">
        <v>5.9353039876562782E-3</v>
      </c>
      <c r="CN114" s="32">
        <v>2.0766788633196233E-2</v>
      </c>
      <c r="CO114" s="32">
        <v>6.5981159821957187E-3</v>
      </c>
      <c r="CP114" s="32">
        <v>3.0627399515933407E-3</v>
      </c>
      <c r="CQ114" s="32">
        <v>5.0907768364749119E-3</v>
      </c>
      <c r="CR114" s="32">
        <v>3.4869989413631188E-3</v>
      </c>
      <c r="CS114" s="32">
        <v>4.2833893562522624E-3</v>
      </c>
      <c r="CT114" s="32">
        <v>3.1407135131747126E-3</v>
      </c>
      <c r="CU114" s="32">
        <v>4.1182797336241595E-3</v>
      </c>
      <c r="CV114" s="32">
        <v>2.4214421408959379E-3</v>
      </c>
      <c r="CW114" s="32">
        <v>4.5210589946331897E-3</v>
      </c>
      <c r="CX114" s="32">
        <v>4.9942142915146764E-3</v>
      </c>
      <c r="CY114" s="32">
        <v>6.4874318734061973E-3</v>
      </c>
      <c r="CZ114" s="32">
        <v>3.9471289670449774E-3</v>
      </c>
      <c r="DA114" s="32">
        <v>7.2366170909275614E-3</v>
      </c>
      <c r="DB114" s="32">
        <v>1.1075601348526465</v>
      </c>
      <c r="DC114" s="32">
        <v>1.435248259964916E-2</v>
      </c>
      <c r="DD114" s="32">
        <v>4.8542863614390594E-3</v>
      </c>
      <c r="DE114" s="32">
        <v>5.19538638748089E-3</v>
      </c>
      <c r="DF114" s="32">
        <v>2.1282915676098291E-2</v>
      </c>
      <c r="DG114" s="32">
        <v>5.6790110338420423E-3</v>
      </c>
      <c r="DH114" s="32">
        <v>4.3749146701138296E-3</v>
      </c>
      <c r="DI114" s="32">
        <v>1.365934683686594E-2</v>
      </c>
      <c r="DJ114" s="32">
        <v>3.1135246998003764E-3</v>
      </c>
      <c r="DK114" s="32">
        <v>2.9136375994364095E-3</v>
      </c>
      <c r="DL114" s="32">
        <v>2.8625104497182036E-3</v>
      </c>
      <c r="DM114" s="32">
        <v>3.2961932680505551E-3</v>
      </c>
      <c r="DN114" s="32">
        <v>1.5145462307221697E-3</v>
      </c>
      <c r="DO114" s="32">
        <v>7.2198289458902404E-3</v>
      </c>
      <c r="DP114" s="32">
        <v>8.129693831753727E-3</v>
      </c>
      <c r="DQ114" s="32">
        <v>4.655621218731202E-3</v>
      </c>
      <c r="DR114" s="32">
        <v>7.0179833568418115E-3</v>
      </c>
      <c r="DS114" s="32">
        <v>5.2996901634592098E-3</v>
      </c>
      <c r="DT114" s="32">
        <v>1.1751591732209736E-3</v>
      </c>
      <c r="DU114" s="32">
        <v>6.4997297543347753E-3</v>
      </c>
      <c r="DV114" s="32">
        <v>2.1139706177949829E-3</v>
      </c>
      <c r="DW114" s="32">
        <v>2.0695883927029871E-3</v>
      </c>
      <c r="DX114" s="32">
        <v>3.2856914629431776E-3</v>
      </c>
      <c r="DY114" s="32">
        <v>2.7906496085172111E-3</v>
      </c>
      <c r="DZ114" s="32">
        <v>1.5427435810136674E-3</v>
      </c>
      <c r="EA114" s="32">
        <v>1.0541943756150302E-2</v>
      </c>
      <c r="EB114" s="32">
        <v>1.3048004132783533E-2</v>
      </c>
      <c r="EC114" s="32">
        <v>2.4989976123897402E-3</v>
      </c>
      <c r="ED114" s="32">
        <v>1.2131696156454612E-2</v>
      </c>
      <c r="EE114" s="32">
        <v>1.740063177635283E-3</v>
      </c>
      <c r="EF114" s="32">
        <v>2.2023818279189665E-2</v>
      </c>
      <c r="EG114" s="32">
        <v>1.7295413202276185E-3</v>
      </c>
      <c r="EH114" s="32">
        <v>0</v>
      </c>
      <c r="EI114" s="1"/>
    </row>
    <row r="115" spans="1:139" s="5" customFormat="1" ht="28.5" customHeight="1" thickBot="1" x14ac:dyDescent="0.3">
      <c r="A115" s="12" t="s">
        <v>114</v>
      </c>
      <c r="B115" s="13" t="s">
        <v>257</v>
      </c>
      <c r="C115" s="32">
        <v>1.3497887329493446E-3</v>
      </c>
      <c r="D115" s="32">
        <v>1.6891950227963463E-3</v>
      </c>
      <c r="E115" s="32">
        <v>2.5161699144566011E-3</v>
      </c>
      <c r="F115" s="32">
        <v>5.2729084986718883E-3</v>
      </c>
      <c r="G115" s="32">
        <v>1.0727911979107009E-2</v>
      </c>
      <c r="H115" s="32">
        <v>2.0159751013692716E-3</v>
      </c>
      <c r="I115" s="32">
        <v>8.5140491159798833E-4</v>
      </c>
      <c r="J115" s="32">
        <v>1.4407996968368029E-3</v>
      </c>
      <c r="K115" s="32">
        <v>1.285762353583877E-3</v>
      </c>
      <c r="L115" s="32">
        <v>1.2139397339661195E-3</v>
      </c>
      <c r="M115" s="32">
        <v>5.0327791669892022E-3</v>
      </c>
      <c r="N115" s="32">
        <v>3.733036583052836E-3</v>
      </c>
      <c r="O115" s="32">
        <v>7.5808057241248238E-3</v>
      </c>
      <c r="P115" s="32">
        <v>2.0120913202465811E-3</v>
      </c>
      <c r="Q115" s="32">
        <v>1.4327378074942263E-3</v>
      </c>
      <c r="R115" s="32">
        <v>1.1615559324380329E-2</v>
      </c>
      <c r="S115" s="32">
        <v>3.4889931015056825E-3</v>
      </c>
      <c r="T115" s="32">
        <v>2.7022804351201708E-3</v>
      </c>
      <c r="U115" s="32">
        <v>6.7787766724484175E-3</v>
      </c>
      <c r="V115" s="32">
        <v>1.534087750197771E-3</v>
      </c>
      <c r="W115" s="32">
        <v>9.3603177942551408E-3</v>
      </c>
      <c r="X115" s="32">
        <v>8.7180583429316335E-3</v>
      </c>
      <c r="Y115" s="32">
        <v>3.3376850179777252E-3</v>
      </c>
      <c r="Z115" s="32">
        <v>3.0465062926858144E-3</v>
      </c>
      <c r="AA115" s="32">
        <v>2.0972860436717557E-2</v>
      </c>
      <c r="AB115" s="32">
        <v>5.626947767287384E-3</v>
      </c>
      <c r="AC115" s="32">
        <v>7.6643993773642567E-3</v>
      </c>
      <c r="AD115" s="32">
        <v>5.7602359032147563E-3</v>
      </c>
      <c r="AE115" s="32">
        <v>4.4779726617306297E-3</v>
      </c>
      <c r="AF115" s="32">
        <v>1.0752886466419176E-2</v>
      </c>
      <c r="AG115" s="32">
        <v>1.2244710294639814E-3</v>
      </c>
      <c r="AH115" s="32">
        <v>5.6042356965998958E-3</v>
      </c>
      <c r="AI115" s="32">
        <v>4.4446219065200675E-3</v>
      </c>
      <c r="AJ115" s="32">
        <v>6.0945703216610915E-3</v>
      </c>
      <c r="AK115" s="32">
        <v>6.1884057662446451E-3</v>
      </c>
      <c r="AL115" s="32">
        <v>2.7716805192679428E-3</v>
      </c>
      <c r="AM115" s="32">
        <v>4.4435530276609693E-3</v>
      </c>
      <c r="AN115" s="32">
        <v>5.1891923873742642E-3</v>
      </c>
      <c r="AO115" s="32">
        <v>3.1545903695215025E-3</v>
      </c>
      <c r="AP115" s="32">
        <v>5.8827580788611651E-3</v>
      </c>
      <c r="AQ115" s="32">
        <v>3.5873172065995782E-3</v>
      </c>
      <c r="AR115" s="32">
        <v>5.1184774667152972E-3</v>
      </c>
      <c r="AS115" s="32">
        <v>2.5408136378834135E-3</v>
      </c>
      <c r="AT115" s="32">
        <v>7.0144946393163798E-3</v>
      </c>
      <c r="AU115" s="32">
        <v>7.2093313452314652E-3</v>
      </c>
      <c r="AV115" s="32">
        <v>2.6645448502061026E-3</v>
      </c>
      <c r="AW115" s="32">
        <v>5.5037068902082271E-3</v>
      </c>
      <c r="AX115" s="32">
        <v>6.3731748719992017E-3</v>
      </c>
      <c r="AY115" s="32">
        <v>4.8380107008451304E-3</v>
      </c>
      <c r="AZ115" s="32">
        <v>8.180022933685669E-3</v>
      </c>
      <c r="BA115" s="32">
        <v>3.9582188740005285E-3</v>
      </c>
      <c r="BB115" s="32">
        <v>3.0292243338351527E-3</v>
      </c>
      <c r="BC115" s="32">
        <v>3.6859080098037731E-3</v>
      </c>
      <c r="BD115" s="32">
        <v>6.3041231808153835E-3</v>
      </c>
      <c r="BE115" s="32">
        <v>3.6323956695509941E-3</v>
      </c>
      <c r="BF115" s="32">
        <v>4.0559958278043404E-3</v>
      </c>
      <c r="BG115" s="32">
        <v>2.8210130039971731E-3</v>
      </c>
      <c r="BH115" s="32">
        <v>4.0782684915650425E-3</v>
      </c>
      <c r="BI115" s="32">
        <v>3.9542006167444218E-3</v>
      </c>
      <c r="BJ115" s="32">
        <v>9.5759433430061998E-3</v>
      </c>
      <c r="BK115" s="32">
        <v>3.9887365942294457E-3</v>
      </c>
      <c r="BL115" s="32">
        <v>3.7842236432181812E-3</v>
      </c>
      <c r="BM115" s="32">
        <v>1.6473821876740766E-2</v>
      </c>
      <c r="BN115" s="32">
        <v>2.5017269364546262E-3</v>
      </c>
      <c r="BO115" s="32">
        <v>4.3051591021961684E-3</v>
      </c>
      <c r="BP115" s="32">
        <v>3.1235585631716944E-3</v>
      </c>
      <c r="BQ115" s="32">
        <v>3.9482045490766117E-3</v>
      </c>
      <c r="BR115" s="32">
        <v>6.375531716431548E-3</v>
      </c>
      <c r="BS115" s="32">
        <v>3.9704401371939381E-3</v>
      </c>
      <c r="BT115" s="32">
        <v>4.5596135151310686E-3</v>
      </c>
      <c r="BU115" s="32">
        <v>2.3537891560026407E-3</v>
      </c>
      <c r="BV115" s="32">
        <v>8.4298480814643199E-3</v>
      </c>
      <c r="BW115" s="32">
        <v>1.5635780925713341E-2</v>
      </c>
      <c r="BX115" s="32">
        <v>2.6171450253731896E-3</v>
      </c>
      <c r="BY115" s="32">
        <v>4.8514012838709415E-3</v>
      </c>
      <c r="BZ115" s="32">
        <v>3.3599961600193308E-3</v>
      </c>
      <c r="CA115" s="32">
        <v>3.9248204226191817E-3</v>
      </c>
      <c r="CB115" s="32">
        <v>6.8156225730955393E-3</v>
      </c>
      <c r="CC115" s="32">
        <v>4.5724466189769998E-3</v>
      </c>
      <c r="CD115" s="32">
        <v>5.3837977028189906E-3</v>
      </c>
      <c r="CE115" s="32">
        <v>4.2375297007955027E-3</v>
      </c>
      <c r="CF115" s="32">
        <v>7.8563336838754962E-3</v>
      </c>
      <c r="CG115" s="32">
        <v>8.6368751487648932E-3</v>
      </c>
      <c r="CH115" s="32">
        <v>4.010640570997189E-3</v>
      </c>
      <c r="CI115" s="32">
        <v>3.3723234016326551E-3</v>
      </c>
      <c r="CJ115" s="32">
        <v>5.398612492790957E-3</v>
      </c>
      <c r="CK115" s="32">
        <v>2.3550131547080176E-3</v>
      </c>
      <c r="CL115" s="32">
        <v>5.7756317080516094E-3</v>
      </c>
      <c r="CM115" s="32">
        <v>1.003682965538749E-2</v>
      </c>
      <c r="CN115" s="32">
        <v>1.3769827068366502E-2</v>
      </c>
      <c r="CO115" s="32">
        <v>4.9690702746441173E-3</v>
      </c>
      <c r="CP115" s="32">
        <v>3.4115151492651887E-3</v>
      </c>
      <c r="CQ115" s="32">
        <v>1.0320549525175391E-2</v>
      </c>
      <c r="CR115" s="32">
        <v>5.9446727343133365E-3</v>
      </c>
      <c r="CS115" s="32">
        <v>4.64576939900523E-3</v>
      </c>
      <c r="CT115" s="32">
        <v>4.9760434370567106E-3</v>
      </c>
      <c r="CU115" s="32">
        <v>8.3441085564522205E-3</v>
      </c>
      <c r="CV115" s="32">
        <v>1.7174006939412231E-3</v>
      </c>
      <c r="CW115" s="32">
        <v>3.3966149857146827E-3</v>
      </c>
      <c r="CX115" s="32">
        <v>4.8890492238153034E-3</v>
      </c>
      <c r="CY115" s="32">
        <v>4.7080258865395255E-2</v>
      </c>
      <c r="CZ115" s="32">
        <v>4.2125001644930339E-3</v>
      </c>
      <c r="DA115" s="32">
        <v>2.9947133448851963E-3</v>
      </c>
      <c r="DB115" s="32">
        <v>1.0761933223321037E-2</v>
      </c>
      <c r="DC115" s="32">
        <v>1.092132247122531</v>
      </c>
      <c r="DD115" s="32">
        <v>9.1380032808620251E-3</v>
      </c>
      <c r="DE115" s="32">
        <v>9.5264557130275134E-3</v>
      </c>
      <c r="DF115" s="32">
        <v>4.6301910209162016E-3</v>
      </c>
      <c r="DG115" s="32">
        <v>3.1617131959442435E-2</v>
      </c>
      <c r="DH115" s="32">
        <v>8.6991831981844282E-3</v>
      </c>
      <c r="DI115" s="32">
        <v>7.8105754364925731E-3</v>
      </c>
      <c r="DJ115" s="32">
        <v>5.5371820792883639E-3</v>
      </c>
      <c r="DK115" s="32">
        <v>4.9804334475058287E-3</v>
      </c>
      <c r="DL115" s="32">
        <v>7.024182911983856E-3</v>
      </c>
      <c r="DM115" s="32">
        <v>6.1420222902569769E-3</v>
      </c>
      <c r="DN115" s="32">
        <v>2.5978016062180795E-3</v>
      </c>
      <c r="DO115" s="32">
        <v>1.9559848553138127E-2</v>
      </c>
      <c r="DP115" s="32">
        <v>4.8544665250143133E-3</v>
      </c>
      <c r="DQ115" s="32">
        <v>5.3190340022271224E-3</v>
      </c>
      <c r="DR115" s="32">
        <v>7.5671341155125211E-3</v>
      </c>
      <c r="DS115" s="32">
        <v>2.4971799678012623E-3</v>
      </c>
      <c r="DT115" s="32">
        <v>6.8453434714231239E-4</v>
      </c>
      <c r="DU115" s="32">
        <v>6.9540198901796701E-3</v>
      </c>
      <c r="DV115" s="32">
        <v>3.8466219760884299E-3</v>
      </c>
      <c r="DW115" s="32">
        <v>3.1633135930908955E-3</v>
      </c>
      <c r="DX115" s="32">
        <v>5.4072331538745954E-3</v>
      </c>
      <c r="DY115" s="32">
        <v>4.7223765912478254E-3</v>
      </c>
      <c r="DZ115" s="32">
        <v>1.8575568823157326E-3</v>
      </c>
      <c r="EA115" s="32">
        <v>6.5284179913571126E-3</v>
      </c>
      <c r="EB115" s="32">
        <v>7.2608867920343975E-3</v>
      </c>
      <c r="EC115" s="32">
        <v>6.3845556716064884E-3</v>
      </c>
      <c r="ED115" s="32">
        <v>1.2427208050396292E-2</v>
      </c>
      <c r="EE115" s="32">
        <v>5.5757930407590453E-3</v>
      </c>
      <c r="EF115" s="32">
        <v>5.5501137265758652E-3</v>
      </c>
      <c r="EG115" s="32">
        <v>3.3707746794203576E-3</v>
      </c>
      <c r="EH115" s="32">
        <v>0</v>
      </c>
      <c r="EI115" s="1"/>
    </row>
    <row r="116" spans="1:139" s="5" customFormat="1" ht="28.5" customHeight="1" thickBot="1" x14ac:dyDescent="0.3">
      <c r="A116" s="12" t="s">
        <v>115</v>
      </c>
      <c r="B116" s="13" t="s">
        <v>258</v>
      </c>
      <c r="C116" s="32">
        <v>1.9867899156768266E-3</v>
      </c>
      <c r="D116" s="32">
        <v>2.0482558966875486E-3</v>
      </c>
      <c r="E116" s="32">
        <v>1.7722086077929357E-3</v>
      </c>
      <c r="F116" s="32">
        <v>3.6452122734570475E-3</v>
      </c>
      <c r="G116" s="32">
        <v>2.2131926360350685E-3</v>
      </c>
      <c r="H116" s="32">
        <v>1.7190462128233899E-3</v>
      </c>
      <c r="I116" s="32">
        <v>9.8175807656633194E-4</v>
      </c>
      <c r="J116" s="32">
        <v>1.9272284515261891E-3</v>
      </c>
      <c r="K116" s="32">
        <v>1.6944706697767607E-3</v>
      </c>
      <c r="L116" s="32">
        <v>1.6571755563277797E-3</v>
      </c>
      <c r="M116" s="32">
        <v>4.0384618252648141E-3</v>
      </c>
      <c r="N116" s="32">
        <v>4.0815944613215305E-3</v>
      </c>
      <c r="O116" s="32">
        <v>2.6883665939516242E-3</v>
      </c>
      <c r="P116" s="32">
        <v>2.6583815163582947E-3</v>
      </c>
      <c r="Q116" s="32">
        <v>1.6050910764256298E-3</v>
      </c>
      <c r="R116" s="32">
        <v>5.9104577261149703E-3</v>
      </c>
      <c r="S116" s="32">
        <v>2.7151009797295451E-3</v>
      </c>
      <c r="T116" s="32">
        <v>2.5499714516896391E-3</v>
      </c>
      <c r="U116" s="32">
        <v>4.4722767114359829E-3</v>
      </c>
      <c r="V116" s="32">
        <v>2.0305823378184923E-3</v>
      </c>
      <c r="W116" s="32">
        <v>3.1481024738635793E-3</v>
      </c>
      <c r="X116" s="32">
        <v>2.2678414481920647E-3</v>
      </c>
      <c r="Y116" s="32">
        <v>3.1948786945308659E-3</v>
      </c>
      <c r="Z116" s="32">
        <v>4.1709056653232643E-3</v>
      </c>
      <c r="AA116" s="32">
        <v>2.7826892043370964E-3</v>
      </c>
      <c r="AB116" s="32">
        <v>4.3196750300941817E-3</v>
      </c>
      <c r="AC116" s="32">
        <v>5.8545827242740818E-4</v>
      </c>
      <c r="AD116" s="32">
        <v>2.4816673163308078E-3</v>
      </c>
      <c r="AE116" s="32">
        <v>4.9381075008797948E-3</v>
      </c>
      <c r="AF116" s="32">
        <v>2.711119316084087E-3</v>
      </c>
      <c r="AG116" s="32">
        <v>1.7873731670260786E-3</v>
      </c>
      <c r="AH116" s="32">
        <v>2.7673208962676549E-3</v>
      </c>
      <c r="AI116" s="32">
        <v>3.2188311803913118E-3</v>
      </c>
      <c r="AJ116" s="32">
        <v>9.6734512004010547E-3</v>
      </c>
      <c r="AK116" s="32">
        <v>4.7972503057335724E-3</v>
      </c>
      <c r="AL116" s="32">
        <v>2.9164650282179671E-3</v>
      </c>
      <c r="AM116" s="32">
        <v>4.8548467741816523E-3</v>
      </c>
      <c r="AN116" s="32">
        <v>5.7629583240322415E-3</v>
      </c>
      <c r="AO116" s="32">
        <v>3.9157643242076082E-3</v>
      </c>
      <c r="AP116" s="32">
        <v>8.501175147364962E-3</v>
      </c>
      <c r="AQ116" s="32">
        <v>3.3030765739351757E-3</v>
      </c>
      <c r="AR116" s="32">
        <v>4.7427094556772307E-3</v>
      </c>
      <c r="AS116" s="32">
        <v>3.1513614211327538E-3</v>
      </c>
      <c r="AT116" s="32">
        <v>7.1812817663954925E-3</v>
      </c>
      <c r="AU116" s="32">
        <v>2.203165097793508E-2</v>
      </c>
      <c r="AV116" s="32">
        <v>2.9128356516349677E-3</v>
      </c>
      <c r="AW116" s="32">
        <v>8.5708277281716597E-3</v>
      </c>
      <c r="AX116" s="32">
        <v>2.3942984804920979E-3</v>
      </c>
      <c r="AY116" s="32">
        <v>1.7655729424098903E-3</v>
      </c>
      <c r="AZ116" s="32">
        <v>2.5868276751898501E-3</v>
      </c>
      <c r="BA116" s="32">
        <v>2.4601198145701914E-3</v>
      </c>
      <c r="BB116" s="32">
        <v>2.1670377389335204E-3</v>
      </c>
      <c r="BC116" s="32">
        <v>5.6440859527301362E-3</v>
      </c>
      <c r="BD116" s="32">
        <v>5.691034111516142E-3</v>
      </c>
      <c r="BE116" s="32">
        <v>3.992280051668861E-3</v>
      </c>
      <c r="BF116" s="32">
        <v>6.761544740830492E-3</v>
      </c>
      <c r="BG116" s="32">
        <v>3.2325388541001566E-3</v>
      </c>
      <c r="BH116" s="32">
        <v>8.8597777131128666E-3</v>
      </c>
      <c r="BI116" s="32">
        <v>7.5835404944090924E-3</v>
      </c>
      <c r="BJ116" s="32">
        <v>5.5953486091384393E-3</v>
      </c>
      <c r="BK116" s="32">
        <v>4.4579932461918312E-3</v>
      </c>
      <c r="BL116" s="32">
        <v>3.4281657577031085E-3</v>
      </c>
      <c r="BM116" s="32">
        <v>1.0009417856942586E-2</v>
      </c>
      <c r="BN116" s="32">
        <v>2.4872225802474402E-3</v>
      </c>
      <c r="BO116" s="32">
        <v>5.0819794419554969E-3</v>
      </c>
      <c r="BP116" s="32">
        <v>5.3590571794243265E-3</v>
      </c>
      <c r="BQ116" s="32">
        <v>3.6731814731050436E-3</v>
      </c>
      <c r="BR116" s="32">
        <v>1.4760881885327957E-2</v>
      </c>
      <c r="BS116" s="32">
        <v>3.6570605666134642E-3</v>
      </c>
      <c r="BT116" s="32">
        <v>6.7973481842873718E-3</v>
      </c>
      <c r="BU116" s="32">
        <v>8.9719715059608761E-3</v>
      </c>
      <c r="BV116" s="32">
        <v>4.6207922807549352E-3</v>
      </c>
      <c r="BW116" s="32">
        <v>7.3145273261319525E-3</v>
      </c>
      <c r="BX116" s="32">
        <v>7.2537079514960042E-3</v>
      </c>
      <c r="BY116" s="32">
        <v>3.0967715109044632E-3</v>
      </c>
      <c r="BZ116" s="32">
        <v>2.0808588189113772E-3</v>
      </c>
      <c r="CA116" s="32">
        <v>5.266075540263212E-3</v>
      </c>
      <c r="CB116" s="32">
        <v>3.4321632915955331E-3</v>
      </c>
      <c r="CC116" s="32">
        <v>3.7158274660605332E-3</v>
      </c>
      <c r="CD116" s="32">
        <v>4.4347659691877424E-3</v>
      </c>
      <c r="CE116" s="32">
        <v>5.1228554279687906E-3</v>
      </c>
      <c r="CF116" s="32">
        <v>3.8647507951294728E-3</v>
      </c>
      <c r="CG116" s="32">
        <v>8.5279638322274531E-3</v>
      </c>
      <c r="CH116" s="32">
        <v>2.0897483983253681E-3</v>
      </c>
      <c r="CI116" s="32">
        <v>6.1456732528309905E-3</v>
      </c>
      <c r="CJ116" s="32">
        <v>3.1748163292002179E-3</v>
      </c>
      <c r="CK116" s="32">
        <v>2.6931459737525327E-3</v>
      </c>
      <c r="CL116" s="32">
        <v>1.0431838387235045E-2</v>
      </c>
      <c r="CM116" s="32">
        <v>7.7348531368808919E-3</v>
      </c>
      <c r="CN116" s="32">
        <v>1.1760352388098456E-2</v>
      </c>
      <c r="CO116" s="32">
        <v>1.7311983398831183E-2</v>
      </c>
      <c r="CP116" s="32">
        <v>6.51237133299329E-2</v>
      </c>
      <c r="CQ116" s="32">
        <v>1.3213025228561272E-2</v>
      </c>
      <c r="CR116" s="32">
        <v>3.6614169271005554E-3</v>
      </c>
      <c r="CS116" s="32">
        <v>8.7737087687040863E-3</v>
      </c>
      <c r="CT116" s="32">
        <v>1.5659107737276589E-2</v>
      </c>
      <c r="CU116" s="32">
        <v>1.1257275841181075E-2</v>
      </c>
      <c r="CV116" s="32">
        <v>2.5051322114353724E-3</v>
      </c>
      <c r="CW116" s="32">
        <v>5.7771591767934874E-3</v>
      </c>
      <c r="CX116" s="32">
        <v>1.6152357993471377E-2</v>
      </c>
      <c r="CY116" s="32">
        <v>1.7809628575488391E-2</v>
      </c>
      <c r="CZ116" s="32">
        <v>5.1367033913841155E-3</v>
      </c>
      <c r="DA116" s="32">
        <v>6.3881177753957732E-3</v>
      </c>
      <c r="DB116" s="32">
        <v>7.0100415678089846E-3</v>
      </c>
      <c r="DC116" s="32">
        <v>7.8474781635373015E-3</v>
      </c>
      <c r="DD116" s="32">
        <v>1.0428240905996247</v>
      </c>
      <c r="DE116" s="32">
        <v>5.2458531739230426E-3</v>
      </c>
      <c r="DF116" s="32">
        <v>3.7290282184055036E-2</v>
      </c>
      <c r="DG116" s="32">
        <v>2.6254740439004162E-2</v>
      </c>
      <c r="DH116" s="32">
        <v>1.1712038551536325E-2</v>
      </c>
      <c r="DI116" s="32">
        <v>5.2582356572588151E-3</v>
      </c>
      <c r="DJ116" s="32">
        <v>4.9991375877837668E-3</v>
      </c>
      <c r="DK116" s="32">
        <v>5.3289644855673982E-3</v>
      </c>
      <c r="DL116" s="32">
        <v>4.8843238734305149E-3</v>
      </c>
      <c r="DM116" s="32">
        <v>5.688855551192645E-3</v>
      </c>
      <c r="DN116" s="32">
        <v>5.9762011894251164E-4</v>
      </c>
      <c r="DO116" s="32">
        <v>7.8976959159561804E-3</v>
      </c>
      <c r="DP116" s="32">
        <v>4.6362055334970434E-3</v>
      </c>
      <c r="DQ116" s="32">
        <v>2.3970055629183025E-3</v>
      </c>
      <c r="DR116" s="32">
        <v>3.7038368762084675E-2</v>
      </c>
      <c r="DS116" s="32">
        <v>8.6657718661144103E-3</v>
      </c>
      <c r="DT116" s="32">
        <v>1.0857053514923489E-3</v>
      </c>
      <c r="DU116" s="32">
        <v>4.50186585742116E-3</v>
      </c>
      <c r="DV116" s="32">
        <v>1.8065082749142223E-3</v>
      </c>
      <c r="DW116" s="32">
        <v>6.1278342412144152E-3</v>
      </c>
      <c r="DX116" s="32">
        <v>4.354152649463444E-3</v>
      </c>
      <c r="DY116" s="32">
        <v>5.9405070398935722E-3</v>
      </c>
      <c r="DZ116" s="32">
        <v>2.2945930123751276E-3</v>
      </c>
      <c r="EA116" s="32">
        <v>7.5879361379114427E-3</v>
      </c>
      <c r="EB116" s="32">
        <v>1.8179600123618037E-2</v>
      </c>
      <c r="EC116" s="32">
        <v>3.9062037486224973E-3</v>
      </c>
      <c r="ED116" s="32">
        <v>6.36200410242502E-3</v>
      </c>
      <c r="EE116" s="32">
        <v>2.101003283518563E-3</v>
      </c>
      <c r="EF116" s="32">
        <v>2.8486197657813551E-3</v>
      </c>
      <c r="EG116" s="32">
        <v>2.3436262743266778E-3</v>
      </c>
      <c r="EH116" s="32">
        <v>0</v>
      </c>
      <c r="EI116" s="1"/>
    </row>
    <row r="117" spans="1:139" s="5" customFormat="1" ht="28.5" customHeight="1" thickBot="1" x14ac:dyDescent="0.3">
      <c r="A117" s="12" t="s">
        <v>116</v>
      </c>
      <c r="B117" s="13" t="s">
        <v>259</v>
      </c>
      <c r="C117" s="32">
        <v>8.6480361284185976E-4</v>
      </c>
      <c r="D117" s="32">
        <v>1.1441968173917429E-3</v>
      </c>
      <c r="E117" s="32">
        <v>1.8442713780457219E-3</v>
      </c>
      <c r="F117" s="32">
        <v>2.1895758264746626E-3</v>
      </c>
      <c r="G117" s="32">
        <v>3.4149068642506742E-3</v>
      </c>
      <c r="H117" s="32">
        <v>1.2786201773092346E-3</v>
      </c>
      <c r="I117" s="32">
        <v>1.2405935893437282E-3</v>
      </c>
      <c r="J117" s="32">
        <v>8.1734206584698139E-4</v>
      </c>
      <c r="K117" s="32">
        <v>1.5577875701659914E-3</v>
      </c>
      <c r="L117" s="32">
        <v>1.5358898599595792E-3</v>
      </c>
      <c r="M117" s="32">
        <v>3.6875337158606331E-3</v>
      </c>
      <c r="N117" s="32">
        <v>1.8110196578801209E-3</v>
      </c>
      <c r="O117" s="32">
        <v>1.4350894975008216E-3</v>
      </c>
      <c r="P117" s="32">
        <v>1.6232596376785661E-3</v>
      </c>
      <c r="Q117" s="32">
        <v>1.2398100538733587E-3</v>
      </c>
      <c r="R117" s="32">
        <v>5.1618474208447599E-3</v>
      </c>
      <c r="S117" s="32">
        <v>1.8338567496692601E-3</v>
      </c>
      <c r="T117" s="32">
        <v>2.4985709491526591E-3</v>
      </c>
      <c r="U117" s="32">
        <v>6.7090985587381878E-3</v>
      </c>
      <c r="V117" s="32">
        <v>1.2683492215137735E-3</v>
      </c>
      <c r="W117" s="32">
        <v>2.1694776775760503E-3</v>
      </c>
      <c r="X117" s="32">
        <v>1.4540431856689996E-3</v>
      </c>
      <c r="Y117" s="32">
        <v>1.5504649303410333E-3</v>
      </c>
      <c r="Z117" s="32">
        <v>2.5817776453486317E-3</v>
      </c>
      <c r="AA117" s="32">
        <v>1.8897935320371037E-3</v>
      </c>
      <c r="AB117" s="32">
        <v>3.9746746202732148E-3</v>
      </c>
      <c r="AC117" s="32">
        <v>8.5787386466826634E-4</v>
      </c>
      <c r="AD117" s="32">
        <v>1.4546202767560267E-3</v>
      </c>
      <c r="AE117" s="32">
        <v>3.5909509321875154E-3</v>
      </c>
      <c r="AF117" s="32">
        <v>6.8504786034040161E-3</v>
      </c>
      <c r="AG117" s="32">
        <v>4.6439098621109702E-4</v>
      </c>
      <c r="AH117" s="32">
        <v>2.0352435791438995E-3</v>
      </c>
      <c r="AI117" s="32">
        <v>3.4971829761739769E-3</v>
      </c>
      <c r="AJ117" s="32">
        <v>2.6681847162567918E-3</v>
      </c>
      <c r="AK117" s="32">
        <v>5.1174668803916218E-3</v>
      </c>
      <c r="AL117" s="32">
        <v>1.3871358594968091E-3</v>
      </c>
      <c r="AM117" s="32">
        <v>1.9939035657688558E-3</v>
      </c>
      <c r="AN117" s="32">
        <v>2.4765780939858635E-3</v>
      </c>
      <c r="AO117" s="32">
        <v>4.8028293893226598E-3</v>
      </c>
      <c r="AP117" s="32">
        <v>6.6114303518150022E-3</v>
      </c>
      <c r="AQ117" s="32">
        <v>7.3731886754627276E-3</v>
      </c>
      <c r="AR117" s="32">
        <v>5.5235966370169249E-3</v>
      </c>
      <c r="AS117" s="32">
        <v>2.5489259360243349E-3</v>
      </c>
      <c r="AT117" s="32">
        <v>3.5134383448025648E-3</v>
      </c>
      <c r="AU117" s="32">
        <v>2.1184135733698438E-3</v>
      </c>
      <c r="AV117" s="32">
        <v>2.4980560587452047E-3</v>
      </c>
      <c r="AW117" s="32">
        <v>3.1443654128322758E-3</v>
      </c>
      <c r="AX117" s="32">
        <v>1.2836265337128005E-3</v>
      </c>
      <c r="AY117" s="32">
        <v>1.2926212446217008E-3</v>
      </c>
      <c r="AZ117" s="32">
        <v>1.5994297495132504E-3</v>
      </c>
      <c r="BA117" s="32">
        <v>8.9036996588421225E-4</v>
      </c>
      <c r="BB117" s="32">
        <v>5.7698605277229581E-3</v>
      </c>
      <c r="BC117" s="32">
        <v>1.3097394383869199E-3</v>
      </c>
      <c r="BD117" s="32">
        <v>2.730870142566226E-3</v>
      </c>
      <c r="BE117" s="32">
        <v>3.2883923298074754E-3</v>
      </c>
      <c r="BF117" s="32">
        <v>1.7745447934180852E-3</v>
      </c>
      <c r="BG117" s="32">
        <v>1.6240401072367078E-3</v>
      </c>
      <c r="BH117" s="32">
        <v>2.7340325799204202E-3</v>
      </c>
      <c r="BI117" s="32">
        <v>6.5188238899661138E-3</v>
      </c>
      <c r="BJ117" s="32">
        <v>1.0391774836729884E-3</v>
      </c>
      <c r="BK117" s="32">
        <v>8.3825896815541839E-3</v>
      </c>
      <c r="BL117" s="32">
        <v>1.2590326456846693E-3</v>
      </c>
      <c r="BM117" s="32">
        <v>4.7595027049425944E-3</v>
      </c>
      <c r="BN117" s="32">
        <v>1.1272871242766554E-3</v>
      </c>
      <c r="BO117" s="32">
        <v>1.6984322643845311E-3</v>
      </c>
      <c r="BP117" s="32">
        <v>2.2167498648694313E-3</v>
      </c>
      <c r="BQ117" s="32">
        <v>1.7250434042705607E-3</v>
      </c>
      <c r="BR117" s="32">
        <v>1.6088308493600644E-3</v>
      </c>
      <c r="BS117" s="32">
        <v>1.4396508431982374E-3</v>
      </c>
      <c r="BT117" s="32">
        <v>5.2627527749914424E-3</v>
      </c>
      <c r="BU117" s="32">
        <v>3.1532504428445005E-3</v>
      </c>
      <c r="BV117" s="32">
        <v>1.519158581181373E-3</v>
      </c>
      <c r="BW117" s="32">
        <v>2.3619645863833742E-2</v>
      </c>
      <c r="BX117" s="32">
        <v>5.299948594218935E-3</v>
      </c>
      <c r="BY117" s="32">
        <v>2.1383914856055675E-2</v>
      </c>
      <c r="BZ117" s="32">
        <v>2.9656118601292377E-3</v>
      </c>
      <c r="CA117" s="32">
        <v>3.8900310957583162E-3</v>
      </c>
      <c r="CB117" s="32">
        <v>4.1948774001989632E-2</v>
      </c>
      <c r="CC117" s="32">
        <v>5.5126176879790739E-2</v>
      </c>
      <c r="CD117" s="32">
        <v>5.7751206057614884E-2</v>
      </c>
      <c r="CE117" s="32">
        <v>0.120500977372327</v>
      </c>
      <c r="CF117" s="32">
        <v>1.5057462957067502E-2</v>
      </c>
      <c r="CG117" s="32">
        <v>2.0893666491040887E-3</v>
      </c>
      <c r="CH117" s="32">
        <v>1.867915998440328E-3</v>
      </c>
      <c r="CI117" s="32">
        <v>3.1256890283838639E-3</v>
      </c>
      <c r="CJ117" s="32">
        <v>2.8764893207980078E-3</v>
      </c>
      <c r="CK117" s="32">
        <v>2.347984669325055E-3</v>
      </c>
      <c r="CL117" s="32">
        <v>1.5471735824898949E-3</v>
      </c>
      <c r="CM117" s="32">
        <v>2.9967234096030569E-3</v>
      </c>
      <c r="CN117" s="32">
        <v>2.0978733401913661E-3</v>
      </c>
      <c r="CO117" s="32">
        <v>2.6597089480826959E-3</v>
      </c>
      <c r="CP117" s="32">
        <v>1.0785567679030973E-3</v>
      </c>
      <c r="CQ117" s="32">
        <v>2.4014502778918435E-3</v>
      </c>
      <c r="CR117" s="32">
        <v>2.1058621840567273E-3</v>
      </c>
      <c r="CS117" s="32">
        <v>1.4910460902240561E-3</v>
      </c>
      <c r="CT117" s="32">
        <v>2.7398424396423448E-3</v>
      </c>
      <c r="CU117" s="32">
        <v>1.3015053892131889E-3</v>
      </c>
      <c r="CV117" s="32">
        <v>3.3084458349473974E-3</v>
      </c>
      <c r="CW117" s="32">
        <v>1.5483000848246242E-3</v>
      </c>
      <c r="CX117" s="32">
        <v>1.8479074076155999E-3</v>
      </c>
      <c r="CY117" s="32">
        <v>9.7996999871675927E-4</v>
      </c>
      <c r="CZ117" s="32">
        <v>1.1423726403580452E-3</v>
      </c>
      <c r="DA117" s="32">
        <v>6.2779220812581695E-3</v>
      </c>
      <c r="DB117" s="32">
        <v>1.3736529943568251E-3</v>
      </c>
      <c r="DC117" s="32">
        <v>1.328496247919518E-3</v>
      </c>
      <c r="DD117" s="32">
        <v>1.3954119466940891E-3</v>
      </c>
      <c r="DE117" s="32">
        <v>1.0581206310695244</v>
      </c>
      <c r="DF117" s="32">
        <v>1.1122209556761751E-2</v>
      </c>
      <c r="DG117" s="32">
        <v>1.5826155147637088E-3</v>
      </c>
      <c r="DH117" s="32">
        <v>7.8201545263489776E-3</v>
      </c>
      <c r="DI117" s="32">
        <v>9.4117979922685462E-4</v>
      </c>
      <c r="DJ117" s="32">
        <v>2.112069866553848E-3</v>
      </c>
      <c r="DK117" s="32">
        <v>1.8222288237405618E-3</v>
      </c>
      <c r="DL117" s="32">
        <v>2.1285841667687934E-3</v>
      </c>
      <c r="DM117" s="32">
        <v>2.0669237794494464E-3</v>
      </c>
      <c r="DN117" s="32">
        <v>7.6240884727689872E-4</v>
      </c>
      <c r="DO117" s="32">
        <v>1.1576523859973286E-3</v>
      </c>
      <c r="DP117" s="32">
        <v>6.3034977934634255E-4</v>
      </c>
      <c r="DQ117" s="32">
        <v>1.3693084953517107E-3</v>
      </c>
      <c r="DR117" s="32">
        <v>1.1080071295072786E-3</v>
      </c>
      <c r="DS117" s="32">
        <v>2.1733490355508749E-2</v>
      </c>
      <c r="DT117" s="32">
        <v>1.7372614108356822E-3</v>
      </c>
      <c r="DU117" s="32">
        <v>1.0850976674915483E-3</v>
      </c>
      <c r="DV117" s="32">
        <v>1.882961031727894E-3</v>
      </c>
      <c r="DW117" s="32">
        <v>1.5569316993638131E-3</v>
      </c>
      <c r="DX117" s="32">
        <v>1.9311133962906367E-3</v>
      </c>
      <c r="DY117" s="32">
        <v>9.3047817419738832E-3</v>
      </c>
      <c r="DZ117" s="32">
        <v>1.010595821563686E-3</v>
      </c>
      <c r="EA117" s="32">
        <v>2.5656595746886188E-3</v>
      </c>
      <c r="EB117" s="32">
        <v>1.6033978670905853E-2</v>
      </c>
      <c r="EC117" s="32">
        <v>9.9476388280906832E-4</v>
      </c>
      <c r="ED117" s="32">
        <v>2.763967885778294E-3</v>
      </c>
      <c r="EE117" s="32">
        <v>1.6407577980053186E-3</v>
      </c>
      <c r="EF117" s="32">
        <v>6.6977048951221332E-3</v>
      </c>
      <c r="EG117" s="32">
        <v>1.7714333946175491E-3</v>
      </c>
      <c r="EH117" s="32">
        <v>0</v>
      </c>
      <c r="EI117" s="1"/>
    </row>
    <row r="118" spans="1:139" s="5" customFormat="1" ht="28.5" customHeight="1" thickBot="1" x14ac:dyDescent="0.3">
      <c r="A118" s="12" t="s">
        <v>117</v>
      </c>
      <c r="B118" s="13" t="s">
        <v>260</v>
      </c>
      <c r="C118" s="32">
        <v>1.4479474339033964E-4</v>
      </c>
      <c r="D118" s="32">
        <v>1.4771519482411418E-4</v>
      </c>
      <c r="E118" s="32">
        <v>1.3303891245339212E-4</v>
      </c>
      <c r="F118" s="32">
        <v>2.4530663423011779E-4</v>
      </c>
      <c r="G118" s="32">
        <v>1.4059471675266502E-4</v>
      </c>
      <c r="H118" s="32">
        <v>1.149087218300854E-4</v>
      </c>
      <c r="I118" s="32">
        <v>7.5243527607925405E-5</v>
      </c>
      <c r="J118" s="32">
        <v>1.3015944314236219E-4</v>
      </c>
      <c r="K118" s="32">
        <v>1.1666370712212782E-4</v>
      </c>
      <c r="L118" s="32">
        <v>1.2538008681033713E-4</v>
      </c>
      <c r="M118" s="32">
        <v>2.2631433560348768E-4</v>
      </c>
      <c r="N118" s="32">
        <v>2.816223868833005E-4</v>
      </c>
      <c r="O118" s="32">
        <v>1.5953255117481325E-4</v>
      </c>
      <c r="P118" s="32">
        <v>1.4377642385301096E-4</v>
      </c>
      <c r="Q118" s="32">
        <v>1.1609577447936953E-4</v>
      </c>
      <c r="R118" s="32">
        <v>6.8337657494991816E-4</v>
      </c>
      <c r="S118" s="32">
        <v>1.7200880424409306E-4</v>
      </c>
      <c r="T118" s="32">
        <v>1.6851395061773675E-4</v>
      </c>
      <c r="U118" s="32">
        <v>8.8260311617007002E-4</v>
      </c>
      <c r="V118" s="32">
        <v>1.339338385053498E-4</v>
      </c>
      <c r="W118" s="32">
        <v>2.12347498029779E-4</v>
      </c>
      <c r="X118" s="32">
        <v>3.5338444875470016E-4</v>
      </c>
      <c r="Y118" s="32">
        <v>3.4465343872833464E-4</v>
      </c>
      <c r="Z118" s="32">
        <v>8.3198210440327063E-4</v>
      </c>
      <c r="AA118" s="32">
        <v>2.3922082132102945E-4</v>
      </c>
      <c r="AB118" s="32">
        <v>2.3367882923037064E-4</v>
      </c>
      <c r="AC118" s="32">
        <v>3.7066355528074856E-5</v>
      </c>
      <c r="AD118" s="32">
        <v>1.5783903983511145E-4</v>
      </c>
      <c r="AE118" s="32">
        <v>6.3904936035751275E-4</v>
      </c>
      <c r="AF118" s="32">
        <v>1.6844204694544892E-4</v>
      </c>
      <c r="AG118" s="32">
        <v>8.0281477516715459E-5</v>
      </c>
      <c r="AH118" s="32">
        <v>2.8421119826321382E-4</v>
      </c>
      <c r="AI118" s="32">
        <v>4.3972702041222741E-4</v>
      </c>
      <c r="AJ118" s="32">
        <v>8.7045049039416033E-4</v>
      </c>
      <c r="AK118" s="32">
        <v>3.9360296431426381E-4</v>
      </c>
      <c r="AL118" s="32">
        <v>1.2436492263736586E-3</v>
      </c>
      <c r="AM118" s="32">
        <v>7.6026520122860256E-4</v>
      </c>
      <c r="AN118" s="32">
        <v>4.9606701973011424E-4</v>
      </c>
      <c r="AO118" s="32">
        <v>4.5917782131069384E-4</v>
      </c>
      <c r="AP118" s="32">
        <v>4.7316772098082152E-4</v>
      </c>
      <c r="AQ118" s="32">
        <v>2.6846301440827772E-4</v>
      </c>
      <c r="AR118" s="32">
        <v>3.4391412138758576E-4</v>
      </c>
      <c r="AS118" s="32">
        <v>2.0658312847807937E-4</v>
      </c>
      <c r="AT118" s="32">
        <v>3.5195263282622506E-4</v>
      </c>
      <c r="AU118" s="32">
        <v>1.1847610836671172E-3</v>
      </c>
      <c r="AV118" s="32">
        <v>3.2286693992951909E-4</v>
      </c>
      <c r="AW118" s="32">
        <v>4.5204296337999464E-4</v>
      </c>
      <c r="AX118" s="32">
        <v>3.3508514644599845E-3</v>
      </c>
      <c r="AY118" s="32">
        <v>3.2936816018880593E-4</v>
      </c>
      <c r="AZ118" s="32">
        <v>6.1549205723539745E-4</v>
      </c>
      <c r="BA118" s="32">
        <v>1.8666325735713205E-4</v>
      </c>
      <c r="BB118" s="32">
        <v>1.6069861994425983E-4</v>
      </c>
      <c r="BC118" s="32">
        <v>2.5445051367499445E-4</v>
      </c>
      <c r="BD118" s="32">
        <v>3.1185555122937247E-4</v>
      </c>
      <c r="BE118" s="32">
        <v>7.403737824665281E-4</v>
      </c>
      <c r="BF118" s="32">
        <v>5.6156968273231354E-4</v>
      </c>
      <c r="BG118" s="32">
        <v>2.2269644361367323E-3</v>
      </c>
      <c r="BH118" s="32">
        <v>6.5237403294189211E-4</v>
      </c>
      <c r="BI118" s="32">
        <v>1.0774074868992062E-2</v>
      </c>
      <c r="BJ118" s="32">
        <v>1.7065212356793475E-3</v>
      </c>
      <c r="BK118" s="32">
        <v>2.9576961812492492E-4</v>
      </c>
      <c r="BL118" s="32">
        <v>2.4567378759470535E-4</v>
      </c>
      <c r="BM118" s="32">
        <v>4.5750260111969236E-4</v>
      </c>
      <c r="BN118" s="32">
        <v>2.0480077280421322E-4</v>
      </c>
      <c r="BO118" s="32">
        <v>3.7960344999289777E-4</v>
      </c>
      <c r="BP118" s="32">
        <v>2.3947860267082419E-4</v>
      </c>
      <c r="BQ118" s="32">
        <v>2.1964077666402843E-3</v>
      </c>
      <c r="BR118" s="32">
        <v>1.1907598652358285E-3</v>
      </c>
      <c r="BS118" s="32">
        <v>5.6773132649371094E-3</v>
      </c>
      <c r="BT118" s="32">
        <v>3.7120777643712854E-4</v>
      </c>
      <c r="BU118" s="32">
        <v>1.9685125658427428E-3</v>
      </c>
      <c r="BV118" s="32">
        <v>2.4212399094733871E-4</v>
      </c>
      <c r="BW118" s="32">
        <v>5.9375504215920122E-4</v>
      </c>
      <c r="BX118" s="32">
        <v>4.000289353936869E-4</v>
      </c>
      <c r="BY118" s="32">
        <v>4.8365271765652876E-4</v>
      </c>
      <c r="BZ118" s="32">
        <v>1.3157779863324004E-4</v>
      </c>
      <c r="CA118" s="32">
        <v>3.4700626541467192E-4</v>
      </c>
      <c r="CB118" s="32">
        <v>2.2001685085064584E-4</v>
      </c>
      <c r="CC118" s="32">
        <v>2.2735512541998759E-4</v>
      </c>
      <c r="CD118" s="32">
        <v>2.3166185938196165E-4</v>
      </c>
      <c r="CE118" s="32">
        <v>4.5918002608312487E-4</v>
      </c>
      <c r="CF118" s="32">
        <v>2.639064862861517E-4</v>
      </c>
      <c r="CG118" s="32">
        <v>7.707427791036472E-4</v>
      </c>
      <c r="CH118" s="32">
        <v>1.8797115992061946E-4</v>
      </c>
      <c r="CI118" s="32">
        <v>2.9983654904786522E-4</v>
      </c>
      <c r="CJ118" s="32">
        <v>1.5674149279073328E-4</v>
      </c>
      <c r="CK118" s="32">
        <v>1.3180924483745105E-4</v>
      </c>
      <c r="CL118" s="32">
        <v>4.2876159771550491E-4</v>
      </c>
      <c r="CM118" s="32">
        <v>5.0112039012747565E-4</v>
      </c>
      <c r="CN118" s="32">
        <v>6.8347834964631348E-4</v>
      </c>
      <c r="CO118" s="32">
        <v>6.7651595935083655E-4</v>
      </c>
      <c r="CP118" s="32">
        <v>2.2593529714491287E-3</v>
      </c>
      <c r="CQ118" s="32">
        <v>6.595277083815621E-4</v>
      </c>
      <c r="CR118" s="32">
        <v>3.0490729430590667E-4</v>
      </c>
      <c r="CS118" s="32">
        <v>7.6535447064506046E-4</v>
      </c>
      <c r="CT118" s="32">
        <v>1.400187261445595E-3</v>
      </c>
      <c r="CU118" s="32">
        <v>1.2769955608144452E-3</v>
      </c>
      <c r="CV118" s="32">
        <v>1.3674870603259397E-3</v>
      </c>
      <c r="CW118" s="32">
        <v>4.1615309991339141E-4</v>
      </c>
      <c r="CX118" s="32">
        <v>8.8016870634683852E-4</v>
      </c>
      <c r="CY118" s="32">
        <v>7.5436551024548801E-4</v>
      </c>
      <c r="CZ118" s="32">
        <v>5.1721242589044907E-4</v>
      </c>
      <c r="DA118" s="32">
        <v>2.7555786380516043E-4</v>
      </c>
      <c r="DB118" s="32">
        <v>4.0292658106649636E-4</v>
      </c>
      <c r="DC118" s="32">
        <v>7.8282334154703196E-4</v>
      </c>
      <c r="DD118" s="32">
        <v>3.0669381630377629E-3</v>
      </c>
      <c r="DE118" s="32">
        <v>3.5648893226055366E-4</v>
      </c>
      <c r="DF118" s="32">
        <v>1.0039887293796301</v>
      </c>
      <c r="DG118" s="32">
        <v>1.2688657202171169E-3</v>
      </c>
      <c r="DH118" s="32">
        <v>5.4260074808297693E-4</v>
      </c>
      <c r="DI118" s="32">
        <v>3.2102778691129414E-4</v>
      </c>
      <c r="DJ118" s="32">
        <v>2.6593416079351989E-4</v>
      </c>
      <c r="DK118" s="32">
        <v>2.8283641750942868E-4</v>
      </c>
      <c r="DL118" s="32">
        <v>2.5981697944121184E-4</v>
      </c>
      <c r="DM118" s="32">
        <v>2.5537285409022185E-4</v>
      </c>
      <c r="DN118" s="32">
        <v>4.476063290037213E-5</v>
      </c>
      <c r="DO118" s="32">
        <v>6.0884997092337605E-4</v>
      </c>
      <c r="DP118" s="32">
        <v>4.2065859035429038E-4</v>
      </c>
      <c r="DQ118" s="32">
        <v>1.4574818892300787E-4</v>
      </c>
      <c r="DR118" s="32">
        <v>1.6435716387588381E-3</v>
      </c>
      <c r="DS118" s="32">
        <v>5.0131895980165357E-4</v>
      </c>
      <c r="DT118" s="32">
        <v>9.0206802246868705E-5</v>
      </c>
      <c r="DU118" s="32">
        <v>3.2681869203580934E-4</v>
      </c>
      <c r="DV118" s="32">
        <v>1.2650273418343881E-4</v>
      </c>
      <c r="DW118" s="32">
        <v>3.1759465185362222E-4</v>
      </c>
      <c r="DX118" s="32">
        <v>2.6289117526831528E-4</v>
      </c>
      <c r="DY118" s="32">
        <v>4.033215020462725E-4</v>
      </c>
      <c r="DZ118" s="32">
        <v>1.3269090547964736E-3</v>
      </c>
      <c r="EA118" s="32">
        <v>3.2617903709301969E-4</v>
      </c>
      <c r="EB118" s="32">
        <v>7.7607901882293024E-4</v>
      </c>
      <c r="EC118" s="32">
        <v>2.7284870564438712E-4</v>
      </c>
      <c r="ED118" s="32">
        <v>1.4153061381526988E-3</v>
      </c>
      <c r="EE118" s="32">
        <v>1.5422457176142014E-4</v>
      </c>
      <c r="EF118" s="32">
        <v>2.258046692064041E-4</v>
      </c>
      <c r="EG118" s="32">
        <v>1.3458708659439111E-4</v>
      </c>
      <c r="EH118" s="32">
        <v>0</v>
      </c>
      <c r="EI118" s="1"/>
    </row>
    <row r="119" spans="1:139" s="5" customFormat="1" ht="28.5" customHeight="1" thickBot="1" x14ac:dyDescent="0.3">
      <c r="A119" s="12" t="s">
        <v>118</v>
      </c>
      <c r="B119" s="13" t="s">
        <v>261</v>
      </c>
      <c r="C119" s="32">
        <v>3.8159678157077929E-3</v>
      </c>
      <c r="D119" s="32">
        <v>4.3147041851794386E-3</v>
      </c>
      <c r="E119" s="32">
        <v>3.8675402246355914E-3</v>
      </c>
      <c r="F119" s="32">
        <v>6.7411034849358953E-3</v>
      </c>
      <c r="G119" s="32">
        <v>3.4259573104337003E-3</v>
      </c>
      <c r="H119" s="32">
        <v>3.3787608541909694E-3</v>
      </c>
      <c r="I119" s="32">
        <v>2.2636429030061683E-3</v>
      </c>
      <c r="J119" s="32">
        <v>3.6909267012626796E-3</v>
      </c>
      <c r="K119" s="32">
        <v>3.5091856145978806E-3</v>
      </c>
      <c r="L119" s="32">
        <v>3.357185616258859E-3</v>
      </c>
      <c r="M119" s="32">
        <v>5.9225984750605094E-3</v>
      </c>
      <c r="N119" s="32">
        <v>1.4167025824312965E-2</v>
      </c>
      <c r="O119" s="32">
        <v>4.0019408789464875E-3</v>
      </c>
      <c r="P119" s="32">
        <v>2.5426621722820101E-3</v>
      </c>
      <c r="Q119" s="32">
        <v>3.4045816078066699E-3</v>
      </c>
      <c r="R119" s="32">
        <v>3.8964331359757254E-3</v>
      </c>
      <c r="S119" s="32">
        <v>4.5676440096309948E-3</v>
      </c>
      <c r="T119" s="32">
        <v>5.3556663482462455E-3</v>
      </c>
      <c r="U119" s="32">
        <v>3.9329832398818515E-3</v>
      </c>
      <c r="V119" s="32">
        <v>3.0123259867602969E-3</v>
      </c>
      <c r="W119" s="32">
        <v>1.6311091465062766E-2</v>
      </c>
      <c r="X119" s="32">
        <v>4.0705518274915826E-3</v>
      </c>
      <c r="Y119" s="32">
        <v>7.1836810865497759E-3</v>
      </c>
      <c r="Z119" s="32">
        <v>7.5887533743684028E-3</v>
      </c>
      <c r="AA119" s="32">
        <v>5.1207587526542189E-3</v>
      </c>
      <c r="AB119" s="32">
        <v>1.0786851098059417E-2</v>
      </c>
      <c r="AC119" s="32">
        <v>2.0949928486375664E-3</v>
      </c>
      <c r="AD119" s="32">
        <v>3.6739683678115344E-3</v>
      </c>
      <c r="AE119" s="32">
        <v>9.7789657397640718E-3</v>
      </c>
      <c r="AF119" s="32">
        <v>4.082209773072866E-3</v>
      </c>
      <c r="AG119" s="32">
        <v>1.0092746751675721E-3</v>
      </c>
      <c r="AH119" s="32">
        <v>3.3702814879265756E-3</v>
      </c>
      <c r="AI119" s="32">
        <v>8.8127976592495914E-3</v>
      </c>
      <c r="AJ119" s="32">
        <v>3.6389427511897603E-2</v>
      </c>
      <c r="AK119" s="32">
        <v>7.4126884648487313E-3</v>
      </c>
      <c r="AL119" s="32">
        <v>1.3382689059868976E-2</v>
      </c>
      <c r="AM119" s="32">
        <v>1.8665350131737802E-2</v>
      </c>
      <c r="AN119" s="32">
        <v>2.6450838505175194E-2</v>
      </c>
      <c r="AO119" s="32">
        <v>1.8417035880704147E-2</v>
      </c>
      <c r="AP119" s="32">
        <v>2.6351643598628779E-2</v>
      </c>
      <c r="AQ119" s="32">
        <v>4.6054447355172671E-3</v>
      </c>
      <c r="AR119" s="32">
        <v>3.4621708403329919E-2</v>
      </c>
      <c r="AS119" s="32">
        <v>5.480298944136321E-3</v>
      </c>
      <c r="AT119" s="32">
        <v>3.7415200320787129E-2</v>
      </c>
      <c r="AU119" s="32">
        <v>0.16246131705878064</v>
      </c>
      <c r="AV119" s="32">
        <v>8.6903649335507097E-3</v>
      </c>
      <c r="AW119" s="32">
        <v>3.3600849040267264E-2</v>
      </c>
      <c r="AX119" s="32">
        <v>5.6325136006112253E-3</v>
      </c>
      <c r="AY119" s="32">
        <v>3.9964891182157243E-3</v>
      </c>
      <c r="AZ119" s="32">
        <v>5.9060991822174032E-3</v>
      </c>
      <c r="BA119" s="32">
        <v>9.2672909219106373E-3</v>
      </c>
      <c r="BB119" s="32">
        <v>4.3252462273747393E-3</v>
      </c>
      <c r="BC119" s="32">
        <v>6.6490092987186783E-3</v>
      </c>
      <c r="BD119" s="32">
        <v>1.4209532328471275E-2</v>
      </c>
      <c r="BE119" s="32">
        <v>1.5015688153309748E-2</v>
      </c>
      <c r="BF119" s="32">
        <v>6.9326210106390018E-3</v>
      </c>
      <c r="BG119" s="32">
        <v>3.0132490609207356E-2</v>
      </c>
      <c r="BH119" s="32">
        <v>2.1106542429172509E-2</v>
      </c>
      <c r="BI119" s="32">
        <v>2.7291067292498538E-2</v>
      </c>
      <c r="BJ119" s="32">
        <v>1.5551623785735486E-2</v>
      </c>
      <c r="BK119" s="32">
        <v>3.7172887844796432E-3</v>
      </c>
      <c r="BL119" s="32">
        <v>1.0033251849060834E-2</v>
      </c>
      <c r="BM119" s="32">
        <v>6.6167638794723087E-3</v>
      </c>
      <c r="BN119" s="32">
        <v>3.9337041725431721E-3</v>
      </c>
      <c r="BO119" s="32">
        <v>4.1306635598923639E-3</v>
      </c>
      <c r="BP119" s="32">
        <v>4.9685670559271328E-3</v>
      </c>
      <c r="BQ119" s="32">
        <v>3.0554280245036237E-3</v>
      </c>
      <c r="BR119" s="32">
        <v>6.5356972972959136E-3</v>
      </c>
      <c r="BS119" s="32">
        <v>5.4663509495486637E-3</v>
      </c>
      <c r="BT119" s="32">
        <v>8.6635005650356218E-3</v>
      </c>
      <c r="BU119" s="32">
        <v>4.8984737647490458E-3</v>
      </c>
      <c r="BV119" s="32">
        <v>8.9935750641677806E-3</v>
      </c>
      <c r="BW119" s="32">
        <v>8.1069343400894459E-3</v>
      </c>
      <c r="BX119" s="32">
        <v>3.1985409262747064E-3</v>
      </c>
      <c r="BY119" s="32">
        <v>7.9538483530243505E-3</v>
      </c>
      <c r="BZ119" s="32">
        <v>4.4579463851319116E-3</v>
      </c>
      <c r="CA119" s="32">
        <v>5.9354517881469613E-3</v>
      </c>
      <c r="CB119" s="32">
        <v>1.6592604883406165E-2</v>
      </c>
      <c r="CC119" s="32">
        <v>7.2313252635010294E-3</v>
      </c>
      <c r="CD119" s="32">
        <v>4.9616488514092937E-3</v>
      </c>
      <c r="CE119" s="32">
        <v>5.1702789815943877E-3</v>
      </c>
      <c r="CF119" s="32">
        <v>1.7949925722752454E-2</v>
      </c>
      <c r="CG119" s="32">
        <v>3.0022634354042756E-2</v>
      </c>
      <c r="CH119" s="32">
        <v>5.9429120113049533E-3</v>
      </c>
      <c r="CI119" s="32">
        <v>6.201784680260532E-3</v>
      </c>
      <c r="CJ119" s="32">
        <v>3.5288251803416867E-3</v>
      </c>
      <c r="CK119" s="32">
        <v>2.9273754380942192E-3</v>
      </c>
      <c r="CL119" s="32">
        <v>3.2489637124483422E-3</v>
      </c>
      <c r="CM119" s="32">
        <v>6.3165475573889887E-3</v>
      </c>
      <c r="CN119" s="32">
        <v>1.1581063213465486E-2</v>
      </c>
      <c r="CO119" s="32">
        <v>4.3137125631185257E-3</v>
      </c>
      <c r="CP119" s="32">
        <v>5.4655352759598961E-3</v>
      </c>
      <c r="CQ119" s="32">
        <v>2.0884127126501721E-2</v>
      </c>
      <c r="CR119" s="32">
        <v>1.7419788903381323E-2</v>
      </c>
      <c r="CS119" s="32">
        <v>2.2629074859895383E-2</v>
      </c>
      <c r="CT119" s="32">
        <v>2.2835169744058869E-2</v>
      </c>
      <c r="CU119" s="32">
        <v>1.2279040771092603E-2</v>
      </c>
      <c r="CV119" s="32">
        <v>8.2005896510736163E-3</v>
      </c>
      <c r="CW119" s="32">
        <v>1.849752246186807E-2</v>
      </c>
      <c r="CX119" s="32">
        <v>6.5460178307759298E-2</v>
      </c>
      <c r="CY119" s="32">
        <v>9.0587977606170402E-3</v>
      </c>
      <c r="CZ119" s="32">
        <v>9.1929212502339201E-3</v>
      </c>
      <c r="DA119" s="32">
        <v>8.3519763115016826E-3</v>
      </c>
      <c r="DB119" s="32">
        <v>6.6130034991765899E-3</v>
      </c>
      <c r="DC119" s="32">
        <v>7.2693072477943146E-3</v>
      </c>
      <c r="DD119" s="32">
        <v>9.4788458688132883E-3</v>
      </c>
      <c r="DE119" s="32">
        <v>4.8387143914732809E-3</v>
      </c>
      <c r="DF119" s="32">
        <v>7.0020305702574916E-3</v>
      </c>
      <c r="DG119" s="32">
        <v>1.05823776808793</v>
      </c>
      <c r="DH119" s="32">
        <v>5.4557837070681719E-3</v>
      </c>
      <c r="DI119" s="32">
        <v>6.7832673427740114E-3</v>
      </c>
      <c r="DJ119" s="32">
        <v>7.9092382924506009E-3</v>
      </c>
      <c r="DK119" s="32">
        <v>6.4319375046073416E-3</v>
      </c>
      <c r="DL119" s="32">
        <v>6.073880674703558E-3</v>
      </c>
      <c r="DM119" s="32">
        <v>7.1263757718580106E-3</v>
      </c>
      <c r="DN119" s="32">
        <v>1.2842216152782531E-2</v>
      </c>
      <c r="DO119" s="32">
        <v>1.5670023727510439E-2</v>
      </c>
      <c r="DP119" s="32">
        <v>3.4610194961785376E-3</v>
      </c>
      <c r="DQ119" s="32">
        <v>2.9290080899299145E-3</v>
      </c>
      <c r="DR119" s="32">
        <v>1.0744991089718174E-2</v>
      </c>
      <c r="DS119" s="32">
        <v>1.6892219910961164E-2</v>
      </c>
      <c r="DT119" s="32">
        <v>1.7486060176741963E-3</v>
      </c>
      <c r="DU119" s="32">
        <v>2.2485015115750562E-2</v>
      </c>
      <c r="DV119" s="32">
        <v>5.5144161840276614E-3</v>
      </c>
      <c r="DW119" s="32">
        <v>4.1992892675764507E-3</v>
      </c>
      <c r="DX119" s="32">
        <v>1.6486737799095787E-2</v>
      </c>
      <c r="DY119" s="32">
        <v>3.6117370795252543E-3</v>
      </c>
      <c r="DZ119" s="32">
        <v>1.6675434167161406E-2</v>
      </c>
      <c r="EA119" s="32">
        <v>1.2394809691536562E-2</v>
      </c>
      <c r="EB119" s="32">
        <v>2.7205623842718463E-2</v>
      </c>
      <c r="EC119" s="32">
        <v>4.1063537272514493E-3</v>
      </c>
      <c r="ED119" s="32">
        <v>3.9603109603935016E-3</v>
      </c>
      <c r="EE119" s="32">
        <v>6.560132072108686E-3</v>
      </c>
      <c r="EF119" s="32">
        <v>2.6018878045059431E-2</v>
      </c>
      <c r="EG119" s="32">
        <v>8.4207947007787602E-3</v>
      </c>
      <c r="EH119" s="32">
        <v>0</v>
      </c>
      <c r="EI119" s="1"/>
    </row>
    <row r="120" spans="1:139" s="5" customFormat="1" ht="28.5" customHeight="1" thickBot="1" x14ac:dyDescent="0.3">
      <c r="A120" s="12" t="s">
        <v>119</v>
      </c>
      <c r="B120" s="13" t="s">
        <v>262</v>
      </c>
      <c r="C120" s="32">
        <v>1.4001489817556763E-3</v>
      </c>
      <c r="D120" s="32">
        <v>1.8899398855522912E-3</v>
      </c>
      <c r="E120" s="32">
        <v>1.5767620277919185E-3</v>
      </c>
      <c r="F120" s="32">
        <v>3.7609117877244196E-3</v>
      </c>
      <c r="G120" s="32">
        <v>2.5199200364035253E-3</v>
      </c>
      <c r="H120" s="32">
        <v>1.5170807823407287E-3</v>
      </c>
      <c r="I120" s="32">
        <v>1.0490942396314642E-3</v>
      </c>
      <c r="J120" s="32">
        <v>1.6008552132915185E-3</v>
      </c>
      <c r="K120" s="32">
        <v>2.2634788087419417E-3</v>
      </c>
      <c r="L120" s="32">
        <v>1.1608369949962143E-3</v>
      </c>
      <c r="M120" s="32">
        <v>3.1313052990243964E-3</v>
      </c>
      <c r="N120" s="32">
        <v>5.4927784340825523E-3</v>
      </c>
      <c r="O120" s="32">
        <v>2.1406907520152701E-3</v>
      </c>
      <c r="P120" s="32">
        <v>1.294942619796639E-3</v>
      </c>
      <c r="Q120" s="32">
        <v>1.4641585787390191E-3</v>
      </c>
      <c r="R120" s="32">
        <v>6.1063856225634476E-3</v>
      </c>
      <c r="S120" s="32">
        <v>7.8676477964435467E-3</v>
      </c>
      <c r="T120" s="32">
        <v>2.6505860423594028E-3</v>
      </c>
      <c r="U120" s="32">
        <v>6.3867128209440863E-3</v>
      </c>
      <c r="V120" s="32">
        <v>1.1974784905588863E-3</v>
      </c>
      <c r="W120" s="32">
        <v>5.949841797004792E-3</v>
      </c>
      <c r="X120" s="32">
        <v>1.626694118789909E-3</v>
      </c>
      <c r="Y120" s="32">
        <v>2.6892040003870981E-3</v>
      </c>
      <c r="Z120" s="32">
        <v>2.6793504050174988E-3</v>
      </c>
      <c r="AA120" s="32">
        <v>2.1449506604667235E-3</v>
      </c>
      <c r="AB120" s="32">
        <v>6.9092670878980892E-3</v>
      </c>
      <c r="AC120" s="32">
        <v>3.4440214755485795E-3</v>
      </c>
      <c r="AD120" s="32">
        <v>1.8613672522871359E-3</v>
      </c>
      <c r="AE120" s="32">
        <v>8.2696049872170146E-3</v>
      </c>
      <c r="AF120" s="32">
        <v>3.2044533263267234E-3</v>
      </c>
      <c r="AG120" s="32">
        <v>2.3989879611606729E-2</v>
      </c>
      <c r="AH120" s="32">
        <v>2.3202515920488849E-3</v>
      </c>
      <c r="AI120" s="32">
        <v>2.4835714862191517E-3</v>
      </c>
      <c r="AJ120" s="32">
        <v>4.1241694582856633E-3</v>
      </c>
      <c r="AK120" s="32">
        <v>5.0425843243844691E-3</v>
      </c>
      <c r="AL120" s="32">
        <v>3.6645832619296975E-3</v>
      </c>
      <c r="AM120" s="32">
        <v>3.4472457350835585E-3</v>
      </c>
      <c r="AN120" s="32">
        <v>2.9702484189709786E-3</v>
      </c>
      <c r="AO120" s="32">
        <v>6.9909916463273799E-3</v>
      </c>
      <c r="AP120" s="32">
        <v>5.869159709296903E-3</v>
      </c>
      <c r="AQ120" s="32">
        <v>2.4890625035957057E-3</v>
      </c>
      <c r="AR120" s="32">
        <v>1.7691650282806465E-2</v>
      </c>
      <c r="AS120" s="32">
        <v>2.7180803325029604E-3</v>
      </c>
      <c r="AT120" s="32">
        <v>9.6026088191209259E-3</v>
      </c>
      <c r="AU120" s="32">
        <v>8.1118824404870712E-3</v>
      </c>
      <c r="AV120" s="32">
        <v>1.9426776023464605E-3</v>
      </c>
      <c r="AW120" s="32">
        <v>3.4137077118375379E-3</v>
      </c>
      <c r="AX120" s="32">
        <v>3.9603532845403451E-3</v>
      </c>
      <c r="AY120" s="32">
        <v>1.8896414896327981E-3</v>
      </c>
      <c r="AZ120" s="32">
        <v>2.5813224063417203E-3</v>
      </c>
      <c r="BA120" s="32">
        <v>1.6140245983918126E-3</v>
      </c>
      <c r="BB120" s="32">
        <v>1.7891012916429216E-3</v>
      </c>
      <c r="BC120" s="32">
        <v>2.246631101720009E-3</v>
      </c>
      <c r="BD120" s="32">
        <v>7.555933882436981E-3</v>
      </c>
      <c r="BE120" s="32">
        <v>2.8333733826711631E-3</v>
      </c>
      <c r="BF120" s="32">
        <v>4.3282574524050989E-3</v>
      </c>
      <c r="BG120" s="32">
        <v>3.0738984401417258E-3</v>
      </c>
      <c r="BH120" s="32">
        <v>7.8598814098053433E-3</v>
      </c>
      <c r="BI120" s="32">
        <v>5.3263523967100107E-3</v>
      </c>
      <c r="BJ120" s="32">
        <v>2.526775943205399E-3</v>
      </c>
      <c r="BK120" s="32">
        <v>2.8098706959869706E-3</v>
      </c>
      <c r="BL120" s="32">
        <v>1.6859226306990065E-3</v>
      </c>
      <c r="BM120" s="32">
        <v>2.871810392101555E-3</v>
      </c>
      <c r="BN120" s="32">
        <v>3.046734328198616E-3</v>
      </c>
      <c r="BO120" s="32">
        <v>2.8929042831060681E-3</v>
      </c>
      <c r="BP120" s="32">
        <v>1.7933584776393576E-3</v>
      </c>
      <c r="BQ120" s="32">
        <v>6.647917846872538E-3</v>
      </c>
      <c r="BR120" s="32">
        <v>3.3228420990933584E-3</v>
      </c>
      <c r="BS120" s="32">
        <v>3.9797126167659819E-3</v>
      </c>
      <c r="BT120" s="32">
        <v>3.8288969876309228E-3</v>
      </c>
      <c r="BU120" s="32">
        <v>6.5324061682079495E-3</v>
      </c>
      <c r="BV120" s="32">
        <v>5.2807678861998761E-3</v>
      </c>
      <c r="BW120" s="32">
        <v>1.2555003698906383E-2</v>
      </c>
      <c r="BX120" s="32">
        <v>3.2485654399373393E-3</v>
      </c>
      <c r="BY120" s="32">
        <v>9.7050365154172785E-3</v>
      </c>
      <c r="BZ120" s="32">
        <v>4.693929973475907E-3</v>
      </c>
      <c r="CA120" s="32">
        <v>7.729915754479481E-3</v>
      </c>
      <c r="CB120" s="32">
        <v>3.6535580745919714E-3</v>
      </c>
      <c r="CC120" s="32">
        <v>4.5013028857907068E-3</v>
      </c>
      <c r="CD120" s="32">
        <v>4.9094273526925185E-3</v>
      </c>
      <c r="CE120" s="32">
        <v>7.7249435858317284E-3</v>
      </c>
      <c r="CF120" s="32">
        <v>1.3721945862418407E-2</v>
      </c>
      <c r="CG120" s="32">
        <v>1.0125616520164584E-2</v>
      </c>
      <c r="CH120" s="32">
        <v>2.5101367962466216E-3</v>
      </c>
      <c r="CI120" s="32">
        <v>3.6503090240328361E-3</v>
      </c>
      <c r="CJ120" s="32">
        <v>1.4331927423594246E-3</v>
      </c>
      <c r="CK120" s="32">
        <v>1.0460225256423723E-3</v>
      </c>
      <c r="CL120" s="32">
        <v>1.4996129262039946E-3</v>
      </c>
      <c r="CM120" s="32">
        <v>0.10740911139557062</v>
      </c>
      <c r="CN120" s="32">
        <v>3.6364306683582949E-3</v>
      </c>
      <c r="CO120" s="32">
        <v>3.0181097338024304E-3</v>
      </c>
      <c r="CP120" s="32">
        <v>3.2557722378930526E-3</v>
      </c>
      <c r="CQ120" s="32">
        <v>5.3547033596907994E-3</v>
      </c>
      <c r="CR120" s="32">
        <v>4.5007749720917803E-3</v>
      </c>
      <c r="CS120" s="32">
        <v>7.9659590623809961E-3</v>
      </c>
      <c r="CT120" s="32">
        <v>5.7616576672555181E-3</v>
      </c>
      <c r="CU120" s="32">
        <v>1.6577775841810501E-3</v>
      </c>
      <c r="CV120" s="32">
        <v>1.5741106126133601E-2</v>
      </c>
      <c r="CW120" s="32">
        <v>3.5407305298776181E-3</v>
      </c>
      <c r="CX120" s="32">
        <v>4.5019324643847142E-2</v>
      </c>
      <c r="CY120" s="32">
        <v>1.2394615443684425E-2</v>
      </c>
      <c r="CZ120" s="32">
        <v>1.7400059180571921E-2</v>
      </c>
      <c r="DA120" s="32">
        <v>2.4360789537183178E-3</v>
      </c>
      <c r="DB120" s="32">
        <v>2.736388336389449E-3</v>
      </c>
      <c r="DC120" s="32">
        <v>2.1392581910821544E-2</v>
      </c>
      <c r="DD120" s="32">
        <v>2.5775829664717717E-3</v>
      </c>
      <c r="DE120" s="32">
        <v>3.9062082265499953E-3</v>
      </c>
      <c r="DF120" s="32">
        <v>5.842698379290719E-3</v>
      </c>
      <c r="DG120" s="32">
        <v>3.6623245578194713E-2</v>
      </c>
      <c r="DH120" s="32">
        <v>1.0286018720585273</v>
      </c>
      <c r="DI120" s="32">
        <v>3.4853445276595012E-3</v>
      </c>
      <c r="DJ120" s="32">
        <v>2.2686410431594244E-3</v>
      </c>
      <c r="DK120" s="32">
        <v>2.184190120345091E-3</v>
      </c>
      <c r="DL120" s="32">
        <v>2.8969123356418218E-3</v>
      </c>
      <c r="DM120" s="32">
        <v>2.2916171933664476E-3</v>
      </c>
      <c r="DN120" s="32">
        <v>7.2952407784148364E-4</v>
      </c>
      <c r="DO120" s="32">
        <v>7.6616301601798364E-3</v>
      </c>
      <c r="DP120" s="32">
        <v>1.5644705066229486E-3</v>
      </c>
      <c r="DQ120" s="32">
        <v>2.3478500477656815E-3</v>
      </c>
      <c r="DR120" s="32">
        <v>2.4105296619829977E-3</v>
      </c>
      <c r="DS120" s="32">
        <v>1.7604055454324054E-2</v>
      </c>
      <c r="DT120" s="32">
        <v>3.627817421964994E-3</v>
      </c>
      <c r="DU120" s="32">
        <v>1.1370498497646316E-2</v>
      </c>
      <c r="DV120" s="32">
        <v>3.6671879627116098E-3</v>
      </c>
      <c r="DW120" s="32">
        <v>2.7742802450930809E-3</v>
      </c>
      <c r="DX120" s="32">
        <v>7.1308088430052713E-3</v>
      </c>
      <c r="DY120" s="32">
        <v>0.13105701584035659</v>
      </c>
      <c r="DZ120" s="32">
        <v>2.0167465824183842E-3</v>
      </c>
      <c r="EA120" s="32">
        <v>1.2549476810289353E-2</v>
      </c>
      <c r="EB120" s="32">
        <v>1.365232565210172E-2</v>
      </c>
      <c r="EC120" s="32">
        <v>1.2494587014127373E-3</v>
      </c>
      <c r="ED120" s="32">
        <v>3.2124605061607612E-3</v>
      </c>
      <c r="EE120" s="32">
        <v>1.6999509691331641E-3</v>
      </c>
      <c r="EF120" s="32">
        <v>3.5380189939543732E-3</v>
      </c>
      <c r="EG120" s="32">
        <v>4.0785694302450702E-3</v>
      </c>
      <c r="EH120" s="32">
        <v>0</v>
      </c>
      <c r="EI120" s="1"/>
    </row>
    <row r="121" spans="1:139" s="5" customFormat="1" ht="28.5" customHeight="1" thickBot="1" x14ac:dyDescent="0.3">
      <c r="A121" s="12" t="s">
        <v>120</v>
      </c>
      <c r="B121" s="13" t="s">
        <v>263</v>
      </c>
      <c r="C121" s="32">
        <v>1.748494256815279E-4</v>
      </c>
      <c r="D121" s="32">
        <v>1.448848243911142E-4</v>
      </c>
      <c r="E121" s="32">
        <v>1.7098742077053744E-4</v>
      </c>
      <c r="F121" s="32">
        <v>2.673279141216359E-4</v>
      </c>
      <c r="G121" s="32">
        <v>2.073348652314902E-4</v>
      </c>
      <c r="H121" s="32">
        <v>1.7628744469179474E-4</v>
      </c>
      <c r="I121" s="32">
        <v>9.1228312028956087E-5</v>
      </c>
      <c r="J121" s="32">
        <v>2.325935544544039E-4</v>
      </c>
      <c r="K121" s="32">
        <v>1.6354988057318121E-4</v>
      </c>
      <c r="L121" s="32">
        <v>1.711737224621948E-4</v>
      </c>
      <c r="M121" s="32">
        <v>2.2068729793642597E-4</v>
      </c>
      <c r="N121" s="32">
        <v>2.8362984032979791E-4</v>
      </c>
      <c r="O121" s="32">
        <v>3.2167356266674075E-4</v>
      </c>
      <c r="P121" s="32">
        <v>1.2064712110755364E-4</v>
      </c>
      <c r="Q121" s="32">
        <v>1.3319514361508929E-4</v>
      </c>
      <c r="R121" s="32">
        <v>2.0098834420945755E-4</v>
      </c>
      <c r="S121" s="32">
        <v>1.6936311403966824E-4</v>
      </c>
      <c r="T121" s="32">
        <v>1.8290600160228418E-4</v>
      </c>
      <c r="U121" s="32">
        <v>1.503048094077056E-4</v>
      </c>
      <c r="V121" s="32">
        <v>1.2537213402398386E-4</v>
      </c>
      <c r="W121" s="32">
        <v>1.7539054137052552E-4</v>
      </c>
      <c r="X121" s="32">
        <v>1.9209867384344426E-2</v>
      </c>
      <c r="Y121" s="32">
        <v>1.6388598987182326E-2</v>
      </c>
      <c r="Z121" s="32">
        <v>3.0227095307336907E-3</v>
      </c>
      <c r="AA121" s="32">
        <v>2.2532056847776134E-3</v>
      </c>
      <c r="AB121" s="32">
        <v>1.9155818528178732E-4</v>
      </c>
      <c r="AC121" s="32">
        <v>4.0889265693129594E-5</v>
      </c>
      <c r="AD121" s="32">
        <v>2.7629948033639884E-4</v>
      </c>
      <c r="AE121" s="32">
        <v>2.2814019273247163E-3</v>
      </c>
      <c r="AF121" s="32">
        <v>1.4766606953154571E-4</v>
      </c>
      <c r="AG121" s="32">
        <v>1.8100247601718794E-5</v>
      </c>
      <c r="AH121" s="32">
        <v>7.9491195032360413E-4</v>
      </c>
      <c r="AI121" s="32">
        <v>5.6385364833166241E-3</v>
      </c>
      <c r="AJ121" s="32">
        <v>5.7497492627920233E-4</v>
      </c>
      <c r="AK121" s="32">
        <v>3.6173757673305129E-4</v>
      </c>
      <c r="AL121" s="32">
        <v>2.3884190027407892E-4</v>
      </c>
      <c r="AM121" s="32">
        <v>6.2078698579683469E-3</v>
      </c>
      <c r="AN121" s="32">
        <v>1.2523841610797044E-4</v>
      </c>
      <c r="AO121" s="32">
        <v>2.2117419065435627E-4</v>
      </c>
      <c r="AP121" s="32">
        <v>4.4838697865943512E-4</v>
      </c>
      <c r="AQ121" s="32">
        <v>1.845922004602708E-4</v>
      </c>
      <c r="AR121" s="32">
        <v>2.5939775318816182E-4</v>
      </c>
      <c r="AS121" s="32">
        <v>1.3954051603483675E-4</v>
      </c>
      <c r="AT121" s="32">
        <v>1.3068119758456254E-4</v>
      </c>
      <c r="AU121" s="32">
        <v>2.1277477470686064E-4</v>
      </c>
      <c r="AV121" s="32">
        <v>6.9210069682520167E-4</v>
      </c>
      <c r="AW121" s="32">
        <v>3.9313744476063126E-4</v>
      </c>
      <c r="AX121" s="32">
        <v>1.6154926261573657E-4</v>
      </c>
      <c r="AY121" s="32">
        <v>1.2434334194559509E-4</v>
      </c>
      <c r="AZ121" s="32">
        <v>1.2497627971361179E-3</v>
      </c>
      <c r="BA121" s="32">
        <v>4.3368597544674102E-4</v>
      </c>
      <c r="BB121" s="32">
        <v>1.5022236474962632E-4</v>
      </c>
      <c r="BC121" s="32">
        <v>2.6093736698534921E-4</v>
      </c>
      <c r="BD121" s="32">
        <v>2.1034135225349751E-4</v>
      </c>
      <c r="BE121" s="32">
        <v>2.4192457636186988E-4</v>
      </c>
      <c r="BF121" s="32">
        <v>1.6850193577184781E-4</v>
      </c>
      <c r="BG121" s="32">
        <v>2.4754167885203393E-4</v>
      </c>
      <c r="BH121" s="32">
        <v>2.4580102924466851E-4</v>
      </c>
      <c r="BI121" s="32">
        <v>4.4079723999556963E-4</v>
      </c>
      <c r="BJ121" s="32">
        <v>2.0219392200386164E-4</v>
      </c>
      <c r="BK121" s="32">
        <v>2.1596086434423861E-4</v>
      </c>
      <c r="BL121" s="32">
        <v>2.0354689756044069E-4</v>
      </c>
      <c r="BM121" s="32">
        <v>2.2814248241555531E-4</v>
      </c>
      <c r="BN121" s="32">
        <v>1.8379795947562794E-4</v>
      </c>
      <c r="BO121" s="32">
        <v>1.79000297721358E-4</v>
      </c>
      <c r="BP121" s="32">
        <v>3.3980017432901359E-4</v>
      </c>
      <c r="BQ121" s="32">
        <v>1.5746360415359829E-4</v>
      </c>
      <c r="BR121" s="32">
        <v>1.7838116477634057E-4</v>
      </c>
      <c r="BS121" s="32">
        <v>1.7212094829484773E-4</v>
      </c>
      <c r="BT121" s="32">
        <v>2.0025716872139121E-4</v>
      </c>
      <c r="BU121" s="32">
        <v>1.1447594955125416E-4</v>
      </c>
      <c r="BV121" s="32">
        <v>1.2949152222581969E-4</v>
      </c>
      <c r="BW121" s="32">
        <v>1.7834877721400192E-4</v>
      </c>
      <c r="BX121" s="32">
        <v>3.8952822238065933E-5</v>
      </c>
      <c r="BY121" s="32">
        <v>5.8424759475883423E-5</v>
      </c>
      <c r="BZ121" s="32">
        <v>1.5842812203423892E-4</v>
      </c>
      <c r="CA121" s="32">
        <v>6.6910451400738912E-5</v>
      </c>
      <c r="CB121" s="32">
        <v>2.210693247692423E-4</v>
      </c>
      <c r="CC121" s="32">
        <v>2.5658333538225339E-4</v>
      </c>
      <c r="CD121" s="32">
        <v>2.6916627312300695E-4</v>
      </c>
      <c r="CE121" s="32">
        <v>2.1611096803258388E-4</v>
      </c>
      <c r="CF121" s="32">
        <v>2.6022594814095268E-4</v>
      </c>
      <c r="CG121" s="32">
        <v>7.3549057775458039E-5</v>
      </c>
      <c r="CH121" s="32">
        <v>1.2374568921034353E-4</v>
      </c>
      <c r="CI121" s="32">
        <v>1.6339380137471831E-4</v>
      </c>
      <c r="CJ121" s="32">
        <v>1.2069500041139331E-4</v>
      </c>
      <c r="CK121" s="32">
        <v>1.1042237928276544E-4</v>
      </c>
      <c r="CL121" s="32">
        <v>1.5442411868917764E-4</v>
      </c>
      <c r="CM121" s="32">
        <v>1.8323522520937311E-4</v>
      </c>
      <c r="CN121" s="32">
        <v>7.8737236018262566E-5</v>
      </c>
      <c r="CO121" s="32">
        <v>8.1918639404135403E-5</v>
      </c>
      <c r="CP121" s="32">
        <v>4.0465754361967599E-5</v>
      </c>
      <c r="CQ121" s="32">
        <v>1.2047592491369568E-3</v>
      </c>
      <c r="CR121" s="32">
        <v>5.7645483405259989E-4</v>
      </c>
      <c r="CS121" s="32">
        <v>6.1915259895042383E-5</v>
      </c>
      <c r="CT121" s="32">
        <v>4.6420455988744166E-5</v>
      </c>
      <c r="CU121" s="32">
        <v>2.7508131162985765E-5</v>
      </c>
      <c r="CV121" s="32">
        <v>1.8909435855772072E-5</v>
      </c>
      <c r="CW121" s="32">
        <v>2.0955426963576621E-5</v>
      </c>
      <c r="CX121" s="32">
        <v>3.2395569030883906E-5</v>
      </c>
      <c r="CY121" s="32">
        <v>2.5931713319077538E-5</v>
      </c>
      <c r="CZ121" s="32">
        <v>2.8342315727307238E-5</v>
      </c>
      <c r="DA121" s="32">
        <v>4.0124619555190914E-5</v>
      </c>
      <c r="DB121" s="32">
        <v>6.2610107956537548E-5</v>
      </c>
      <c r="DC121" s="32">
        <v>6.0295567804072211E-5</v>
      </c>
      <c r="DD121" s="32">
        <v>3.0279388724018163E-5</v>
      </c>
      <c r="DE121" s="32">
        <v>7.9764996075554955E-5</v>
      </c>
      <c r="DF121" s="32">
        <v>1.5992521838675605E-4</v>
      </c>
      <c r="DG121" s="32">
        <v>6.1442237556612767E-5</v>
      </c>
      <c r="DH121" s="32">
        <v>5.7830952578293148E-5</v>
      </c>
      <c r="DI121" s="32">
        <v>1.02124206517029</v>
      </c>
      <c r="DJ121" s="32">
        <v>5.3581887668306584E-5</v>
      </c>
      <c r="DK121" s="32">
        <v>3.5692296414062237E-5</v>
      </c>
      <c r="DL121" s="32">
        <v>5.5852003290847656E-5</v>
      </c>
      <c r="DM121" s="32">
        <v>2.0952329174488532E-5</v>
      </c>
      <c r="DN121" s="32">
        <v>9.2601077160656147E-6</v>
      </c>
      <c r="DO121" s="32">
        <v>1.0784150214534936E-4</v>
      </c>
      <c r="DP121" s="32">
        <v>4.2778037374712635E-5</v>
      </c>
      <c r="DQ121" s="32">
        <v>8.0283771013231819E-5</v>
      </c>
      <c r="DR121" s="32">
        <v>3.1898729254881727E-5</v>
      </c>
      <c r="DS121" s="32">
        <v>5.5385180133741872E-5</v>
      </c>
      <c r="DT121" s="32">
        <v>4.9725941511393773E-5</v>
      </c>
      <c r="DU121" s="32">
        <v>2.2471527058153966E-5</v>
      </c>
      <c r="DV121" s="32">
        <v>8.0814275363387097E-5</v>
      </c>
      <c r="DW121" s="32">
        <v>8.6240875013052223E-5</v>
      </c>
      <c r="DX121" s="32">
        <v>1.4384443492998668E-4</v>
      </c>
      <c r="DY121" s="32">
        <v>5.5889758734596791E-5</v>
      </c>
      <c r="DZ121" s="32">
        <v>6.6589148585660522E-5</v>
      </c>
      <c r="EA121" s="32">
        <v>1.1808440823321662E-4</v>
      </c>
      <c r="EB121" s="32">
        <v>4.7417252570093274E-4</v>
      </c>
      <c r="EC121" s="32">
        <v>7.6140332279423756E-5</v>
      </c>
      <c r="ED121" s="32">
        <v>7.3940463594950148E-5</v>
      </c>
      <c r="EE121" s="32">
        <v>1.0598786178731175E-4</v>
      </c>
      <c r="EF121" s="32">
        <v>8.6599126708502091E-5</v>
      </c>
      <c r="EG121" s="32">
        <v>7.421253770015369E-5</v>
      </c>
      <c r="EH121" s="32">
        <v>0</v>
      </c>
      <c r="EI121" s="1"/>
    </row>
    <row r="122" spans="1:139" s="5" customFormat="1" ht="28.5" customHeight="1" thickBot="1" x14ac:dyDescent="0.3">
      <c r="A122" s="12" t="s">
        <v>121</v>
      </c>
      <c r="B122" s="13" t="s">
        <v>264</v>
      </c>
      <c r="C122" s="32">
        <v>8.1016014070418928E-4</v>
      </c>
      <c r="D122" s="32">
        <v>8.4024771238911094E-4</v>
      </c>
      <c r="E122" s="32">
        <v>7.5941100777989227E-4</v>
      </c>
      <c r="F122" s="32">
        <v>1.7907485769359461E-3</v>
      </c>
      <c r="G122" s="32">
        <v>7.4222888664125168E-4</v>
      </c>
      <c r="H122" s="32">
        <v>6.1761670807887427E-4</v>
      </c>
      <c r="I122" s="32">
        <v>4.0067142502058428E-4</v>
      </c>
      <c r="J122" s="32">
        <v>6.3803081917005345E-4</v>
      </c>
      <c r="K122" s="32">
        <v>6.1913721339137745E-4</v>
      </c>
      <c r="L122" s="32">
        <v>6.6069245268979466E-4</v>
      </c>
      <c r="M122" s="32">
        <v>2.2548234888014004E-3</v>
      </c>
      <c r="N122" s="32">
        <v>1.0972150435697688E-3</v>
      </c>
      <c r="O122" s="32">
        <v>7.4319320019402408E-4</v>
      </c>
      <c r="P122" s="32">
        <v>1.3534592688868368E-3</v>
      </c>
      <c r="Q122" s="32">
        <v>6.5942894110710706E-4</v>
      </c>
      <c r="R122" s="32">
        <v>1.2500718895033553E-3</v>
      </c>
      <c r="S122" s="32">
        <v>1.5714653853257877E-3</v>
      </c>
      <c r="T122" s="32">
        <v>1.1827915061050655E-3</v>
      </c>
      <c r="U122" s="32">
        <v>8.7906847773326722E-4</v>
      </c>
      <c r="V122" s="32">
        <v>1.2060515195085168E-3</v>
      </c>
      <c r="W122" s="32">
        <v>1.3268570494257771E-3</v>
      </c>
      <c r="X122" s="32">
        <v>7.7703753297546938E-4</v>
      </c>
      <c r="Y122" s="32">
        <v>1.147195316276145E-3</v>
      </c>
      <c r="Z122" s="32">
        <v>1.3302561905913558E-3</v>
      </c>
      <c r="AA122" s="32">
        <v>9.0135819462840746E-4</v>
      </c>
      <c r="AB122" s="32">
        <v>1.739538769285835E-3</v>
      </c>
      <c r="AC122" s="32">
        <v>1.6245567528646771E-4</v>
      </c>
      <c r="AD122" s="32">
        <v>7.9397214939645375E-4</v>
      </c>
      <c r="AE122" s="32">
        <v>2.1328071722897758E-3</v>
      </c>
      <c r="AF122" s="32">
        <v>6.218726795715509E-3</v>
      </c>
      <c r="AG122" s="32">
        <v>2.8433248867701534E-4</v>
      </c>
      <c r="AH122" s="32">
        <v>1.4981418681842085E-3</v>
      </c>
      <c r="AI122" s="32">
        <v>2.4145745932117094E-3</v>
      </c>
      <c r="AJ122" s="32">
        <v>1.201430775945814E-3</v>
      </c>
      <c r="AK122" s="32">
        <v>2.9546442272688962E-3</v>
      </c>
      <c r="AL122" s="32">
        <v>9.8320479556827651E-4</v>
      </c>
      <c r="AM122" s="32">
        <v>1.0207595776250496E-3</v>
      </c>
      <c r="AN122" s="32">
        <v>2.0751463507775497E-3</v>
      </c>
      <c r="AO122" s="32">
        <v>1.342440317419337E-3</v>
      </c>
      <c r="AP122" s="32">
        <v>3.1674487403620826E-3</v>
      </c>
      <c r="AQ122" s="32">
        <v>2.8998794037123979E-3</v>
      </c>
      <c r="AR122" s="32">
        <v>1.1279308156243073E-3</v>
      </c>
      <c r="AS122" s="32">
        <v>1.3641702402086295E-3</v>
      </c>
      <c r="AT122" s="32">
        <v>7.8874330537681645E-3</v>
      </c>
      <c r="AU122" s="32">
        <v>2.1898204096830686E-3</v>
      </c>
      <c r="AV122" s="32">
        <v>2.5642106461433423E-3</v>
      </c>
      <c r="AW122" s="32">
        <v>2.0749542834912022E-3</v>
      </c>
      <c r="AX122" s="32">
        <v>1.7523918752504497E-3</v>
      </c>
      <c r="AY122" s="32">
        <v>6.8402742877326475E-4</v>
      </c>
      <c r="AZ122" s="32">
        <v>3.2658910399466948E-3</v>
      </c>
      <c r="BA122" s="32">
        <v>9.1803274074149293E-4</v>
      </c>
      <c r="BB122" s="32">
        <v>1.5506065195738511E-3</v>
      </c>
      <c r="BC122" s="32">
        <v>2.4125059445374037E-3</v>
      </c>
      <c r="BD122" s="32">
        <v>2.9957543833921221E-3</v>
      </c>
      <c r="BE122" s="32">
        <v>4.6882388328435155E-3</v>
      </c>
      <c r="BF122" s="32">
        <v>1.1500813449757323E-3</v>
      </c>
      <c r="BG122" s="32">
        <v>2.0216170492077623E-3</v>
      </c>
      <c r="BH122" s="32">
        <v>8.7530415868442551E-3</v>
      </c>
      <c r="BI122" s="32">
        <v>9.7464609653308287E-4</v>
      </c>
      <c r="BJ122" s="32">
        <v>1.50086162303096E-3</v>
      </c>
      <c r="BK122" s="32">
        <v>1.7426480332609631E-3</v>
      </c>
      <c r="BL122" s="32">
        <v>1.1117487910694895E-3</v>
      </c>
      <c r="BM122" s="32">
        <v>2.3255092268469816E-3</v>
      </c>
      <c r="BN122" s="32">
        <v>2.0035550389518159E-3</v>
      </c>
      <c r="BO122" s="32">
        <v>1.4067756374700328E-3</v>
      </c>
      <c r="BP122" s="32">
        <v>7.834542414215292E-4</v>
      </c>
      <c r="BQ122" s="32">
        <v>8.4064027537462786E-4</v>
      </c>
      <c r="BR122" s="32">
        <v>1.0865556450755215E-3</v>
      </c>
      <c r="BS122" s="32">
        <v>2.5654643858146063E-3</v>
      </c>
      <c r="BT122" s="32">
        <v>5.0913984876734342E-3</v>
      </c>
      <c r="BU122" s="32">
        <v>6.2893508361199738E-4</v>
      </c>
      <c r="BV122" s="32">
        <v>1.4442711568249376E-3</v>
      </c>
      <c r="BW122" s="32">
        <v>1.2262558987333612E-2</v>
      </c>
      <c r="BX122" s="32">
        <v>9.9542762266949247E-4</v>
      </c>
      <c r="BY122" s="32">
        <v>1.9152504477486698E-3</v>
      </c>
      <c r="BZ122" s="32">
        <v>6.9695241912365725E-4</v>
      </c>
      <c r="CA122" s="32">
        <v>4.9388540163804963E-3</v>
      </c>
      <c r="CB122" s="32">
        <v>1.3917567073246924E-3</v>
      </c>
      <c r="CC122" s="32">
        <v>1.2820193176074778E-3</v>
      </c>
      <c r="CD122" s="32">
        <v>2.0532152699988381E-3</v>
      </c>
      <c r="CE122" s="32">
        <v>1.8031843290408996E-3</v>
      </c>
      <c r="CF122" s="32">
        <v>1.4682124278216585E-3</v>
      </c>
      <c r="CG122" s="32">
        <v>2.8383231084595662E-3</v>
      </c>
      <c r="CH122" s="32">
        <v>5.8859366621143757E-4</v>
      </c>
      <c r="CI122" s="32">
        <v>1.5248654241292053E-3</v>
      </c>
      <c r="CJ122" s="32">
        <v>7.3472257297186342E-3</v>
      </c>
      <c r="CK122" s="32">
        <v>0.10861616003863914</v>
      </c>
      <c r="CL122" s="32">
        <v>9.3624678686350157E-3</v>
      </c>
      <c r="CM122" s="32">
        <v>2.1772912372850801E-3</v>
      </c>
      <c r="CN122" s="32">
        <v>3.9302517488973166E-3</v>
      </c>
      <c r="CO122" s="32">
        <v>4.4351388129140615E-3</v>
      </c>
      <c r="CP122" s="32">
        <v>2.3436443078965155E-2</v>
      </c>
      <c r="CQ122" s="32">
        <v>1.7071193367199798E-3</v>
      </c>
      <c r="CR122" s="32">
        <v>1.1001676200761393E-3</v>
      </c>
      <c r="CS122" s="32">
        <v>5.2168309378374357E-3</v>
      </c>
      <c r="CT122" s="32">
        <v>1.4343194562057154E-3</v>
      </c>
      <c r="CU122" s="32">
        <v>5.6691963310837512E-4</v>
      </c>
      <c r="CV122" s="32">
        <v>6.0937638774073667E-4</v>
      </c>
      <c r="CW122" s="32">
        <v>1.0349160622391952E-3</v>
      </c>
      <c r="CX122" s="32">
        <v>2.8362571307656397E-3</v>
      </c>
      <c r="CY122" s="32">
        <v>5.3759509053203562E-4</v>
      </c>
      <c r="CZ122" s="32">
        <v>8.2886836942660874E-4</v>
      </c>
      <c r="DA122" s="32">
        <v>5.9787927086462668E-4</v>
      </c>
      <c r="DB122" s="32">
        <v>1.056768720892616E-3</v>
      </c>
      <c r="DC122" s="32">
        <v>2.1700397673074098E-3</v>
      </c>
      <c r="DD122" s="32">
        <v>1.7184131756668901E-3</v>
      </c>
      <c r="DE122" s="32">
        <v>4.6389225972654664E-3</v>
      </c>
      <c r="DF122" s="32">
        <v>1.1439965635139857E-3</v>
      </c>
      <c r="DG122" s="32">
        <v>1.7861575782939074E-3</v>
      </c>
      <c r="DH122" s="32">
        <v>4.0081269261316261E-3</v>
      </c>
      <c r="DI122" s="32">
        <v>4.9216390719499198E-4</v>
      </c>
      <c r="DJ122" s="32">
        <v>1.0050222320846078</v>
      </c>
      <c r="DK122" s="32">
        <v>2.1654136583702565E-3</v>
      </c>
      <c r="DL122" s="32">
        <v>2.049578666857268E-3</v>
      </c>
      <c r="DM122" s="32">
        <v>2.9013119239616817E-4</v>
      </c>
      <c r="DN122" s="32">
        <v>7.1567266753133477E-4</v>
      </c>
      <c r="DO122" s="32">
        <v>8.7342044274104132E-3</v>
      </c>
      <c r="DP122" s="32">
        <v>7.6452673770805932E-3</v>
      </c>
      <c r="DQ122" s="32">
        <v>9.9510618737679978E-4</v>
      </c>
      <c r="DR122" s="32">
        <v>8.0460820980504373E-4</v>
      </c>
      <c r="DS122" s="32">
        <v>8.0630373467568798E-4</v>
      </c>
      <c r="DT122" s="32">
        <v>2.4248778266367494E-4</v>
      </c>
      <c r="DU122" s="32">
        <v>8.2665345455527992E-4</v>
      </c>
      <c r="DV122" s="32">
        <v>4.3779090047082445E-4</v>
      </c>
      <c r="DW122" s="32">
        <v>1.4731677785199825E-3</v>
      </c>
      <c r="DX122" s="32">
        <v>1.2587883819552175E-3</v>
      </c>
      <c r="DY122" s="32">
        <v>1.3723316166248884E-3</v>
      </c>
      <c r="DZ122" s="32">
        <v>4.9393275384606108E-4</v>
      </c>
      <c r="EA122" s="32">
        <v>1.4531666956733541E-3</v>
      </c>
      <c r="EB122" s="32">
        <v>1.4453043741940847E-3</v>
      </c>
      <c r="EC122" s="32">
        <v>6.1739091711491743E-4</v>
      </c>
      <c r="ED122" s="32">
        <v>1.5711234297968934E-3</v>
      </c>
      <c r="EE122" s="32">
        <v>5.4660222023578283E-4</v>
      </c>
      <c r="EF122" s="32">
        <v>2.1575408470943555E-3</v>
      </c>
      <c r="EG122" s="32">
        <v>8.108978459913669E-4</v>
      </c>
      <c r="EH122" s="32">
        <v>0</v>
      </c>
      <c r="EI122" s="1"/>
    </row>
    <row r="123" spans="1:139" s="5" customFormat="1" ht="28.5" customHeight="1" thickBot="1" x14ac:dyDescent="0.3">
      <c r="A123" s="12" t="s">
        <v>122</v>
      </c>
      <c r="B123" s="13" t="s">
        <v>265</v>
      </c>
      <c r="C123" s="32">
        <v>5.9891637951440158E-4</v>
      </c>
      <c r="D123" s="32">
        <v>5.5904280185081312E-4</v>
      </c>
      <c r="E123" s="32">
        <v>6.4136096037676119E-4</v>
      </c>
      <c r="F123" s="32">
        <v>1.0730693300421887E-3</v>
      </c>
      <c r="G123" s="32">
        <v>4.6532529822058049E-4</v>
      </c>
      <c r="H123" s="32">
        <v>4.8517121992375364E-4</v>
      </c>
      <c r="I123" s="32">
        <v>3.3641669530522792E-4</v>
      </c>
      <c r="J123" s="32">
        <v>6.0910154843091388E-4</v>
      </c>
      <c r="K123" s="32">
        <v>4.8443068388441584E-4</v>
      </c>
      <c r="L123" s="32">
        <v>5.763573404253047E-4</v>
      </c>
      <c r="M123" s="32">
        <v>6.3740405682456518E-4</v>
      </c>
      <c r="N123" s="32">
        <v>4.5236145805742318E-4</v>
      </c>
      <c r="O123" s="32">
        <v>4.8920507949196633E-4</v>
      </c>
      <c r="P123" s="32">
        <v>3.2818074918661104E-4</v>
      </c>
      <c r="Q123" s="32">
        <v>4.7792871045052379E-4</v>
      </c>
      <c r="R123" s="32">
        <v>4.6515980989803257E-4</v>
      </c>
      <c r="S123" s="32">
        <v>6.4080875150473288E-4</v>
      </c>
      <c r="T123" s="32">
        <v>6.3958789803831868E-4</v>
      </c>
      <c r="U123" s="32">
        <v>5.1823793980192276E-4</v>
      </c>
      <c r="V123" s="32">
        <v>3.771851213748379E-4</v>
      </c>
      <c r="W123" s="32">
        <v>5.6647789772338371E-4</v>
      </c>
      <c r="X123" s="32">
        <v>4.5923710049191924E-4</v>
      </c>
      <c r="Y123" s="32">
        <v>5.9979309290753794E-4</v>
      </c>
      <c r="Z123" s="32">
        <v>6.6118532831122511E-4</v>
      </c>
      <c r="AA123" s="32">
        <v>5.7508352708747989E-4</v>
      </c>
      <c r="AB123" s="32">
        <v>2.8238803326571468E-4</v>
      </c>
      <c r="AC123" s="32">
        <v>7.0842078198006674E-5</v>
      </c>
      <c r="AD123" s="32">
        <v>4.0860711321717024E-4</v>
      </c>
      <c r="AE123" s="32">
        <v>6.645138521356905E-4</v>
      </c>
      <c r="AF123" s="32">
        <v>3.2570072624914959E-2</v>
      </c>
      <c r="AG123" s="32">
        <v>7.8102009338649461E-5</v>
      </c>
      <c r="AH123" s="32">
        <v>3.5093565616449467E-4</v>
      </c>
      <c r="AI123" s="32">
        <v>6.4924792868874682E-4</v>
      </c>
      <c r="AJ123" s="32">
        <v>7.4556877012338851E-4</v>
      </c>
      <c r="AK123" s="32">
        <v>6.4855818642570282E-4</v>
      </c>
      <c r="AL123" s="32">
        <v>4.6866990362487643E-4</v>
      </c>
      <c r="AM123" s="32">
        <v>2.4211922494134872E-3</v>
      </c>
      <c r="AN123" s="32">
        <v>6.7516769924202426E-4</v>
      </c>
      <c r="AO123" s="32">
        <v>1.2873053189426985E-3</v>
      </c>
      <c r="AP123" s="32">
        <v>1.9151178700076408E-3</v>
      </c>
      <c r="AQ123" s="32">
        <v>1.0297912352314724E-2</v>
      </c>
      <c r="AR123" s="32">
        <v>1.7377015272062135E-3</v>
      </c>
      <c r="AS123" s="32">
        <v>6.7089004620576897E-4</v>
      </c>
      <c r="AT123" s="32">
        <v>2.7927717546403163E-3</v>
      </c>
      <c r="AU123" s="32">
        <v>1.946192848980775E-3</v>
      </c>
      <c r="AV123" s="32">
        <v>5.5934254460409077E-4</v>
      </c>
      <c r="AW123" s="32">
        <v>1.5941779277256971E-3</v>
      </c>
      <c r="AX123" s="32">
        <v>4.9909421906577881E-4</v>
      </c>
      <c r="AY123" s="32">
        <v>2.0352183283419643E-4</v>
      </c>
      <c r="AZ123" s="32">
        <v>8.9809546171209045E-4</v>
      </c>
      <c r="BA123" s="32">
        <v>2.9560710911542772E-4</v>
      </c>
      <c r="BB123" s="32">
        <v>3.9572665455631643E-4</v>
      </c>
      <c r="BC123" s="32">
        <v>2.3862714754195363E-3</v>
      </c>
      <c r="BD123" s="32">
        <v>4.7784455896191972E-4</v>
      </c>
      <c r="BE123" s="32">
        <v>5.5219035373743367E-3</v>
      </c>
      <c r="BF123" s="32">
        <v>6.1220395438056218E-4</v>
      </c>
      <c r="BG123" s="32">
        <v>1.0613049856848212E-3</v>
      </c>
      <c r="BH123" s="32">
        <v>1.4434587336968709E-3</v>
      </c>
      <c r="BI123" s="32">
        <v>9.5533601160255896E-4</v>
      </c>
      <c r="BJ123" s="32">
        <v>6.3459458037615777E-4</v>
      </c>
      <c r="BK123" s="32">
        <v>8.7500273446980122E-4</v>
      </c>
      <c r="BL123" s="32">
        <v>9.1633180207490242E-3</v>
      </c>
      <c r="BM123" s="32">
        <v>5.5672861201703141E-3</v>
      </c>
      <c r="BN123" s="32">
        <v>8.1730612303538208E-4</v>
      </c>
      <c r="BO123" s="32">
        <v>1.3584405855626342E-3</v>
      </c>
      <c r="BP123" s="32">
        <v>3.7745627340485065E-4</v>
      </c>
      <c r="BQ123" s="32">
        <v>2.2123920301302095E-4</v>
      </c>
      <c r="BR123" s="32">
        <v>6.4223031522361211E-4</v>
      </c>
      <c r="BS123" s="32">
        <v>3.1264076194748432E-4</v>
      </c>
      <c r="BT123" s="32">
        <v>9.3339732070520738E-4</v>
      </c>
      <c r="BU123" s="32">
        <v>3.678762086645365E-4</v>
      </c>
      <c r="BV123" s="32">
        <v>2.9394233553371274E-4</v>
      </c>
      <c r="BW123" s="32">
        <v>6.0614799693281681E-4</v>
      </c>
      <c r="BX123" s="32">
        <v>2.5702659026511531E-4</v>
      </c>
      <c r="BY123" s="32">
        <v>4.1080375001408285E-4</v>
      </c>
      <c r="BZ123" s="32">
        <v>2.706754117155383E-4</v>
      </c>
      <c r="CA123" s="32">
        <v>1.6632378126064733E-3</v>
      </c>
      <c r="CB123" s="32">
        <v>2.4018063888655897E-3</v>
      </c>
      <c r="CC123" s="32">
        <v>3.8687929198894955E-3</v>
      </c>
      <c r="CD123" s="32">
        <v>5.6586938467973859E-3</v>
      </c>
      <c r="CE123" s="32">
        <v>2.6870072018250718E-3</v>
      </c>
      <c r="CF123" s="32">
        <v>1.3829064991627456E-3</v>
      </c>
      <c r="CG123" s="32">
        <v>2.2562853444080401E-3</v>
      </c>
      <c r="CH123" s="32">
        <v>6.4009822888085076E-4</v>
      </c>
      <c r="CI123" s="32">
        <v>6.3074696239508751E-4</v>
      </c>
      <c r="CJ123" s="32">
        <v>5.5983389404544882E-4</v>
      </c>
      <c r="CK123" s="32">
        <v>9.4302015108100885E-4</v>
      </c>
      <c r="CL123" s="32">
        <v>4.0530494967937642E-4</v>
      </c>
      <c r="CM123" s="32">
        <v>4.3820043412911674E-4</v>
      </c>
      <c r="CN123" s="32">
        <v>3.404217592379951E-4</v>
      </c>
      <c r="CO123" s="32">
        <v>1.0355055855593809E-3</v>
      </c>
      <c r="CP123" s="32">
        <v>1.807199417089722E-4</v>
      </c>
      <c r="CQ123" s="32">
        <v>2.890130039994508E-3</v>
      </c>
      <c r="CR123" s="32">
        <v>1.0605172316750129E-3</v>
      </c>
      <c r="CS123" s="32">
        <v>2.582240529854762E-3</v>
      </c>
      <c r="CT123" s="32">
        <v>6.7848163525063745E-4</v>
      </c>
      <c r="CU123" s="32">
        <v>2.6515055527262949E-4</v>
      </c>
      <c r="CV123" s="32">
        <v>1.4766421853370161E-3</v>
      </c>
      <c r="CW123" s="32">
        <v>1.9046411270218783E-4</v>
      </c>
      <c r="CX123" s="32">
        <v>2.5916333659112739E-4</v>
      </c>
      <c r="CY123" s="32">
        <v>1.3999646772641907E-4</v>
      </c>
      <c r="CZ123" s="32">
        <v>1.4967734334931683E-4</v>
      </c>
      <c r="DA123" s="32">
        <v>5.6814560024895237E-4</v>
      </c>
      <c r="DB123" s="32">
        <v>1.2000390068863029E-3</v>
      </c>
      <c r="DC123" s="32">
        <v>2.1654775111675434E-4</v>
      </c>
      <c r="DD123" s="32">
        <v>2.3471119058112558E-4</v>
      </c>
      <c r="DE123" s="32">
        <v>8.7321328512891296E-4</v>
      </c>
      <c r="DF123" s="32">
        <v>3.5420976206192975E-4</v>
      </c>
      <c r="DG123" s="32">
        <v>3.055035457069416E-4</v>
      </c>
      <c r="DH123" s="32">
        <v>1.7963272602461455E-4</v>
      </c>
      <c r="DI123" s="32">
        <v>2.3024177846688514E-4</v>
      </c>
      <c r="DJ123" s="32">
        <v>3.1781253008470573E-4</v>
      </c>
      <c r="DK123" s="32">
        <v>1.0003152452823725</v>
      </c>
      <c r="DL123" s="32">
        <v>3.069262935674625E-4</v>
      </c>
      <c r="DM123" s="32">
        <v>3.1578292895111424E-4</v>
      </c>
      <c r="DN123" s="32">
        <v>3.9422873888524881E-5</v>
      </c>
      <c r="DO123" s="32">
        <v>5.6906934136813662E-4</v>
      </c>
      <c r="DP123" s="32">
        <v>1.2743489764797003E-3</v>
      </c>
      <c r="DQ123" s="32">
        <v>3.4189485096678497E-4</v>
      </c>
      <c r="DR123" s="32">
        <v>7.7393078657880441E-4</v>
      </c>
      <c r="DS123" s="32">
        <v>1.8835285830239438E-3</v>
      </c>
      <c r="DT123" s="32">
        <v>9.6465172524377765E-5</v>
      </c>
      <c r="DU123" s="32">
        <v>1.6250996100532981E-4</v>
      </c>
      <c r="DV123" s="32">
        <v>5.3577396956647444E-4</v>
      </c>
      <c r="DW123" s="32">
        <v>4.0900883777470842E-4</v>
      </c>
      <c r="DX123" s="32">
        <v>3.4722692934469085E-2</v>
      </c>
      <c r="DY123" s="32">
        <v>2.765461444706007E-4</v>
      </c>
      <c r="DZ123" s="32">
        <v>5.3034691915425536E-2</v>
      </c>
      <c r="EA123" s="32">
        <v>2.9267716274110926E-3</v>
      </c>
      <c r="EB123" s="32">
        <v>5.0518380673653792E-3</v>
      </c>
      <c r="EC123" s="32">
        <v>4.928392635177299E-4</v>
      </c>
      <c r="ED123" s="32">
        <v>1.2895449492802517E-3</v>
      </c>
      <c r="EE123" s="32">
        <v>2.2748505468764353E-4</v>
      </c>
      <c r="EF123" s="32">
        <v>5.006880713575671E-4</v>
      </c>
      <c r="EG123" s="32">
        <v>2.8006989831877958E-4</v>
      </c>
      <c r="EH123" s="32">
        <v>0</v>
      </c>
      <c r="EI123" s="1"/>
    </row>
    <row r="124" spans="1:139" s="5" customFormat="1" ht="28.5" customHeight="1" thickBot="1" x14ac:dyDescent="0.3">
      <c r="A124" s="12" t="s">
        <v>123</v>
      </c>
      <c r="B124" s="13" t="s">
        <v>266</v>
      </c>
      <c r="C124" s="32">
        <v>2.2711129440746171E-3</v>
      </c>
      <c r="D124" s="32">
        <v>1.815865444186127E-3</v>
      </c>
      <c r="E124" s="32">
        <v>8.547335332536449E-4</v>
      </c>
      <c r="F124" s="32">
        <v>1.4530772921232428E-3</v>
      </c>
      <c r="G124" s="32">
        <v>1.0380765194943024E-2</v>
      </c>
      <c r="H124" s="32">
        <v>8.8276888638419101E-4</v>
      </c>
      <c r="I124" s="32">
        <v>6.4212704144788043E-4</v>
      </c>
      <c r="J124" s="32">
        <v>7.9138157450390123E-4</v>
      </c>
      <c r="K124" s="32">
        <v>9.3284157982035309E-4</v>
      </c>
      <c r="L124" s="32">
        <v>7.1683314230511891E-4</v>
      </c>
      <c r="M124" s="32">
        <v>1.7896444493366256E-3</v>
      </c>
      <c r="N124" s="32">
        <v>1.8285786581361959E-3</v>
      </c>
      <c r="O124" s="32">
        <v>1.9703806784118955E-3</v>
      </c>
      <c r="P124" s="32">
        <v>1.863405318351648E-3</v>
      </c>
      <c r="Q124" s="32">
        <v>8.3635729932479534E-4</v>
      </c>
      <c r="R124" s="32">
        <v>1.9049725286531655E-3</v>
      </c>
      <c r="S124" s="32">
        <v>1.474213497735163E-3</v>
      </c>
      <c r="T124" s="32">
        <v>1.2186494387309245E-3</v>
      </c>
      <c r="U124" s="32">
        <v>8.3196518322205051E-3</v>
      </c>
      <c r="V124" s="32">
        <v>1.6603455095571483E-3</v>
      </c>
      <c r="W124" s="32">
        <v>3.0674881676668515E-3</v>
      </c>
      <c r="X124" s="32">
        <v>2.7784812560358264E-3</v>
      </c>
      <c r="Y124" s="32">
        <v>1.9928408479232482E-3</v>
      </c>
      <c r="Z124" s="32">
        <v>2.4986962541943456E-3</v>
      </c>
      <c r="AA124" s="32">
        <v>2.2583540886857737E-3</v>
      </c>
      <c r="AB124" s="32">
        <v>2.4558601662296076E-3</v>
      </c>
      <c r="AC124" s="32">
        <v>3.0156372808912266E-4</v>
      </c>
      <c r="AD124" s="32">
        <v>1.2347278455219696E-3</v>
      </c>
      <c r="AE124" s="32">
        <v>1.2377605778405146E-2</v>
      </c>
      <c r="AF124" s="32">
        <v>2.9648497835598076E-3</v>
      </c>
      <c r="AG124" s="32">
        <v>6.6324476526679113E-4</v>
      </c>
      <c r="AH124" s="32">
        <v>1.3227708664470836E-3</v>
      </c>
      <c r="AI124" s="32">
        <v>4.0060492963775911E-3</v>
      </c>
      <c r="AJ124" s="32">
        <v>6.3147507613885295E-3</v>
      </c>
      <c r="AK124" s="32">
        <v>3.9636801698281852E-3</v>
      </c>
      <c r="AL124" s="32">
        <v>1.7105535393417174E-3</v>
      </c>
      <c r="AM124" s="32">
        <v>4.7624586136187771E-3</v>
      </c>
      <c r="AN124" s="32">
        <v>4.2366650573020326E-3</v>
      </c>
      <c r="AO124" s="32">
        <v>2.4857171232731019E-3</v>
      </c>
      <c r="AP124" s="32">
        <v>2.4938405720049024E-3</v>
      </c>
      <c r="AQ124" s="32">
        <v>2.0536652479218277E-3</v>
      </c>
      <c r="AR124" s="32">
        <v>1.4382896219579675E-3</v>
      </c>
      <c r="AS124" s="32">
        <v>1.1821280362061684E-3</v>
      </c>
      <c r="AT124" s="32">
        <v>3.4611936692133922E-3</v>
      </c>
      <c r="AU124" s="32">
        <v>2.1705567565131209E-3</v>
      </c>
      <c r="AV124" s="32">
        <v>2.5261290141560563E-3</v>
      </c>
      <c r="AW124" s="32">
        <v>2.1420722012537858E-3</v>
      </c>
      <c r="AX124" s="32">
        <v>1.250924924731812E-3</v>
      </c>
      <c r="AY124" s="32">
        <v>7.9280431651072879E-4</v>
      </c>
      <c r="AZ124" s="32">
        <v>1.7045552833033519E-3</v>
      </c>
      <c r="BA124" s="32">
        <v>1.1802267883476974E-3</v>
      </c>
      <c r="BB124" s="32">
        <v>1.7798016389890675E-3</v>
      </c>
      <c r="BC124" s="32">
        <v>2.9201774327508915E-3</v>
      </c>
      <c r="BD124" s="32">
        <v>1.9399325416197002E-3</v>
      </c>
      <c r="BE124" s="32">
        <v>1.8698722288657047E-3</v>
      </c>
      <c r="BF124" s="32">
        <v>2.4883084347680695E-3</v>
      </c>
      <c r="BG124" s="32">
        <v>2.2657908408612896E-3</v>
      </c>
      <c r="BH124" s="32">
        <v>2.4194414086687369E-3</v>
      </c>
      <c r="BI124" s="32">
        <v>4.139200621105542E-3</v>
      </c>
      <c r="BJ124" s="32">
        <v>2.7527889724118047E-3</v>
      </c>
      <c r="BK124" s="32">
        <v>1.3498104112145739E-2</v>
      </c>
      <c r="BL124" s="32">
        <v>2.165419104362186E-3</v>
      </c>
      <c r="BM124" s="32">
        <v>1.054980768090439E-2</v>
      </c>
      <c r="BN124" s="32">
        <v>1.5509577894802383E-3</v>
      </c>
      <c r="BO124" s="32">
        <v>1.2762697565117628E-3</v>
      </c>
      <c r="BP124" s="32">
        <v>1.4219725531239512E-3</v>
      </c>
      <c r="BQ124" s="32">
        <v>7.7740507420107083E-3</v>
      </c>
      <c r="BR124" s="32">
        <v>1.3259822542838954E-3</v>
      </c>
      <c r="BS124" s="32">
        <v>1.455010879762859E-3</v>
      </c>
      <c r="BT124" s="32">
        <v>2.1518062613214294E-3</v>
      </c>
      <c r="BU124" s="32">
        <v>1.2163502317483455E-3</v>
      </c>
      <c r="BV124" s="32">
        <v>1.9190179779055999E-3</v>
      </c>
      <c r="BW124" s="32">
        <v>2.0011096337683959E-3</v>
      </c>
      <c r="BX124" s="32">
        <v>5.808067050884008E-3</v>
      </c>
      <c r="BY124" s="32">
        <v>1.5274589963486466E-2</v>
      </c>
      <c r="BZ124" s="32">
        <v>1.5306562145932924E-3</v>
      </c>
      <c r="CA124" s="32">
        <v>1.9382680073792165E-3</v>
      </c>
      <c r="CB124" s="32">
        <v>9.1868223639979818E-3</v>
      </c>
      <c r="CC124" s="32">
        <v>1.4370546273227376E-2</v>
      </c>
      <c r="CD124" s="32">
        <v>8.8599705234475995E-2</v>
      </c>
      <c r="CE124" s="32">
        <v>4.6833984300860276E-2</v>
      </c>
      <c r="CF124" s="32">
        <v>7.0658281521117586E-3</v>
      </c>
      <c r="CG124" s="32">
        <v>4.1347191866150873E-3</v>
      </c>
      <c r="CH124" s="32">
        <v>1.3884977026186456E-3</v>
      </c>
      <c r="CI124" s="32">
        <v>3.4793753445681959E-3</v>
      </c>
      <c r="CJ124" s="32">
        <v>9.5450262608270324E-4</v>
      </c>
      <c r="CK124" s="32">
        <v>2.1171453923864657E-3</v>
      </c>
      <c r="CL124" s="32">
        <v>1.9638775399590329E-3</v>
      </c>
      <c r="CM124" s="32">
        <v>0.10480920358249465</v>
      </c>
      <c r="CN124" s="32">
        <v>1.2744371511567742E-2</v>
      </c>
      <c r="CO124" s="32">
        <v>1.1255889133142179E-2</v>
      </c>
      <c r="CP124" s="32">
        <v>2.113734993577869E-2</v>
      </c>
      <c r="CQ124" s="32">
        <v>3.5868799298438684E-3</v>
      </c>
      <c r="CR124" s="32">
        <v>2.5728196510906255E-3</v>
      </c>
      <c r="CS124" s="32">
        <v>9.3157679390965618E-3</v>
      </c>
      <c r="CT124" s="32">
        <v>5.4369957255054974E-2</v>
      </c>
      <c r="CU124" s="32">
        <v>1.4274889862374064E-3</v>
      </c>
      <c r="CV124" s="32">
        <v>2.3614094621904618E-3</v>
      </c>
      <c r="CW124" s="32">
        <v>5.6222523746007232E-3</v>
      </c>
      <c r="CX124" s="32">
        <v>6.5968658897787875E-3</v>
      </c>
      <c r="CY124" s="32">
        <v>2.0417210936661259E-3</v>
      </c>
      <c r="CZ124" s="32">
        <v>3.5568214221518729E-3</v>
      </c>
      <c r="DA124" s="32">
        <v>1.7608360473106083E-3</v>
      </c>
      <c r="DB124" s="32">
        <v>2.2616970202381545E-3</v>
      </c>
      <c r="DC124" s="32">
        <v>8.0629769000255501E-3</v>
      </c>
      <c r="DD124" s="32">
        <v>3.4089987783715975E-3</v>
      </c>
      <c r="DE124" s="32">
        <v>5.8644639771732298E-3</v>
      </c>
      <c r="DF124" s="32">
        <v>2.708862664490273E-3</v>
      </c>
      <c r="DG124" s="32">
        <v>3.4504315990849812E-3</v>
      </c>
      <c r="DH124" s="32">
        <v>3.6240788002003493E-3</v>
      </c>
      <c r="DI124" s="32">
        <v>1.2846020472503505E-3</v>
      </c>
      <c r="DJ124" s="32">
        <v>6.1792592265097713E-3</v>
      </c>
      <c r="DK124" s="32">
        <v>8.2801397348736192E-3</v>
      </c>
      <c r="DL124" s="32">
        <v>1.0066679065826263</v>
      </c>
      <c r="DM124" s="32">
        <v>7.6543741845864497E-3</v>
      </c>
      <c r="DN124" s="32">
        <v>8.2821159227977126E-4</v>
      </c>
      <c r="DO124" s="32">
        <v>4.5881684142806325E-3</v>
      </c>
      <c r="DP124" s="32">
        <v>4.7836567491130544E-3</v>
      </c>
      <c r="DQ124" s="32">
        <v>4.70923629449547E-3</v>
      </c>
      <c r="DR124" s="32">
        <v>3.3500208946234313E-3</v>
      </c>
      <c r="DS124" s="32">
        <v>1.5242888303269201E-2</v>
      </c>
      <c r="DT124" s="32">
        <v>5.7372735371986989E-3</v>
      </c>
      <c r="DU124" s="32">
        <v>3.6830408061321266E-3</v>
      </c>
      <c r="DV124" s="32">
        <v>1.5566519309630474E-3</v>
      </c>
      <c r="DW124" s="32">
        <v>1.6620031454184679E-3</v>
      </c>
      <c r="DX124" s="32">
        <v>3.1132040051772302E-3</v>
      </c>
      <c r="DY124" s="32">
        <v>2.9926368752771111E-3</v>
      </c>
      <c r="DZ124" s="32">
        <v>2.2017092162204994E-3</v>
      </c>
      <c r="EA124" s="32">
        <v>3.1936398145234303E-3</v>
      </c>
      <c r="EB124" s="32">
        <v>4.2636686870727624E-3</v>
      </c>
      <c r="EC124" s="32">
        <v>1.6585970341208912E-3</v>
      </c>
      <c r="ED124" s="32">
        <v>3.1357930770607931E-2</v>
      </c>
      <c r="EE124" s="32">
        <v>7.4073714107388425E-3</v>
      </c>
      <c r="EF124" s="32">
        <v>6.4429128386526389E-3</v>
      </c>
      <c r="EG124" s="32">
        <v>2.9295855535368168E-3</v>
      </c>
      <c r="EH124" s="32">
        <v>0</v>
      </c>
      <c r="EI124" s="1"/>
    </row>
    <row r="125" spans="1:139" s="5" customFormat="1" ht="28.5" customHeight="1" thickBot="1" x14ac:dyDescent="0.3">
      <c r="A125" s="12" t="s">
        <v>124</v>
      </c>
      <c r="B125" s="13" t="s">
        <v>267</v>
      </c>
      <c r="C125" s="32">
        <v>1.2285465130815966E-6</v>
      </c>
      <c r="D125" s="32">
        <v>1.1247328835482334E-6</v>
      </c>
      <c r="E125" s="32">
        <v>1.1556275908250757E-6</v>
      </c>
      <c r="F125" s="32">
        <v>1.948493279296165E-6</v>
      </c>
      <c r="G125" s="32">
        <v>2.0929033660028482E-6</v>
      </c>
      <c r="H125" s="32">
        <v>1.0243798591615944E-6</v>
      </c>
      <c r="I125" s="32">
        <v>8.1033988709358597E-7</v>
      </c>
      <c r="J125" s="32">
        <v>1.2561289686559546E-6</v>
      </c>
      <c r="K125" s="32">
        <v>1.0445600414995325E-6</v>
      </c>
      <c r="L125" s="32">
        <v>1.2516256523472222E-6</v>
      </c>
      <c r="M125" s="32">
        <v>1.4901984320811423E-6</v>
      </c>
      <c r="N125" s="32">
        <v>1.6875085293947367E-6</v>
      </c>
      <c r="O125" s="32">
        <v>1.4216418608932215E-6</v>
      </c>
      <c r="P125" s="32">
        <v>1.0763006277609719E-6</v>
      </c>
      <c r="Q125" s="32">
        <v>1.0445051543876565E-6</v>
      </c>
      <c r="R125" s="32">
        <v>1.7232411547793754E-6</v>
      </c>
      <c r="S125" s="32">
        <v>1.2409843339325931E-6</v>
      </c>
      <c r="T125" s="32">
        <v>1.3510193280549541E-6</v>
      </c>
      <c r="U125" s="32">
        <v>1.1665614276523148E-6</v>
      </c>
      <c r="V125" s="32">
        <v>9.6578596899066142E-7</v>
      </c>
      <c r="W125" s="32">
        <v>1.7675949207032277E-6</v>
      </c>
      <c r="X125" s="32">
        <v>1.3312302688578222E-6</v>
      </c>
      <c r="Y125" s="32">
        <v>2.1907589664223047E-6</v>
      </c>
      <c r="Z125" s="32">
        <v>2.7574646504726954E-6</v>
      </c>
      <c r="AA125" s="32">
        <v>1.6102191910588249E-6</v>
      </c>
      <c r="AB125" s="32">
        <v>1.2093624679176587E-6</v>
      </c>
      <c r="AC125" s="32">
        <v>2.59613656819556E-7</v>
      </c>
      <c r="AD125" s="32">
        <v>1.1691071772439771E-6</v>
      </c>
      <c r="AE125" s="32">
        <v>2.4255413666158898E-6</v>
      </c>
      <c r="AF125" s="32">
        <v>1.0977422651168857E-6</v>
      </c>
      <c r="AG125" s="32">
        <v>2.2235064012702966E-7</v>
      </c>
      <c r="AH125" s="32">
        <v>1.4239597489044408E-6</v>
      </c>
      <c r="AI125" s="32">
        <v>1.1308155650238418E-5</v>
      </c>
      <c r="AJ125" s="32">
        <v>2.38540610578146E-6</v>
      </c>
      <c r="AK125" s="32">
        <v>3.9782524869607991E-6</v>
      </c>
      <c r="AL125" s="32">
        <v>1.2562434986749357E-6</v>
      </c>
      <c r="AM125" s="32">
        <v>3.0996172288395475E-6</v>
      </c>
      <c r="AN125" s="32">
        <v>1.2009072752896148E-6</v>
      </c>
      <c r="AO125" s="32">
        <v>8.2391389044654617E-6</v>
      </c>
      <c r="AP125" s="32">
        <v>2.9025646990381727E-6</v>
      </c>
      <c r="AQ125" s="32">
        <v>1.3201112910286808E-6</v>
      </c>
      <c r="AR125" s="32">
        <v>1.6517645535091861E-6</v>
      </c>
      <c r="AS125" s="32">
        <v>1.1034311515151535E-6</v>
      </c>
      <c r="AT125" s="32">
        <v>1.9834435129030242E-6</v>
      </c>
      <c r="AU125" s="32">
        <v>1.2985887009145604E-5</v>
      </c>
      <c r="AV125" s="32">
        <v>1.4076767213424156E-6</v>
      </c>
      <c r="AW125" s="32">
        <v>2.6541459096334673E-6</v>
      </c>
      <c r="AX125" s="32">
        <v>1.8442537895416086E-6</v>
      </c>
      <c r="AY125" s="32">
        <v>8.2025536653799328E-7</v>
      </c>
      <c r="AZ125" s="32">
        <v>2.4946318480121754E-6</v>
      </c>
      <c r="BA125" s="32">
        <v>1.7328495361284399E-6</v>
      </c>
      <c r="BB125" s="32">
        <v>1.0543973810677141E-6</v>
      </c>
      <c r="BC125" s="32">
        <v>1.4905588572120212E-5</v>
      </c>
      <c r="BD125" s="32">
        <v>4.2033111017060066E-6</v>
      </c>
      <c r="BE125" s="32">
        <v>7.3855404335118928E-6</v>
      </c>
      <c r="BF125" s="32">
        <v>1.2674481649462423E-5</v>
      </c>
      <c r="BG125" s="32">
        <v>1.0180117105501734E-4</v>
      </c>
      <c r="BH125" s="32">
        <v>2.1178316375451184E-6</v>
      </c>
      <c r="BI125" s="32">
        <v>1.7065790178860904E-6</v>
      </c>
      <c r="BJ125" s="32">
        <v>2.2295774130540964E-5</v>
      </c>
      <c r="BK125" s="32">
        <v>1.2272597386551253E-6</v>
      </c>
      <c r="BL125" s="32">
        <v>5.1215630777262478E-6</v>
      </c>
      <c r="BM125" s="32">
        <v>4.7997009134047564E-5</v>
      </c>
      <c r="BN125" s="32">
        <v>1.2417903728815598E-6</v>
      </c>
      <c r="BO125" s="32">
        <v>1.015021525701026E-5</v>
      </c>
      <c r="BP125" s="32">
        <v>3.7476719268819511E-5</v>
      </c>
      <c r="BQ125" s="32">
        <v>9.9732593045036742E-7</v>
      </c>
      <c r="BR125" s="32">
        <v>1.5714999986274137E-5</v>
      </c>
      <c r="BS125" s="32">
        <v>1.7224716894879214E-6</v>
      </c>
      <c r="BT125" s="32">
        <v>4.5313939467408643E-6</v>
      </c>
      <c r="BU125" s="32">
        <v>1.8612072007730807E-4</v>
      </c>
      <c r="BV125" s="32">
        <v>1.793890451239793E-6</v>
      </c>
      <c r="BW125" s="32">
        <v>1.7122408185636303E-6</v>
      </c>
      <c r="BX125" s="32">
        <v>7.1632912106943923E-7</v>
      </c>
      <c r="BY125" s="32">
        <v>9.3924751605243699E-7</v>
      </c>
      <c r="BZ125" s="32">
        <v>9.0685395167067358E-7</v>
      </c>
      <c r="CA125" s="32">
        <v>7.6548936416502349E-7</v>
      </c>
      <c r="CB125" s="32">
        <v>5.9877467716036023E-6</v>
      </c>
      <c r="CC125" s="32">
        <v>6.1354607109942464E-6</v>
      </c>
      <c r="CD125" s="32">
        <v>5.7453403200904051E-6</v>
      </c>
      <c r="CE125" s="32">
        <v>6.42762472419314E-6</v>
      </c>
      <c r="CF125" s="32">
        <v>3.3577217170137024E-6</v>
      </c>
      <c r="CG125" s="32">
        <v>4.9882954166129593E-6</v>
      </c>
      <c r="CH125" s="32">
        <v>3.9580628880060473E-6</v>
      </c>
      <c r="CI125" s="32">
        <v>1.5003747545654135E-6</v>
      </c>
      <c r="CJ125" s="32">
        <v>8.1277832179295603E-7</v>
      </c>
      <c r="CK125" s="32">
        <v>7.6034778268119242E-7</v>
      </c>
      <c r="CL125" s="32">
        <v>1.1767956843507141E-6</v>
      </c>
      <c r="CM125" s="32">
        <v>1.4476486705754829E-6</v>
      </c>
      <c r="CN125" s="32">
        <v>1.1532885345935195E-6</v>
      </c>
      <c r="CO125" s="32">
        <v>1.2716159100724824E-6</v>
      </c>
      <c r="CP125" s="32">
        <v>2.4632822889809221E-6</v>
      </c>
      <c r="CQ125" s="32">
        <v>3.856636281048016E-6</v>
      </c>
      <c r="CR125" s="32">
        <v>1.9863386843902726E-6</v>
      </c>
      <c r="CS125" s="32">
        <v>5.7540650232619668E-5</v>
      </c>
      <c r="CT125" s="32">
        <v>6.65240514108213E-6</v>
      </c>
      <c r="CU125" s="32">
        <v>4.5566050779156827E-6</v>
      </c>
      <c r="CV125" s="32">
        <v>7.4401944962119716E-7</v>
      </c>
      <c r="CW125" s="32">
        <v>6.5542259020203737E-7</v>
      </c>
      <c r="CX125" s="32">
        <v>1.3742419414428548E-6</v>
      </c>
      <c r="CY125" s="32">
        <v>1.1255416885087609E-6</v>
      </c>
      <c r="CZ125" s="32">
        <v>2.1803615766643134E-6</v>
      </c>
      <c r="DA125" s="32">
        <v>1.2648618975939727E-6</v>
      </c>
      <c r="DB125" s="32">
        <v>1.0153728871089414E-6</v>
      </c>
      <c r="DC125" s="32">
        <v>9.6199110306721088E-7</v>
      </c>
      <c r="DD125" s="32">
        <v>2.3311154241425453E-5</v>
      </c>
      <c r="DE125" s="32">
        <v>1.3563848510020403E-6</v>
      </c>
      <c r="DF125" s="32">
        <v>2.4574234485085873E-6</v>
      </c>
      <c r="DG125" s="32">
        <v>3.5699882006436867E-6</v>
      </c>
      <c r="DH125" s="32">
        <v>1.7891741496072376E-6</v>
      </c>
      <c r="DI125" s="32">
        <v>3.9559370642600487E-6</v>
      </c>
      <c r="DJ125" s="32">
        <v>9.1857144341768014E-7</v>
      </c>
      <c r="DK125" s="32">
        <v>9.5531383998171997E-7</v>
      </c>
      <c r="DL125" s="32">
        <v>8.2632641676395218E-7</v>
      </c>
      <c r="DM125" s="32">
        <v>1.0000004946398808</v>
      </c>
      <c r="DN125" s="32">
        <v>8.5615453646020803E-7</v>
      </c>
      <c r="DO125" s="32">
        <v>1.0025238445404297E-6</v>
      </c>
      <c r="DP125" s="32">
        <v>7.7725715430339329E-7</v>
      </c>
      <c r="DQ125" s="32">
        <v>1.2622265528415881E-6</v>
      </c>
      <c r="DR125" s="32">
        <v>1.7665402616084725E-6</v>
      </c>
      <c r="DS125" s="32">
        <v>9.6212200673231532E-7</v>
      </c>
      <c r="DT125" s="32">
        <v>4.6355800050161318E-7</v>
      </c>
      <c r="DU125" s="32">
        <v>7.3093253853712195E-7</v>
      </c>
      <c r="DV125" s="32">
        <v>1.5055704662854618E-6</v>
      </c>
      <c r="DW125" s="32">
        <v>2.3090870854295195E-6</v>
      </c>
      <c r="DX125" s="32">
        <v>2.2877679999518592E-6</v>
      </c>
      <c r="DY125" s="32">
        <v>1.1989821222031145E-6</v>
      </c>
      <c r="DZ125" s="32">
        <v>6.8847490580429175E-7</v>
      </c>
      <c r="EA125" s="32">
        <v>9.0651398865734134E-7</v>
      </c>
      <c r="EB125" s="32">
        <v>2.4031130829798017E-6</v>
      </c>
      <c r="EC125" s="32">
        <v>7.5189260783558077E-7</v>
      </c>
      <c r="ED125" s="32">
        <v>8.9539014711441825E-7</v>
      </c>
      <c r="EE125" s="32">
        <v>1.2267616003939358E-6</v>
      </c>
      <c r="EF125" s="32">
        <v>1.2414111526562571E-6</v>
      </c>
      <c r="EG125" s="32">
        <v>7.7329704403931593E-7</v>
      </c>
      <c r="EH125" s="32">
        <v>0</v>
      </c>
      <c r="EI125" s="1"/>
    </row>
    <row r="126" spans="1:139" s="5" customFormat="1" ht="28.5" customHeight="1" thickBot="1" x14ac:dyDescent="0.3">
      <c r="A126" s="12" t="s">
        <v>125</v>
      </c>
      <c r="B126" s="13" t="s">
        <v>268</v>
      </c>
      <c r="C126" s="32">
        <v>1.0032986683604309E-3</v>
      </c>
      <c r="D126" s="32">
        <v>1.0695137182660454E-3</v>
      </c>
      <c r="E126" s="32">
        <v>8.540435260696623E-4</v>
      </c>
      <c r="F126" s="32">
        <v>1.4901025537119991E-3</v>
      </c>
      <c r="G126" s="32">
        <v>1.2223742231826358E-3</v>
      </c>
      <c r="H126" s="32">
        <v>7.9422617649749119E-4</v>
      </c>
      <c r="I126" s="32">
        <v>5.0574019374085362E-4</v>
      </c>
      <c r="J126" s="32">
        <v>8.973683499969436E-4</v>
      </c>
      <c r="K126" s="32">
        <v>7.9874116602285752E-4</v>
      </c>
      <c r="L126" s="32">
        <v>7.9246455851110834E-4</v>
      </c>
      <c r="M126" s="32">
        <v>1.4906447106357214E-3</v>
      </c>
      <c r="N126" s="32">
        <v>1.65462705637509E-3</v>
      </c>
      <c r="O126" s="32">
        <v>1.2424431684958384E-3</v>
      </c>
      <c r="P126" s="32">
        <v>5.8525756854548089E-3</v>
      </c>
      <c r="Q126" s="32">
        <v>7.8520263015461331E-4</v>
      </c>
      <c r="R126" s="32">
        <v>7.1877985339212714E-3</v>
      </c>
      <c r="S126" s="32">
        <v>1.212594928736021E-3</v>
      </c>
      <c r="T126" s="32">
        <v>1.1555518804832862E-3</v>
      </c>
      <c r="U126" s="32">
        <v>1.1816548321620063E-3</v>
      </c>
      <c r="V126" s="32">
        <v>1.0455959049927497E-3</v>
      </c>
      <c r="W126" s="32">
        <v>2.2124677588163375E-3</v>
      </c>
      <c r="X126" s="32">
        <v>1.2376053259589305E-3</v>
      </c>
      <c r="Y126" s="32">
        <v>2.3306148561174525E-3</v>
      </c>
      <c r="Z126" s="32">
        <v>2.4768178994826568E-3</v>
      </c>
      <c r="AA126" s="32">
        <v>1.5634543870084198E-3</v>
      </c>
      <c r="AB126" s="32">
        <v>1.8666306658702166E-3</v>
      </c>
      <c r="AC126" s="32">
        <v>2.0099815695286E-4</v>
      </c>
      <c r="AD126" s="32">
        <v>1.4074589487693071E-3</v>
      </c>
      <c r="AE126" s="32">
        <v>2.7804464226796883E-3</v>
      </c>
      <c r="AF126" s="32">
        <v>1.65075925972606E-3</v>
      </c>
      <c r="AG126" s="32">
        <v>7.4394186270578151E-4</v>
      </c>
      <c r="AH126" s="32">
        <v>1.6625015382319302E-3</v>
      </c>
      <c r="AI126" s="32">
        <v>1.6590237181476556E-3</v>
      </c>
      <c r="AJ126" s="32">
        <v>4.1272096700437893E-3</v>
      </c>
      <c r="AK126" s="32">
        <v>3.5522245852900704E-3</v>
      </c>
      <c r="AL126" s="32">
        <v>2.5125926965607502E-3</v>
      </c>
      <c r="AM126" s="32">
        <v>1.5542710721331379E-3</v>
      </c>
      <c r="AN126" s="32">
        <v>1.0232731314128694E-2</v>
      </c>
      <c r="AO126" s="32">
        <v>1.5592352783810365E-3</v>
      </c>
      <c r="AP126" s="32">
        <v>6.159513150651442E-3</v>
      </c>
      <c r="AQ126" s="32">
        <v>1.4085460195251678E-3</v>
      </c>
      <c r="AR126" s="32">
        <v>2.2091922923257079E-3</v>
      </c>
      <c r="AS126" s="32">
        <v>1.0385052885049503E-3</v>
      </c>
      <c r="AT126" s="32">
        <v>1.5430258108126342E-3</v>
      </c>
      <c r="AU126" s="32">
        <v>1.2140583664795828E-2</v>
      </c>
      <c r="AV126" s="32">
        <v>5.3229725356912878E-3</v>
      </c>
      <c r="AW126" s="32">
        <v>4.3569842931389276E-3</v>
      </c>
      <c r="AX126" s="32">
        <v>1.180156080021683E-3</v>
      </c>
      <c r="AY126" s="32">
        <v>4.2016839393046188E-3</v>
      </c>
      <c r="AZ126" s="32">
        <v>1.6689961304450639E-3</v>
      </c>
      <c r="BA126" s="32">
        <v>1.3277028944427957E-2</v>
      </c>
      <c r="BB126" s="32">
        <v>1.0989107688383303E-3</v>
      </c>
      <c r="BC126" s="32">
        <v>6.1264218314842364E-3</v>
      </c>
      <c r="BD126" s="32">
        <v>1.9674011554434811E-3</v>
      </c>
      <c r="BE126" s="32">
        <v>2.7128968279854192E-3</v>
      </c>
      <c r="BF126" s="32">
        <v>1.3490584924169882E-3</v>
      </c>
      <c r="BG126" s="32">
        <v>1.4266114330996084E-3</v>
      </c>
      <c r="BH126" s="32">
        <v>1.9022538681075247E-3</v>
      </c>
      <c r="BI126" s="32">
        <v>1.5367227254024457E-2</v>
      </c>
      <c r="BJ126" s="32">
        <v>1.3224461831921985E-3</v>
      </c>
      <c r="BK126" s="32">
        <v>1.8977803149264471E-3</v>
      </c>
      <c r="BL126" s="32">
        <v>1.518574047215594E-3</v>
      </c>
      <c r="BM126" s="32">
        <v>1.7039754650969513E-3</v>
      </c>
      <c r="BN126" s="32">
        <v>1.1173810808809313E-3</v>
      </c>
      <c r="BO126" s="32">
        <v>1.8124316930423596E-3</v>
      </c>
      <c r="BP126" s="32">
        <v>1.5603927872716464E-3</v>
      </c>
      <c r="BQ126" s="32">
        <v>1.1520266118853195E-3</v>
      </c>
      <c r="BR126" s="32">
        <v>1.5169364387631523E-3</v>
      </c>
      <c r="BS126" s="32">
        <v>1.5096669296437927E-3</v>
      </c>
      <c r="BT126" s="32">
        <v>1.6072342731267178E-3</v>
      </c>
      <c r="BU126" s="32">
        <v>1.4510946609289452E-3</v>
      </c>
      <c r="BV126" s="32">
        <v>1.6299999090789391E-3</v>
      </c>
      <c r="BW126" s="32">
        <v>1.0103888938394819E-2</v>
      </c>
      <c r="BX126" s="32">
        <v>4.6753111791615681E-3</v>
      </c>
      <c r="BY126" s="32">
        <v>1.9570758488357005E-3</v>
      </c>
      <c r="BZ126" s="32">
        <v>1.0851020496268488E-3</v>
      </c>
      <c r="CA126" s="32">
        <v>1.3506434109066101E-3</v>
      </c>
      <c r="CB126" s="32">
        <v>1.3440621470899858E-3</v>
      </c>
      <c r="CC126" s="32">
        <v>1.5741445342017674E-3</v>
      </c>
      <c r="CD126" s="32">
        <v>1.7876031843737914E-3</v>
      </c>
      <c r="CE126" s="32">
        <v>5.0838280046208726E-3</v>
      </c>
      <c r="CF126" s="32">
        <v>2.4721078940438453E-3</v>
      </c>
      <c r="CG126" s="32">
        <v>7.8268491891284753E-3</v>
      </c>
      <c r="CH126" s="32">
        <v>1.862290170083366E-3</v>
      </c>
      <c r="CI126" s="32">
        <v>4.3011280121825401E-3</v>
      </c>
      <c r="CJ126" s="32">
        <v>1.5498268395775243E-3</v>
      </c>
      <c r="CK126" s="32">
        <v>4.3226534639951367E-3</v>
      </c>
      <c r="CL126" s="32">
        <v>2.0616718487473152E-3</v>
      </c>
      <c r="CM126" s="32">
        <v>5.4687779983313881E-2</v>
      </c>
      <c r="CN126" s="32">
        <v>1.15334517057734E-2</v>
      </c>
      <c r="CO126" s="32">
        <v>1.3333385994405264E-2</v>
      </c>
      <c r="CP126" s="32">
        <v>2.9969553851213011E-3</v>
      </c>
      <c r="CQ126" s="32">
        <v>5.3832993032206806E-3</v>
      </c>
      <c r="CR126" s="32">
        <v>1.3591730237348002E-2</v>
      </c>
      <c r="CS126" s="32">
        <v>7.2046349951140655E-3</v>
      </c>
      <c r="CT126" s="32">
        <v>1.5251670455909711E-2</v>
      </c>
      <c r="CU126" s="32">
        <v>2.9395227218615466E-3</v>
      </c>
      <c r="CV126" s="32">
        <v>1.0789747277139756E-3</v>
      </c>
      <c r="CW126" s="32">
        <v>1.5990628825926789E-3</v>
      </c>
      <c r="CX126" s="32">
        <v>2.4512610410794672E-3</v>
      </c>
      <c r="CY126" s="32">
        <v>1.3603424049623122E-3</v>
      </c>
      <c r="CZ126" s="32">
        <v>1.2651724351916279E-3</v>
      </c>
      <c r="DA126" s="32">
        <v>2.225860940934282E-3</v>
      </c>
      <c r="DB126" s="32">
        <v>1.3504996754953506E-3</v>
      </c>
      <c r="DC126" s="32">
        <v>1.3864012403928992E-3</v>
      </c>
      <c r="DD126" s="32">
        <v>9.0646919323679534E-3</v>
      </c>
      <c r="DE126" s="32">
        <v>1.6065951748782722E-3</v>
      </c>
      <c r="DF126" s="32">
        <v>1.2203894714195606E-3</v>
      </c>
      <c r="DG126" s="32">
        <v>2.9981490450215397E-3</v>
      </c>
      <c r="DH126" s="32">
        <v>2.7680377149380121E-3</v>
      </c>
      <c r="DI126" s="32">
        <v>4.1716274913385877E-3</v>
      </c>
      <c r="DJ126" s="32">
        <v>2.8626465076382203E-2</v>
      </c>
      <c r="DK126" s="32">
        <v>1.6256866319382644E-3</v>
      </c>
      <c r="DL126" s="32">
        <v>2.8907406610390366E-3</v>
      </c>
      <c r="DM126" s="32">
        <v>2.3858018801441352E-2</v>
      </c>
      <c r="DN126" s="32">
        <v>1.0124183928071073</v>
      </c>
      <c r="DO126" s="32">
        <v>2.5058826643073948E-3</v>
      </c>
      <c r="DP126" s="32">
        <v>2.3843715298891826E-2</v>
      </c>
      <c r="DQ126" s="32">
        <v>6.3525626965344542E-3</v>
      </c>
      <c r="DR126" s="32">
        <v>1.0067312304956614E-2</v>
      </c>
      <c r="DS126" s="32">
        <v>1.6416580098890111E-3</v>
      </c>
      <c r="DT126" s="32">
        <v>5.8668825158476271E-4</v>
      </c>
      <c r="DU126" s="32">
        <v>1.427925949424068E-3</v>
      </c>
      <c r="DV126" s="32">
        <v>3.8152294666798118E-3</v>
      </c>
      <c r="DW126" s="32">
        <v>9.2557431717414217E-4</v>
      </c>
      <c r="DX126" s="32">
        <v>2.3323041413450046E-3</v>
      </c>
      <c r="DY126" s="32">
        <v>2.7031020516549028E-3</v>
      </c>
      <c r="DZ126" s="32">
        <v>9.194277616100373E-4</v>
      </c>
      <c r="EA126" s="32">
        <v>1.3721942659886575E-3</v>
      </c>
      <c r="EB126" s="32">
        <v>2.6281849642682581E-3</v>
      </c>
      <c r="EC126" s="32">
        <v>1.3732720645271896E-3</v>
      </c>
      <c r="ED126" s="32">
        <v>2.293101705087132E-3</v>
      </c>
      <c r="EE126" s="32">
        <v>1.0300559769018771E-3</v>
      </c>
      <c r="EF126" s="32">
        <v>1.7339971054344235E-3</v>
      </c>
      <c r="EG126" s="32">
        <v>6.4613753362123558E-3</v>
      </c>
      <c r="EH126" s="32">
        <v>0</v>
      </c>
      <c r="EI126" s="1"/>
    </row>
    <row r="127" spans="1:139" s="5" customFormat="1" ht="28.5" customHeight="1" thickBot="1" x14ac:dyDescent="0.3">
      <c r="A127" s="12" t="s">
        <v>126</v>
      </c>
      <c r="B127" s="13" t="s">
        <v>269</v>
      </c>
      <c r="C127" s="32">
        <v>1.2967182897863565E-5</v>
      </c>
      <c r="D127" s="32">
        <v>1.4786510729810352E-5</v>
      </c>
      <c r="E127" s="32">
        <v>8.4444788289337709E-6</v>
      </c>
      <c r="F127" s="32">
        <v>1.7328363123646133E-5</v>
      </c>
      <c r="G127" s="32">
        <v>9.1132543764280334E-4</v>
      </c>
      <c r="H127" s="32">
        <v>8.4311160689505318E-6</v>
      </c>
      <c r="I127" s="32">
        <v>7.9346180856694572E-6</v>
      </c>
      <c r="J127" s="32">
        <v>8.1899968503389425E-6</v>
      </c>
      <c r="K127" s="32">
        <v>9.2776044982196059E-6</v>
      </c>
      <c r="L127" s="32">
        <v>8.7048410218712688E-6</v>
      </c>
      <c r="M127" s="32">
        <v>2.0793360354201095E-5</v>
      </c>
      <c r="N127" s="32">
        <v>2.397070124295217E-5</v>
      </c>
      <c r="O127" s="32">
        <v>2.3654909128059263E-5</v>
      </c>
      <c r="P127" s="32">
        <v>2.7090572436982232E-5</v>
      </c>
      <c r="Q127" s="32">
        <v>9.291022465696827E-6</v>
      </c>
      <c r="R127" s="32">
        <v>3.2624102798442743E-5</v>
      </c>
      <c r="S127" s="32">
        <v>1.711381200298975E-5</v>
      </c>
      <c r="T127" s="32">
        <v>1.4153627688060542E-5</v>
      </c>
      <c r="U127" s="32">
        <v>1.584780462747423E-5</v>
      </c>
      <c r="V127" s="32">
        <v>1.4069277660516195E-5</v>
      </c>
      <c r="W127" s="32">
        <v>2.2796147094005558E-5</v>
      </c>
      <c r="X127" s="32">
        <v>1.573781499829013E-5</v>
      </c>
      <c r="Y127" s="32">
        <v>1.9768657614883048E-5</v>
      </c>
      <c r="Z127" s="32">
        <v>2.2922465266085108E-5</v>
      </c>
      <c r="AA127" s="32">
        <v>2.0299849689028305E-5</v>
      </c>
      <c r="AB127" s="32">
        <v>2.4287811404290271E-5</v>
      </c>
      <c r="AC127" s="32">
        <v>2.8224911943646834E-6</v>
      </c>
      <c r="AD127" s="32">
        <v>1.1544652958515849E-5</v>
      </c>
      <c r="AE127" s="32">
        <v>3.2460659364171475E-5</v>
      </c>
      <c r="AF127" s="32">
        <v>3.7565631334756721E-5</v>
      </c>
      <c r="AG127" s="32">
        <v>8.4667920302350119E-6</v>
      </c>
      <c r="AH127" s="32">
        <v>1.9900249914406734E-5</v>
      </c>
      <c r="AI127" s="32">
        <v>2.1315172764847043E-5</v>
      </c>
      <c r="AJ127" s="32">
        <v>3.0506825880664427E-5</v>
      </c>
      <c r="AK127" s="32">
        <v>3.126811202360661E-4</v>
      </c>
      <c r="AL127" s="32">
        <v>1.6587627612457639E-5</v>
      </c>
      <c r="AM127" s="32">
        <v>2.6900140761448036E-5</v>
      </c>
      <c r="AN127" s="32">
        <v>1.9301150540085447E-5</v>
      </c>
      <c r="AO127" s="32">
        <v>1.4313915564502307E-4</v>
      </c>
      <c r="AP127" s="32">
        <v>5.2257976514264908E-5</v>
      </c>
      <c r="AQ127" s="32">
        <v>2.4604996728650608E-5</v>
      </c>
      <c r="AR127" s="32">
        <v>1.9031973454086323E-5</v>
      </c>
      <c r="AS127" s="32">
        <v>2.7921616633186467E-5</v>
      </c>
      <c r="AT127" s="32">
        <v>4.1123168195787578E-5</v>
      </c>
      <c r="AU127" s="32">
        <v>3.5895514417678472E-5</v>
      </c>
      <c r="AV127" s="32">
        <v>2.2147966258845858E-5</v>
      </c>
      <c r="AW127" s="32">
        <v>2.8716052163776595E-5</v>
      </c>
      <c r="AX127" s="32">
        <v>1.6700610638762634E-5</v>
      </c>
      <c r="AY127" s="32">
        <v>1.5541601816148283E-5</v>
      </c>
      <c r="AZ127" s="32">
        <v>2.0521149007153613E-5</v>
      </c>
      <c r="BA127" s="32">
        <v>1.5470788851404869E-5</v>
      </c>
      <c r="BB127" s="32">
        <v>1.4118597700828529E-5</v>
      </c>
      <c r="BC127" s="32">
        <v>3.429745859520472E-4</v>
      </c>
      <c r="BD127" s="32">
        <v>1.9377758122721806E-4</v>
      </c>
      <c r="BE127" s="32">
        <v>2.6787984493950459E-5</v>
      </c>
      <c r="BF127" s="32">
        <v>6.9055312568276229E-5</v>
      </c>
      <c r="BG127" s="32">
        <v>2.271091770257212E-4</v>
      </c>
      <c r="BH127" s="32">
        <v>3.9429907382076409E-5</v>
      </c>
      <c r="BI127" s="32">
        <v>5.8985649893816979E-4</v>
      </c>
      <c r="BJ127" s="32">
        <v>7.1516977426764537E-5</v>
      </c>
      <c r="BK127" s="32">
        <v>2.5958370680612647E-5</v>
      </c>
      <c r="BL127" s="32">
        <v>3.4568903825379562E-5</v>
      </c>
      <c r="BM127" s="32">
        <v>2.0008502297949401E-4</v>
      </c>
      <c r="BN127" s="32">
        <v>1.7286982498573049E-5</v>
      </c>
      <c r="BO127" s="32">
        <v>2.1937233137863876E-4</v>
      </c>
      <c r="BP127" s="32">
        <v>2.7741833310959638E-5</v>
      </c>
      <c r="BQ127" s="32">
        <v>2.1554726216859411E-5</v>
      </c>
      <c r="BR127" s="32">
        <v>2.4768970582437206E-5</v>
      </c>
      <c r="BS127" s="32">
        <v>3.9976684442130585E-4</v>
      </c>
      <c r="BT127" s="32">
        <v>3.6257892064011563E-5</v>
      </c>
      <c r="BU127" s="32">
        <v>1.6278746131294792E-5</v>
      </c>
      <c r="BV127" s="32">
        <v>3.680555189389673E-5</v>
      </c>
      <c r="BW127" s="32">
        <v>4.740337874346093E-5</v>
      </c>
      <c r="BX127" s="32">
        <v>3.0242514534576583E-5</v>
      </c>
      <c r="BY127" s="32">
        <v>2.66062199199131E-5</v>
      </c>
      <c r="BZ127" s="32">
        <v>1.3632759887976449E-5</v>
      </c>
      <c r="CA127" s="32">
        <v>2.6210451617234354E-5</v>
      </c>
      <c r="CB127" s="32">
        <v>3.9116463944190577E-5</v>
      </c>
      <c r="CC127" s="32">
        <v>4.5446906112241146E-5</v>
      </c>
      <c r="CD127" s="32">
        <v>7.2538300360502518E-5</v>
      </c>
      <c r="CE127" s="32">
        <v>4.7328223802377175E-5</v>
      </c>
      <c r="CF127" s="32">
        <v>6.0780827898991588E-5</v>
      </c>
      <c r="CG127" s="32">
        <v>3.6874754428576142E-5</v>
      </c>
      <c r="CH127" s="32">
        <v>2.4427529107576107E-5</v>
      </c>
      <c r="CI127" s="32">
        <v>3.7718298032678635E-5</v>
      </c>
      <c r="CJ127" s="32">
        <v>2.5454555483792963E-5</v>
      </c>
      <c r="CK127" s="32">
        <v>1.6470990981488562E-4</v>
      </c>
      <c r="CL127" s="32">
        <v>3.8903797579389987E-5</v>
      </c>
      <c r="CM127" s="32">
        <v>9.2209350666199309E-5</v>
      </c>
      <c r="CN127" s="32">
        <v>4.8295274308751316E-5</v>
      </c>
      <c r="CO127" s="32">
        <v>1.0648400888163578E-4</v>
      </c>
      <c r="CP127" s="32">
        <v>8.126756406529288E-5</v>
      </c>
      <c r="CQ127" s="32">
        <v>2.2614323194345299E-3</v>
      </c>
      <c r="CR127" s="32">
        <v>9.5366533477367297E-5</v>
      </c>
      <c r="CS127" s="32">
        <v>1.0414866178837596E-4</v>
      </c>
      <c r="CT127" s="32">
        <v>3.283140753749384E-4</v>
      </c>
      <c r="CU127" s="32">
        <v>2.3453703883366633E-5</v>
      </c>
      <c r="CV127" s="32">
        <v>2.5050663049992128E-5</v>
      </c>
      <c r="CW127" s="32">
        <v>2.7982405960074195E-5</v>
      </c>
      <c r="CX127" s="32">
        <v>4.4425087800254909E-5</v>
      </c>
      <c r="CY127" s="32">
        <v>2.5959159892846765E-5</v>
      </c>
      <c r="CZ127" s="32">
        <v>2.4438390092228954E-5</v>
      </c>
      <c r="DA127" s="32">
        <v>1.4894086866257898E-4</v>
      </c>
      <c r="DB127" s="32">
        <v>3.1376611613835869E-4</v>
      </c>
      <c r="DC127" s="32">
        <v>4.5022017523426066E-5</v>
      </c>
      <c r="DD127" s="32">
        <v>1.1219051276186654E-4</v>
      </c>
      <c r="DE127" s="32">
        <v>3.3821547792640669E-5</v>
      </c>
      <c r="DF127" s="32">
        <v>3.8785569351406633E-5</v>
      </c>
      <c r="DG127" s="32">
        <v>7.125901771534524E-5</v>
      </c>
      <c r="DH127" s="32">
        <v>3.5016162755693977E-5</v>
      </c>
      <c r="DI127" s="32">
        <v>2.4213994912717665E-5</v>
      </c>
      <c r="DJ127" s="32">
        <v>4.6908857690895864E-4</v>
      </c>
      <c r="DK127" s="32">
        <v>4.4299375491119213E-4</v>
      </c>
      <c r="DL127" s="32">
        <v>4.5424525418877066E-4</v>
      </c>
      <c r="DM127" s="32">
        <v>1.9365803467582263E-5</v>
      </c>
      <c r="DN127" s="32">
        <v>7.4327181174897921E-6</v>
      </c>
      <c r="DO127" s="32">
        <v>1.023589857050901</v>
      </c>
      <c r="DP127" s="32">
        <v>3.0011908766850699E-5</v>
      </c>
      <c r="DQ127" s="32">
        <v>2.1755346558208635E-5</v>
      </c>
      <c r="DR127" s="32">
        <v>5.2355450082385189E-5</v>
      </c>
      <c r="DS127" s="32">
        <v>3.1673332919815949E-5</v>
      </c>
      <c r="DT127" s="32">
        <v>1.1644828457976363E-5</v>
      </c>
      <c r="DU127" s="32">
        <v>2.3262747708980097E-5</v>
      </c>
      <c r="DV127" s="32">
        <v>1.433694477481736E-5</v>
      </c>
      <c r="DW127" s="32">
        <v>1.8869050678970672E-5</v>
      </c>
      <c r="DX127" s="32">
        <v>1.1673642413720167E-3</v>
      </c>
      <c r="DY127" s="32">
        <v>2.9209773371624073E-5</v>
      </c>
      <c r="DZ127" s="32">
        <v>3.6876708715502623E-5</v>
      </c>
      <c r="EA127" s="32">
        <v>4.8012030082941687E-3</v>
      </c>
      <c r="EB127" s="32">
        <v>8.5393683777281528E-5</v>
      </c>
      <c r="EC127" s="32">
        <v>2.6836299809700133E-5</v>
      </c>
      <c r="ED127" s="32">
        <v>4.3609835948892338E-5</v>
      </c>
      <c r="EE127" s="32">
        <v>2.4106172273768194E-5</v>
      </c>
      <c r="EF127" s="32">
        <v>3.7288669146736819E-5</v>
      </c>
      <c r="EG127" s="32">
        <v>2.4208392065197408E-5</v>
      </c>
      <c r="EH127" s="32">
        <v>0</v>
      </c>
      <c r="EI127" s="1"/>
    </row>
    <row r="128" spans="1:139" s="5" customFormat="1" ht="28.5" customHeight="1" thickBot="1" x14ac:dyDescent="0.3">
      <c r="A128" s="12" t="s">
        <v>127</v>
      </c>
      <c r="B128" s="13" t="s">
        <v>270</v>
      </c>
      <c r="C128" s="32">
        <v>1.8851350430840086E-3</v>
      </c>
      <c r="D128" s="32">
        <v>2.1237934522841109E-3</v>
      </c>
      <c r="E128" s="32">
        <v>1.9607545120677089E-3</v>
      </c>
      <c r="F128" s="32">
        <v>3.4228934471343445E-3</v>
      </c>
      <c r="G128" s="32">
        <v>2.0823921782970262E-3</v>
      </c>
      <c r="H128" s="32">
        <v>1.6840472303241458E-3</v>
      </c>
      <c r="I128" s="32">
        <v>1.246447502034481E-3</v>
      </c>
      <c r="J128" s="32">
        <v>1.6536240708415412E-3</v>
      </c>
      <c r="K128" s="32">
        <v>1.6566298811495201E-3</v>
      </c>
      <c r="L128" s="32">
        <v>2.0262562766209195E-3</v>
      </c>
      <c r="M128" s="32">
        <v>3.716032779121109E-3</v>
      </c>
      <c r="N128" s="32">
        <v>7.7187518812522485E-3</v>
      </c>
      <c r="O128" s="32">
        <v>9.2680363604288815E-3</v>
      </c>
      <c r="P128" s="32">
        <v>1.3964071047393899E-2</v>
      </c>
      <c r="Q128" s="32">
        <v>2.1758095260617006E-3</v>
      </c>
      <c r="R128" s="32">
        <v>9.4278922529294103E-3</v>
      </c>
      <c r="S128" s="32">
        <v>3.9434176492274334E-3</v>
      </c>
      <c r="T128" s="32">
        <v>3.0808451892129461E-3</v>
      </c>
      <c r="U128" s="32">
        <v>8.0054274377089688E-3</v>
      </c>
      <c r="V128" s="32">
        <v>2.6367148170070394E-3</v>
      </c>
      <c r="W128" s="32">
        <v>4.0379307621153861E-2</v>
      </c>
      <c r="X128" s="32">
        <v>2.7154788388451699E-3</v>
      </c>
      <c r="Y128" s="32">
        <v>3.7745761735855756E-3</v>
      </c>
      <c r="Z128" s="32">
        <v>4.8803175859509496E-3</v>
      </c>
      <c r="AA128" s="32">
        <v>3.1970460974181767E-3</v>
      </c>
      <c r="AB128" s="32">
        <v>5.7996019716822665E-3</v>
      </c>
      <c r="AC128" s="32">
        <v>5.1527202785416363E-4</v>
      </c>
      <c r="AD128" s="32">
        <v>3.6251438862367098E-3</v>
      </c>
      <c r="AE128" s="32">
        <v>1.0662744776943792E-2</v>
      </c>
      <c r="AF128" s="32">
        <v>5.7060234298520005E-3</v>
      </c>
      <c r="AG128" s="32">
        <v>1.0621878701685143E-3</v>
      </c>
      <c r="AH128" s="32">
        <v>2.6798472790010705E-3</v>
      </c>
      <c r="AI128" s="32">
        <v>6.3708736010840887E-3</v>
      </c>
      <c r="AJ128" s="32">
        <v>5.7675797891067236E-3</v>
      </c>
      <c r="AK128" s="32">
        <v>7.8863158637263748E-3</v>
      </c>
      <c r="AL128" s="32">
        <v>4.9041789537223454E-3</v>
      </c>
      <c r="AM128" s="32">
        <v>6.3252770931471174E-3</v>
      </c>
      <c r="AN128" s="32">
        <v>3.63535243388263E-3</v>
      </c>
      <c r="AO128" s="32">
        <v>6.1644993967531802E-3</v>
      </c>
      <c r="AP128" s="32">
        <v>7.0597466417207221E-3</v>
      </c>
      <c r="AQ128" s="32">
        <v>7.0362637383255639E-3</v>
      </c>
      <c r="AR128" s="32">
        <v>7.3194615814765746E-3</v>
      </c>
      <c r="AS128" s="32">
        <v>3.2982714136453009E-3</v>
      </c>
      <c r="AT128" s="32">
        <v>6.21814776428317E-3</v>
      </c>
      <c r="AU128" s="32">
        <v>5.8262789681767123E-3</v>
      </c>
      <c r="AV128" s="32">
        <v>5.6523454780569348E-3</v>
      </c>
      <c r="AW128" s="32">
        <v>8.6465287354925285E-3</v>
      </c>
      <c r="AX128" s="32">
        <v>2.6208558677316917E-3</v>
      </c>
      <c r="AY128" s="32">
        <v>3.378662484608887E-3</v>
      </c>
      <c r="AZ128" s="32">
        <v>3.2248891900198908E-3</v>
      </c>
      <c r="BA128" s="32">
        <v>3.1863517794018638E-3</v>
      </c>
      <c r="BB128" s="32">
        <v>9.5562686706362442E-3</v>
      </c>
      <c r="BC128" s="32">
        <v>6.2732047105461238E-3</v>
      </c>
      <c r="BD128" s="32">
        <v>5.5577918500687188E-3</v>
      </c>
      <c r="BE128" s="32">
        <v>5.2330874858673585E-3</v>
      </c>
      <c r="BF128" s="32">
        <v>6.3721824299718148E-3</v>
      </c>
      <c r="BG128" s="32">
        <v>5.8468414826678729E-3</v>
      </c>
      <c r="BH128" s="32">
        <v>5.7105519595540962E-3</v>
      </c>
      <c r="BI128" s="32">
        <v>4.5392557207726046E-3</v>
      </c>
      <c r="BJ128" s="32">
        <v>5.8213651867927759E-3</v>
      </c>
      <c r="BK128" s="32">
        <v>6.2543227645090399E-3</v>
      </c>
      <c r="BL128" s="32">
        <v>5.1012764454717039E-3</v>
      </c>
      <c r="BM128" s="32">
        <v>8.1130487238873297E-3</v>
      </c>
      <c r="BN128" s="32">
        <v>4.1303331498013744E-3</v>
      </c>
      <c r="BO128" s="32">
        <v>7.9849376578627219E-3</v>
      </c>
      <c r="BP128" s="32">
        <v>2.4806064504912526E-3</v>
      </c>
      <c r="BQ128" s="32">
        <v>3.1177834243793952E-3</v>
      </c>
      <c r="BR128" s="32">
        <v>4.9102403576769997E-3</v>
      </c>
      <c r="BS128" s="32">
        <v>9.2355756043329736E-3</v>
      </c>
      <c r="BT128" s="32">
        <v>4.3373284723664642E-3</v>
      </c>
      <c r="BU128" s="32">
        <v>2.0362421516855207E-3</v>
      </c>
      <c r="BV128" s="32">
        <v>7.734346946438363E-3</v>
      </c>
      <c r="BW128" s="32">
        <v>4.8952667039119805E-3</v>
      </c>
      <c r="BX128" s="32">
        <v>1.9901891131481723E-2</v>
      </c>
      <c r="BY128" s="32">
        <v>2.9180203208860628E-2</v>
      </c>
      <c r="BZ128" s="32">
        <v>8.6751849997526113E-3</v>
      </c>
      <c r="CA128" s="32">
        <v>5.3478080696158781E-3</v>
      </c>
      <c r="CB128" s="32">
        <v>3.35660271423272E-3</v>
      </c>
      <c r="CC128" s="32">
        <v>4.0469762046152517E-3</v>
      </c>
      <c r="CD128" s="32">
        <v>4.7369653824543374E-3</v>
      </c>
      <c r="CE128" s="32">
        <v>3.8863217001119015E-3</v>
      </c>
      <c r="CF128" s="32">
        <v>7.0757763615408639E-3</v>
      </c>
      <c r="CG128" s="32">
        <v>1.1762483907228028E-2</v>
      </c>
      <c r="CH128" s="32">
        <v>3.1439961740152371E-3</v>
      </c>
      <c r="CI128" s="32">
        <v>5.9541703901765969E-2</v>
      </c>
      <c r="CJ128" s="32">
        <v>5.4627911669516832E-3</v>
      </c>
      <c r="CK128" s="32">
        <v>2.4527132604449851E-3</v>
      </c>
      <c r="CL128" s="32">
        <v>6.3411202411689099E-3</v>
      </c>
      <c r="CM128" s="32">
        <v>1.0408445219185465E-2</v>
      </c>
      <c r="CN128" s="32">
        <v>3.2168551102268933E-2</v>
      </c>
      <c r="CO128" s="32">
        <v>1.4075929480837858E-2</v>
      </c>
      <c r="CP128" s="32">
        <v>6.7767624199416903E-3</v>
      </c>
      <c r="CQ128" s="32">
        <v>1.072467571827862E-2</v>
      </c>
      <c r="CR128" s="32">
        <v>6.1992315181641708E-3</v>
      </c>
      <c r="CS128" s="32">
        <v>5.2872926788764957E-3</v>
      </c>
      <c r="CT128" s="32">
        <v>1.1911858096109508E-2</v>
      </c>
      <c r="CU128" s="32">
        <v>5.1339511223045886E-3</v>
      </c>
      <c r="CV128" s="32">
        <v>1.0907805086781162E-2</v>
      </c>
      <c r="CW128" s="32">
        <v>1.8490323006626924E-2</v>
      </c>
      <c r="CX128" s="32">
        <v>1.0469317227186229E-2</v>
      </c>
      <c r="CY128" s="32">
        <v>7.8456756527426688E-3</v>
      </c>
      <c r="CZ128" s="32">
        <v>5.0308531056661538E-3</v>
      </c>
      <c r="DA128" s="32">
        <v>1.4471165234654479E-2</v>
      </c>
      <c r="DB128" s="32">
        <v>2.8802802882077583E-3</v>
      </c>
      <c r="DC128" s="32">
        <v>4.3292389792731331E-3</v>
      </c>
      <c r="DD128" s="32">
        <v>4.2819803229301404E-3</v>
      </c>
      <c r="DE128" s="32">
        <v>4.5285237201960751E-3</v>
      </c>
      <c r="DF128" s="32">
        <v>4.087706444778752E-3</v>
      </c>
      <c r="DG128" s="32">
        <v>4.2900115634926265E-3</v>
      </c>
      <c r="DH128" s="32">
        <v>3.9274136674111032E-3</v>
      </c>
      <c r="DI128" s="32">
        <v>5.8093787274668745E-3</v>
      </c>
      <c r="DJ128" s="32">
        <v>8.3431561707356765E-3</v>
      </c>
      <c r="DK128" s="32">
        <v>7.2826380250354218E-3</v>
      </c>
      <c r="DL128" s="32">
        <v>7.2940445828735684E-3</v>
      </c>
      <c r="DM128" s="32">
        <v>8.771304934577142E-3</v>
      </c>
      <c r="DN128" s="32">
        <v>5.1728718343328371E-4</v>
      </c>
      <c r="DO128" s="32">
        <v>5.1248124560259057E-3</v>
      </c>
      <c r="DP128" s="32">
        <v>1.0383690154561591</v>
      </c>
      <c r="DQ128" s="32">
        <v>3.8299900651108157E-3</v>
      </c>
      <c r="DR128" s="32">
        <v>5.6423765870039916E-3</v>
      </c>
      <c r="DS128" s="32">
        <v>2.2110089477897509E-2</v>
      </c>
      <c r="DT128" s="32">
        <v>6.4006747717095915E-3</v>
      </c>
      <c r="DU128" s="32">
        <v>1.8846731578063835E-2</v>
      </c>
      <c r="DV128" s="32">
        <v>8.2296122749038105E-3</v>
      </c>
      <c r="DW128" s="32">
        <v>6.5373630425854179E-3</v>
      </c>
      <c r="DX128" s="32">
        <v>4.4253798950791333E-3</v>
      </c>
      <c r="DY128" s="32">
        <v>5.4220098805775614E-2</v>
      </c>
      <c r="DZ128" s="32">
        <v>6.0115837639299783E-3</v>
      </c>
      <c r="EA128" s="32">
        <v>4.6826231370056867E-3</v>
      </c>
      <c r="EB128" s="32">
        <v>1.9044318486606274E-2</v>
      </c>
      <c r="EC128" s="32">
        <v>9.0099821428307469E-3</v>
      </c>
      <c r="ED128" s="32">
        <v>1.3397031753077122E-2</v>
      </c>
      <c r="EE128" s="32">
        <v>3.0285644642667163E-3</v>
      </c>
      <c r="EF128" s="32">
        <v>2.3705043390894381E-2</v>
      </c>
      <c r="EG128" s="32">
        <v>7.3968312292366145E-3</v>
      </c>
      <c r="EH128" s="32">
        <v>0</v>
      </c>
      <c r="EI128" s="1"/>
    </row>
    <row r="129" spans="1:139" s="5" customFormat="1" ht="28.5" customHeight="1" thickBot="1" x14ac:dyDescent="0.3">
      <c r="A129" s="12" t="s">
        <v>128</v>
      </c>
      <c r="B129" s="13" t="s">
        <v>271</v>
      </c>
      <c r="C129" s="32">
        <v>6.0891766667234325E-4</v>
      </c>
      <c r="D129" s="32">
        <v>6.1610015214981647E-4</v>
      </c>
      <c r="E129" s="32">
        <v>5.6825034016514081E-4</v>
      </c>
      <c r="F129" s="32">
        <v>1.0561304643418648E-3</v>
      </c>
      <c r="G129" s="32">
        <v>8.8075436731010549E-4</v>
      </c>
      <c r="H129" s="32">
        <v>4.9884724731343835E-4</v>
      </c>
      <c r="I129" s="32">
        <v>3.7228029162589092E-4</v>
      </c>
      <c r="J129" s="32">
        <v>5.2931565467145099E-4</v>
      </c>
      <c r="K129" s="32">
        <v>4.5821591155744329E-4</v>
      </c>
      <c r="L129" s="32">
        <v>4.7641209144240275E-4</v>
      </c>
      <c r="M129" s="32">
        <v>1.1875294266184004E-3</v>
      </c>
      <c r="N129" s="32">
        <v>1.0713885961448246E-3</v>
      </c>
      <c r="O129" s="32">
        <v>1.0810225175248854E-3</v>
      </c>
      <c r="P129" s="32">
        <v>2.7771583836466919E-2</v>
      </c>
      <c r="Q129" s="32">
        <v>4.7072465180807372E-4</v>
      </c>
      <c r="R129" s="32">
        <v>1.3109891322262842E-3</v>
      </c>
      <c r="S129" s="32">
        <v>1.1447869357519406E-3</v>
      </c>
      <c r="T129" s="32">
        <v>7.4879136837323801E-4</v>
      </c>
      <c r="U129" s="32">
        <v>4.6013831008665041E-3</v>
      </c>
      <c r="V129" s="32">
        <v>6.8886420844705765E-4</v>
      </c>
      <c r="W129" s="32">
        <v>2.1678131005016775E-3</v>
      </c>
      <c r="X129" s="32">
        <v>1.1272739889590085E-3</v>
      </c>
      <c r="Y129" s="32">
        <v>2.0342115577372762E-3</v>
      </c>
      <c r="Z129" s="32">
        <v>1.0045813720535365E-2</v>
      </c>
      <c r="AA129" s="32">
        <v>1.304812830380025E-3</v>
      </c>
      <c r="AB129" s="32">
        <v>1.1436729761584406E-3</v>
      </c>
      <c r="AC129" s="32">
        <v>2.2716819884507106E-4</v>
      </c>
      <c r="AD129" s="32">
        <v>1.3357063470220648E-3</v>
      </c>
      <c r="AE129" s="32">
        <v>3.940436253923393E-3</v>
      </c>
      <c r="AF129" s="32">
        <v>1.5590230402977641E-3</v>
      </c>
      <c r="AG129" s="32">
        <v>7.4754502278896635E-3</v>
      </c>
      <c r="AH129" s="32">
        <v>1.3752755265086316E-3</v>
      </c>
      <c r="AI129" s="32">
        <v>5.0006331610836507E-3</v>
      </c>
      <c r="AJ129" s="32">
        <v>3.5241104971809496E-3</v>
      </c>
      <c r="AK129" s="32">
        <v>4.418101721637039E-3</v>
      </c>
      <c r="AL129" s="32">
        <v>1.0544707257748246E-3</v>
      </c>
      <c r="AM129" s="32">
        <v>5.2226199210731765E-3</v>
      </c>
      <c r="AN129" s="32">
        <v>1.176205458288149E-3</v>
      </c>
      <c r="AO129" s="32">
        <v>3.1317558459427464E-3</v>
      </c>
      <c r="AP129" s="32">
        <v>5.8534100757706691E-3</v>
      </c>
      <c r="AQ129" s="32">
        <v>1.6839652946084066E-3</v>
      </c>
      <c r="AR129" s="32">
        <v>4.1680805112556205E-3</v>
      </c>
      <c r="AS129" s="32">
        <v>1.2110447369534029E-3</v>
      </c>
      <c r="AT129" s="32">
        <v>1.5052847043452527E-3</v>
      </c>
      <c r="AU129" s="32">
        <v>2.2249981080511389E-3</v>
      </c>
      <c r="AV129" s="32">
        <v>3.0810887717187866E-3</v>
      </c>
      <c r="AW129" s="32">
        <v>3.0592787408452319E-3</v>
      </c>
      <c r="AX129" s="32">
        <v>3.4611463392427936E-3</v>
      </c>
      <c r="AY129" s="32">
        <v>1.2150346877527589E-3</v>
      </c>
      <c r="AZ129" s="32">
        <v>3.5380990013708061E-3</v>
      </c>
      <c r="BA129" s="32">
        <v>1.0358887936879817E-3</v>
      </c>
      <c r="BB129" s="32">
        <v>1.2190564543201358E-3</v>
      </c>
      <c r="BC129" s="32">
        <v>1.8588032860312391E-3</v>
      </c>
      <c r="BD129" s="32">
        <v>4.8768778630294239E-3</v>
      </c>
      <c r="BE129" s="32">
        <v>1.1180520805958844E-3</v>
      </c>
      <c r="BF129" s="32">
        <v>2.155733498531973E-3</v>
      </c>
      <c r="BG129" s="32">
        <v>1.276964761216013E-3</v>
      </c>
      <c r="BH129" s="32">
        <v>6.4791468926369417E-3</v>
      </c>
      <c r="BI129" s="32">
        <v>3.8055297090589663E-3</v>
      </c>
      <c r="BJ129" s="32">
        <v>3.9562914497244797E-3</v>
      </c>
      <c r="BK129" s="32">
        <v>1.9616572267089102E-3</v>
      </c>
      <c r="BL129" s="32">
        <v>4.9054777640145228E-3</v>
      </c>
      <c r="BM129" s="32">
        <v>3.4053942283314037E-3</v>
      </c>
      <c r="BN129" s="32">
        <v>9.8264175106409853E-4</v>
      </c>
      <c r="BO129" s="32">
        <v>3.2216973438900713E-3</v>
      </c>
      <c r="BP129" s="32">
        <v>2.3943315858791082E-3</v>
      </c>
      <c r="BQ129" s="32">
        <v>1.0472014589933991E-3</v>
      </c>
      <c r="BR129" s="32">
        <v>1.560327813223564E-3</v>
      </c>
      <c r="BS129" s="32">
        <v>1.2518862770978857E-3</v>
      </c>
      <c r="BT129" s="32">
        <v>4.1076341331392477E-3</v>
      </c>
      <c r="BU129" s="32">
        <v>2.982047312588396E-3</v>
      </c>
      <c r="BV129" s="32">
        <v>1.4008558736850387E-3</v>
      </c>
      <c r="BW129" s="32">
        <v>5.5681050393774252E-3</v>
      </c>
      <c r="BX129" s="32">
        <v>8.3396760334776693E-3</v>
      </c>
      <c r="BY129" s="32">
        <v>8.2729086991147789E-3</v>
      </c>
      <c r="BZ129" s="32">
        <v>2.6596114484499366E-3</v>
      </c>
      <c r="CA129" s="32">
        <v>2.0499783012872712E-3</v>
      </c>
      <c r="CB129" s="32">
        <v>1.1616057298632152E-3</v>
      </c>
      <c r="CC129" s="32">
        <v>1.3552919617696025E-3</v>
      </c>
      <c r="CD129" s="32">
        <v>1.6634977902415273E-3</v>
      </c>
      <c r="CE129" s="32">
        <v>1.3028102653261054E-3</v>
      </c>
      <c r="CF129" s="32">
        <v>1.6715174814322831E-3</v>
      </c>
      <c r="CG129" s="32">
        <v>3.6749062936480021E-3</v>
      </c>
      <c r="CH129" s="32">
        <v>1.5075775207010844E-3</v>
      </c>
      <c r="CI129" s="32">
        <v>1.5684568365782344E-3</v>
      </c>
      <c r="CJ129" s="32">
        <v>4.045835280067028E-3</v>
      </c>
      <c r="CK129" s="32">
        <v>9.4399556957955853E-4</v>
      </c>
      <c r="CL129" s="32">
        <v>3.3811403164670656E-3</v>
      </c>
      <c r="CM129" s="32">
        <v>2.7103366969510874E-3</v>
      </c>
      <c r="CN129" s="32">
        <v>5.234842945584196E-3</v>
      </c>
      <c r="CO129" s="32">
        <v>3.6799442395759707E-3</v>
      </c>
      <c r="CP129" s="32">
        <v>1.8294119736951529E-3</v>
      </c>
      <c r="CQ129" s="32">
        <v>6.1399043970538367E-3</v>
      </c>
      <c r="CR129" s="32">
        <v>2.6661212182877516E-3</v>
      </c>
      <c r="CS129" s="32">
        <v>7.5915730233521717E-3</v>
      </c>
      <c r="CT129" s="32">
        <v>7.0979658282833624E-3</v>
      </c>
      <c r="CU129" s="32">
        <v>1.0723574049692395E-3</v>
      </c>
      <c r="CV129" s="32">
        <v>5.1969169220997735E-3</v>
      </c>
      <c r="CW129" s="32">
        <v>6.8732889492420452E-3</v>
      </c>
      <c r="CX129" s="32">
        <v>5.6713952380147495E-3</v>
      </c>
      <c r="CY129" s="32">
        <v>6.1908423940240627E-3</v>
      </c>
      <c r="CZ129" s="32">
        <v>2.7101656446010098E-3</v>
      </c>
      <c r="DA129" s="32">
        <v>2.5335297461153987E-3</v>
      </c>
      <c r="DB129" s="32">
        <v>6.4188278062268555E-3</v>
      </c>
      <c r="DC129" s="32">
        <v>5.3634988054255062E-3</v>
      </c>
      <c r="DD129" s="32">
        <v>2.5843195972330081E-3</v>
      </c>
      <c r="DE129" s="32">
        <v>1.9781830549413289E-3</v>
      </c>
      <c r="DF129" s="32">
        <v>1.1973531604552656E-3</v>
      </c>
      <c r="DG129" s="32">
        <v>2.4329116917981477E-3</v>
      </c>
      <c r="DH129" s="32">
        <v>5.0301142791795489E-3</v>
      </c>
      <c r="DI129" s="32">
        <v>3.0504091710380674E-3</v>
      </c>
      <c r="DJ129" s="32">
        <v>3.9099582079425042E-3</v>
      </c>
      <c r="DK129" s="32">
        <v>1.0997021255204893E-3</v>
      </c>
      <c r="DL129" s="32">
        <v>8.4229985915845306E-4</v>
      </c>
      <c r="DM129" s="32">
        <v>7.1774031664064352E-4</v>
      </c>
      <c r="DN129" s="32">
        <v>7.6668538356356613E-4</v>
      </c>
      <c r="DO129" s="32">
        <v>2.1117506508705622E-3</v>
      </c>
      <c r="DP129" s="32">
        <v>2.0225977252532846E-3</v>
      </c>
      <c r="DQ129" s="32">
        <v>1.0099616165309189</v>
      </c>
      <c r="DR129" s="32">
        <v>4.3511695964324002E-3</v>
      </c>
      <c r="DS129" s="32">
        <v>9.8521438591724214E-3</v>
      </c>
      <c r="DT129" s="32">
        <v>2.9255650207939432E-3</v>
      </c>
      <c r="DU129" s="32">
        <v>3.9276310442373265E-3</v>
      </c>
      <c r="DV129" s="32">
        <v>2.7677083234989653E-3</v>
      </c>
      <c r="DW129" s="32">
        <v>5.0930054348122785E-3</v>
      </c>
      <c r="DX129" s="32">
        <v>6.8483662249227435E-3</v>
      </c>
      <c r="DY129" s="32">
        <v>5.8406264619081223E-2</v>
      </c>
      <c r="DZ129" s="32">
        <v>3.5226638956146056E-3</v>
      </c>
      <c r="EA129" s="32">
        <v>1.0800684110220612E-2</v>
      </c>
      <c r="EB129" s="32">
        <v>1.6365872724632909E-2</v>
      </c>
      <c r="EC129" s="32">
        <v>1.0566636120044766E-3</v>
      </c>
      <c r="ED129" s="32">
        <v>6.9540263155278221E-3</v>
      </c>
      <c r="EE129" s="32">
        <v>7.501896255744908E-3</v>
      </c>
      <c r="EF129" s="32">
        <v>2.6943956410438202E-2</v>
      </c>
      <c r="EG129" s="32">
        <v>1.7544130816919631E-3</v>
      </c>
      <c r="EH129" s="32">
        <v>0</v>
      </c>
      <c r="EI129" s="1"/>
    </row>
    <row r="130" spans="1:139" s="5" customFormat="1" ht="28.5" customHeight="1" thickBot="1" x14ac:dyDescent="0.3">
      <c r="A130" s="12" t="s">
        <v>129</v>
      </c>
      <c r="B130" s="13" t="s">
        <v>272</v>
      </c>
      <c r="C130" s="32">
        <v>3.4920013075587417E-3</v>
      </c>
      <c r="D130" s="32">
        <v>3.8464773686330716E-3</v>
      </c>
      <c r="E130" s="32">
        <v>2.9276685547037738E-3</v>
      </c>
      <c r="F130" s="32">
        <v>5.6407895089728701E-3</v>
      </c>
      <c r="G130" s="32">
        <v>3.212809649414507E-3</v>
      </c>
      <c r="H130" s="32">
        <v>2.5961142160388887E-3</v>
      </c>
      <c r="I130" s="32">
        <v>1.8230804332167608E-3</v>
      </c>
      <c r="J130" s="32">
        <v>2.7265527981680769E-3</v>
      </c>
      <c r="K130" s="32">
        <v>2.6474607328491021E-3</v>
      </c>
      <c r="L130" s="32">
        <v>2.4936629735902945E-3</v>
      </c>
      <c r="M130" s="32">
        <v>5.1210847600891857E-3</v>
      </c>
      <c r="N130" s="32">
        <v>1.1359912120063835E-2</v>
      </c>
      <c r="O130" s="32">
        <v>5.079069827373545E-3</v>
      </c>
      <c r="P130" s="32">
        <v>4.0765650857445199E-3</v>
      </c>
      <c r="Q130" s="32">
        <v>2.4562136523630135E-3</v>
      </c>
      <c r="R130" s="32">
        <v>3.678591786756513E-3</v>
      </c>
      <c r="S130" s="32">
        <v>3.9083524880274981E-3</v>
      </c>
      <c r="T130" s="32">
        <v>3.754161114896978E-3</v>
      </c>
      <c r="U130" s="32">
        <v>5.619267171999222E-3</v>
      </c>
      <c r="V130" s="32">
        <v>3.3694553009786174E-3</v>
      </c>
      <c r="W130" s="32">
        <v>5.6800987168873296E-3</v>
      </c>
      <c r="X130" s="32">
        <v>3.432992998348101E-3</v>
      </c>
      <c r="Y130" s="32">
        <v>4.6861694812627515E-3</v>
      </c>
      <c r="Z130" s="32">
        <v>5.5322812433479078E-3</v>
      </c>
      <c r="AA130" s="32">
        <v>4.5280751822000384E-3</v>
      </c>
      <c r="AB130" s="32">
        <v>6.6999892423656908E-3</v>
      </c>
      <c r="AC130" s="32">
        <v>1.0861309115856772E-3</v>
      </c>
      <c r="AD130" s="32">
        <v>3.6688403323545732E-3</v>
      </c>
      <c r="AE130" s="32">
        <v>7.0546040891295708E-3</v>
      </c>
      <c r="AF130" s="32">
        <v>4.2988186268006056E-3</v>
      </c>
      <c r="AG130" s="32">
        <v>1.7945893415697894E-2</v>
      </c>
      <c r="AH130" s="32">
        <v>3.8837600685521527E-3</v>
      </c>
      <c r="AI130" s="32">
        <v>7.2115068569235134E-3</v>
      </c>
      <c r="AJ130" s="32">
        <v>5.8453327302992117E-3</v>
      </c>
      <c r="AK130" s="32">
        <v>7.9156693170965783E-3</v>
      </c>
      <c r="AL130" s="32">
        <v>3.7890148778973592E-3</v>
      </c>
      <c r="AM130" s="32">
        <v>7.5167370189348397E-3</v>
      </c>
      <c r="AN130" s="32">
        <v>1.0736542909684279E-2</v>
      </c>
      <c r="AO130" s="32">
        <v>5.6305144625272063E-3</v>
      </c>
      <c r="AP130" s="32">
        <v>9.8950862123603385E-3</v>
      </c>
      <c r="AQ130" s="32">
        <v>5.6424182537407165E-3</v>
      </c>
      <c r="AR130" s="32">
        <v>1.2629782009216876E-2</v>
      </c>
      <c r="AS130" s="32">
        <v>3.8148135512204337E-3</v>
      </c>
      <c r="AT130" s="32">
        <v>1.8041402394201139E-2</v>
      </c>
      <c r="AU130" s="32">
        <v>1.0031865848197513E-2</v>
      </c>
      <c r="AV130" s="32">
        <v>5.4332903412821106E-3</v>
      </c>
      <c r="AW130" s="32">
        <v>2.7562613936328608E-2</v>
      </c>
      <c r="AX130" s="32">
        <v>4.1968246552119099E-3</v>
      </c>
      <c r="AY130" s="32">
        <v>2.8710632694522896E-3</v>
      </c>
      <c r="AZ130" s="32">
        <v>4.9941932101881638E-3</v>
      </c>
      <c r="BA130" s="32">
        <v>3.4400226779985068E-3</v>
      </c>
      <c r="BB130" s="32">
        <v>5.7674851012865279E-3</v>
      </c>
      <c r="BC130" s="32">
        <v>5.0970609703927172E-3</v>
      </c>
      <c r="BD130" s="32">
        <v>4.7659327038308561E-3</v>
      </c>
      <c r="BE130" s="32">
        <v>9.5812188002649071E-3</v>
      </c>
      <c r="BF130" s="32">
        <v>9.9883493234190247E-3</v>
      </c>
      <c r="BG130" s="32">
        <v>4.2111543168813275E-3</v>
      </c>
      <c r="BH130" s="32">
        <v>7.6064394125394379E-3</v>
      </c>
      <c r="BI130" s="32">
        <v>7.5776203763726685E-3</v>
      </c>
      <c r="BJ130" s="32">
        <v>6.0466674830445041E-3</v>
      </c>
      <c r="BK130" s="32">
        <v>2.0629368324612249E-2</v>
      </c>
      <c r="BL130" s="32">
        <v>1.4658941955773346E-2</v>
      </c>
      <c r="BM130" s="32">
        <v>9.6281302659099992E-3</v>
      </c>
      <c r="BN130" s="32">
        <v>5.5824565227540869E-3</v>
      </c>
      <c r="BO130" s="32">
        <v>5.784366992536291E-3</v>
      </c>
      <c r="BP130" s="32">
        <v>3.0049837337787523E-2</v>
      </c>
      <c r="BQ130" s="32">
        <v>2.0575929083993059E-2</v>
      </c>
      <c r="BR130" s="32">
        <v>8.3388398776106255E-3</v>
      </c>
      <c r="BS130" s="32">
        <v>8.1181470262687051E-3</v>
      </c>
      <c r="BT130" s="32">
        <v>5.0072535690060937E-3</v>
      </c>
      <c r="BU130" s="32">
        <v>2.335269560559689E-3</v>
      </c>
      <c r="BV130" s="32">
        <v>2.547600740021767E-2</v>
      </c>
      <c r="BW130" s="32">
        <v>8.7283328547317612E-3</v>
      </c>
      <c r="BX130" s="32">
        <v>1.8998994822382102E-2</v>
      </c>
      <c r="BY130" s="32">
        <v>2.1700038511754765E-2</v>
      </c>
      <c r="BZ130" s="32">
        <v>7.033433979935764E-3</v>
      </c>
      <c r="CA130" s="32">
        <v>1.7820158668229141E-2</v>
      </c>
      <c r="CB130" s="32">
        <v>5.3903959836617901E-3</v>
      </c>
      <c r="CC130" s="32">
        <v>6.1810944814231078E-3</v>
      </c>
      <c r="CD130" s="32">
        <v>6.7208272652050909E-3</v>
      </c>
      <c r="CE130" s="32">
        <v>6.7809875826446197E-3</v>
      </c>
      <c r="CF130" s="32">
        <v>7.1408437231259576E-3</v>
      </c>
      <c r="CG130" s="32">
        <v>1.8283082199228556E-2</v>
      </c>
      <c r="CH130" s="32">
        <v>4.8217940472327411E-3</v>
      </c>
      <c r="CI130" s="32">
        <v>6.153193870927387E-2</v>
      </c>
      <c r="CJ130" s="32">
        <v>5.2744305514009302E-3</v>
      </c>
      <c r="CK130" s="32">
        <v>4.9330552488681271E-3</v>
      </c>
      <c r="CL130" s="32">
        <v>8.0160021089444138E-3</v>
      </c>
      <c r="CM130" s="32">
        <v>3.615789338458196E-2</v>
      </c>
      <c r="CN130" s="32">
        <v>6.5101366144968156E-2</v>
      </c>
      <c r="CO130" s="32">
        <v>1.6439787722476833E-2</v>
      </c>
      <c r="CP130" s="32">
        <v>9.8830436853196563E-3</v>
      </c>
      <c r="CQ130" s="32">
        <v>2.070579747916626E-2</v>
      </c>
      <c r="CR130" s="32">
        <v>1.1712910005445132E-2</v>
      </c>
      <c r="CS130" s="32">
        <v>2.622904220750874E-2</v>
      </c>
      <c r="CT130" s="32">
        <v>6.4685174492088979E-2</v>
      </c>
      <c r="CU130" s="32">
        <v>6.0184800963198701E-3</v>
      </c>
      <c r="CV130" s="32">
        <v>1.7745789458790229E-2</v>
      </c>
      <c r="CW130" s="32">
        <v>5.6946272991094671E-2</v>
      </c>
      <c r="CX130" s="32">
        <v>0.12288778303156805</v>
      </c>
      <c r="CY130" s="32">
        <v>6.2828434948444561E-2</v>
      </c>
      <c r="CZ130" s="32">
        <v>5.6574729105742134E-2</v>
      </c>
      <c r="DA130" s="32">
        <v>1.0140186899699838E-2</v>
      </c>
      <c r="DB130" s="32">
        <v>1.3376133693145583E-2</v>
      </c>
      <c r="DC130" s="32">
        <v>1.0481618309978543E-2</v>
      </c>
      <c r="DD130" s="32">
        <v>1.7384821520284484E-2</v>
      </c>
      <c r="DE130" s="32">
        <v>2.1309992949468035E-2</v>
      </c>
      <c r="DF130" s="32">
        <v>1.9215771931994838E-2</v>
      </c>
      <c r="DG130" s="32">
        <v>1.9381141366945027E-2</v>
      </c>
      <c r="DH130" s="32">
        <v>8.4198709445595567E-3</v>
      </c>
      <c r="DI130" s="32">
        <v>5.3898861839475516E-3</v>
      </c>
      <c r="DJ130" s="32">
        <v>2.00553230217362E-2</v>
      </c>
      <c r="DK130" s="32">
        <v>1.9860523715489204E-2</v>
      </c>
      <c r="DL130" s="32">
        <v>1.9909697389206251E-2</v>
      </c>
      <c r="DM130" s="32">
        <v>2.2698438509188273E-2</v>
      </c>
      <c r="DN130" s="32">
        <v>1.1419057497634474E-3</v>
      </c>
      <c r="DO130" s="32">
        <v>4.4990377877693506E-2</v>
      </c>
      <c r="DP130" s="32">
        <v>1.2813565462344688E-2</v>
      </c>
      <c r="DQ130" s="32">
        <v>1.1012476302485742E-2</v>
      </c>
      <c r="DR130" s="32">
        <v>1.0105180293118361</v>
      </c>
      <c r="DS130" s="32">
        <v>2.9639166573636928E-2</v>
      </c>
      <c r="DT130" s="32">
        <v>2.4700432008852883E-3</v>
      </c>
      <c r="DU130" s="32">
        <v>4.248860320182811E-2</v>
      </c>
      <c r="DV130" s="32">
        <v>7.4262505728794432E-3</v>
      </c>
      <c r="DW130" s="32">
        <v>5.4819312332175553E-3</v>
      </c>
      <c r="DX130" s="32">
        <v>3.4110829179101708E-2</v>
      </c>
      <c r="DY130" s="32">
        <v>1.0935186227431611E-2</v>
      </c>
      <c r="DZ130" s="32">
        <v>6.567104357287583E-3</v>
      </c>
      <c r="EA130" s="32">
        <v>1.9804549629306702E-2</v>
      </c>
      <c r="EB130" s="32">
        <v>1.8005449519256502E-2</v>
      </c>
      <c r="EC130" s="32">
        <v>3.5248995558048897E-2</v>
      </c>
      <c r="ED130" s="32">
        <v>1.8240583481272062E-2</v>
      </c>
      <c r="EE130" s="32">
        <v>5.4093576601628446E-3</v>
      </c>
      <c r="EF130" s="32">
        <v>8.389231563280997E-3</v>
      </c>
      <c r="EG130" s="32">
        <v>1.9617470595920936E-2</v>
      </c>
      <c r="EH130" s="32">
        <v>0</v>
      </c>
      <c r="EI130" s="1"/>
    </row>
    <row r="131" spans="1:139" s="5" customFormat="1" ht="28.5" customHeight="1" thickBot="1" x14ac:dyDescent="0.3">
      <c r="A131" s="12" t="s">
        <v>130</v>
      </c>
      <c r="B131" s="13" t="s">
        <v>273</v>
      </c>
      <c r="C131" s="32">
        <v>1.0099137610297326E-3</v>
      </c>
      <c r="D131" s="32">
        <v>7.3868871676482028E-4</v>
      </c>
      <c r="E131" s="32">
        <v>1.0629313076072101E-3</v>
      </c>
      <c r="F131" s="32">
        <v>1.1493749891311107E-3</v>
      </c>
      <c r="G131" s="32">
        <v>7.3470130771347627E-4</v>
      </c>
      <c r="H131" s="32">
        <v>1.0337083033347999E-3</v>
      </c>
      <c r="I131" s="32">
        <v>6.3576786812921822E-4</v>
      </c>
      <c r="J131" s="32">
        <v>6.8813360844356046E-4</v>
      </c>
      <c r="K131" s="32">
        <v>5.8808547538039425E-4</v>
      </c>
      <c r="L131" s="32">
        <v>6.7465179776386903E-4</v>
      </c>
      <c r="M131" s="32">
        <v>1.1038578911113453E-3</v>
      </c>
      <c r="N131" s="32">
        <v>2.382285656207303E-3</v>
      </c>
      <c r="O131" s="32">
        <v>8.0892463127245438E-4</v>
      </c>
      <c r="P131" s="32">
        <v>2.4616627391593872E-3</v>
      </c>
      <c r="Q131" s="32">
        <v>5.7761554478957724E-4</v>
      </c>
      <c r="R131" s="32">
        <v>1.1620693044795704E-3</v>
      </c>
      <c r="S131" s="32">
        <v>8.7910385559305658E-4</v>
      </c>
      <c r="T131" s="32">
        <v>9.7550565073410245E-4</v>
      </c>
      <c r="U131" s="32">
        <v>9.9722488155688468E-4</v>
      </c>
      <c r="V131" s="32">
        <v>7.5759019577168775E-4</v>
      </c>
      <c r="W131" s="32">
        <v>2.6449459730142799E-3</v>
      </c>
      <c r="X131" s="32">
        <v>1.9083258020900972E-3</v>
      </c>
      <c r="Y131" s="32">
        <v>2.4330057106510075E-3</v>
      </c>
      <c r="Z131" s="32">
        <v>4.0595299755585941E-3</v>
      </c>
      <c r="AA131" s="32">
        <v>9.6853132325917953E-4</v>
      </c>
      <c r="AB131" s="32">
        <v>1.099076975833941E-3</v>
      </c>
      <c r="AC131" s="32">
        <v>2.2397664695915435E-4</v>
      </c>
      <c r="AD131" s="32">
        <v>1.20339713680183E-3</v>
      </c>
      <c r="AE131" s="32">
        <v>2.3772765278499818E-3</v>
      </c>
      <c r="AF131" s="32">
        <v>9.9998485273005604E-4</v>
      </c>
      <c r="AG131" s="32">
        <v>1.6133602026843575E-3</v>
      </c>
      <c r="AH131" s="32">
        <v>9.113848451437138E-4</v>
      </c>
      <c r="AI131" s="32">
        <v>1.9791957866784637E-3</v>
      </c>
      <c r="AJ131" s="32">
        <v>2.1060656964525105E-3</v>
      </c>
      <c r="AK131" s="32">
        <v>2.059215296635321E-3</v>
      </c>
      <c r="AL131" s="32">
        <v>1.1476743038403966E-3</v>
      </c>
      <c r="AM131" s="32">
        <v>1.6153837213684322E-3</v>
      </c>
      <c r="AN131" s="32">
        <v>1.327013170040317E-3</v>
      </c>
      <c r="AO131" s="32">
        <v>1.5992928963994507E-3</v>
      </c>
      <c r="AP131" s="32">
        <v>2.5463260576988117E-3</v>
      </c>
      <c r="AQ131" s="32">
        <v>1.2235113321955727E-3</v>
      </c>
      <c r="AR131" s="32">
        <v>2.1530142415842803E-3</v>
      </c>
      <c r="AS131" s="32">
        <v>1.9291897395045132E-3</v>
      </c>
      <c r="AT131" s="32">
        <v>1.9086892435873813E-3</v>
      </c>
      <c r="AU131" s="32">
        <v>4.1041017768593995E-3</v>
      </c>
      <c r="AV131" s="32">
        <v>1.6822554208705694E-3</v>
      </c>
      <c r="AW131" s="32">
        <v>2.1717853365558746E-3</v>
      </c>
      <c r="AX131" s="32">
        <v>1.152187006943782E-3</v>
      </c>
      <c r="AY131" s="32">
        <v>9.4198060819701297E-4</v>
      </c>
      <c r="AZ131" s="32">
        <v>1.5082250022102612E-3</v>
      </c>
      <c r="BA131" s="32">
        <v>1.0420502358874271E-3</v>
      </c>
      <c r="BB131" s="32">
        <v>8.3757769785907971E-4</v>
      </c>
      <c r="BC131" s="32">
        <v>1.3322990401425448E-3</v>
      </c>
      <c r="BD131" s="32">
        <v>1.5951525550794658E-3</v>
      </c>
      <c r="BE131" s="32">
        <v>1.6314518565896433E-3</v>
      </c>
      <c r="BF131" s="32">
        <v>1.3062552776330993E-3</v>
      </c>
      <c r="BG131" s="32">
        <v>1.2746981948771757E-3</v>
      </c>
      <c r="BH131" s="32">
        <v>2.6578638904678296E-3</v>
      </c>
      <c r="BI131" s="32">
        <v>1.5983962368023449E-3</v>
      </c>
      <c r="BJ131" s="32">
        <v>1.1590711120207705E-3</v>
      </c>
      <c r="BK131" s="32">
        <v>1.1995194659645732E-3</v>
      </c>
      <c r="BL131" s="32">
        <v>1.1657659755871447E-3</v>
      </c>
      <c r="BM131" s="32">
        <v>1.2780971400896477E-3</v>
      </c>
      <c r="BN131" s="32">
        <v>1.2882630102506287E-3</v>
      </c>
      <c r="BO131" s="32">
        <v>1.4253398359954806E-3</v>
      </c>
      <c r="BP131" s="32">
        <v>1.4249011939140841E-3</v>
      </c>
      <c r="BQ131" s="32">
        <v>1.2155000490799562E-3</v>
      </c>
      <c r="BR131" s="32">
        <v>1.1716141543931735E-3</v>
      </c>
      <c r="BS131" s="32">
        <v>1.4394473121316675E-3</v>
      </c>
      <c r="BT131" s="32">
        <v>1.9973690130090666E-3</v>
      </c>
      <c r="BU131" s="32">
        <v>8.2820620692497851E-4</v>
      </c>
      <c r="BV131" s="32">
        <v>2.7511474839312772E-3</v>
      </c>
      <c r="BW131" s="32">
        <v>1.5541797307008455E-3</v>
      </c>
      <c r="BX131" s="32">
        <v>1.9132465760775086E-3</v>
      </c>
      <c r="BY131" s="32">
        <v>1.5872948189218745E-3</v>
      </c>
      <c r="BZ131" s="32">
        <v>1.1874798251040052E-2</v>
      </c>
      <c r="CA131" s="32">
        <v>3.3134916741243997E-2</v>
      </c>
      <c r="CB131" s="32">
        <v>1.5772903623910682E-3</v>
      </c>
      <c r="CC131" s="32">
        <v>1.6347169852202782E-3</v>
      </c>
      <c r="CD131" s="32">
        <v>1.7082536309198924E-3</v>
      </c>
      <c r="CE131" s="32">
        <v>1.6027604613899171E-3</v>
      </c>
      <c r="CF131" s="32">
        <v>1.4389282294484038E-3</v>
      </c>
      <c r="CG131" s="32">
        <v>3.1269574820862933E-3</v>
      </c>
      <c r="CH131" s="32">
        <v>1.1962276024996715E-3</v>
      </c>
      <c r="CI131" s="32">
        <v>5.2502919746933979E-3</v>
      </c>
      <c r="CJ131" s="32">
        <v>9.8373740234345558E-4</v>
      </c>
      <c r="CK131" s="32">
        <v>1.1123940388530146E-3</v>
      </c>
      <c r="CL131" s="32">
        <v>1.4849532288843709E-3</v>
      </c>
      <c r="CM131" s="32">
        <v>3.9412624239728161E-3</v>
      </c>
      <c r="CN131" s="32">
        <v>3.125676962291228E-3</v>
      </c>
      <c r="CO131" s="32">
        <v>2.8547109306232923E-3</v>
      </c>
      <c r="CP131" s="32">
        <v>1.7467432257488487E-3</v>
      </c>
      <c r="CQ131" s="32">
        <v>3.0402059325298427E-3</v>
      </c>
      <c r="CR131" s="32">
        <v>2.3937511108820192E-3</v>
      </c>
      <c r="CS131" s="32">
        <v>2.842629287715513E-3</v>
      </c>
      <c r="CT131" s="32">
        <v>2.2065697419899142E-3</v>
      </c>
      <c r="CU131" s="32">
        <v>7.7347266630181557E-4</v>
      </c>
      <c r="CV131" s="32">
        <v>1.4310807740649932E-3</v>
      </c>
      <c r="CW131" s="32">
        <v>1.8747828366429398E-3</v>
      </c>
      <c r="CX131" s="32">
        <v>3.9561172961860369E-3</v>
      </c>
      <c r="CY131" s="32">
        <v>1.7626875649441277E-3</v>
      </c>
      <c r="CZ131" s="32">
        <v>1.6171566767952024E-3</v>
      </c>
      <c r="DA131" s="32">
        <v>9.0021020623434701E-4</v>
      </c>
      <c r="DB131" s="32">
        <v>1.5831115117309795E-3</v>
      </c>
      <c r="DC131" s="32">
        <v>1.7944174129955741E-3</v>
      </c>
      <c r="DD131" s="32">
        <v>1.1489341364043224E-3</v>
      </c>
      <c r="DE131" s="32">
        <v>1.5496185477778897E-3</v>
      </c>
      <c r="DF131" s="32">
        <v>1.62226567787858E-3</v>
      </c>
      <c r="DG131" s="32">
        <v>3.0767111593056114E-3</v>
      </c>
      <c r="DH131" s="32">
        <v>1.4555453479925045E-3</v>
      </c>
      <c r="DI131" s="32">
        <v>1.5129545776112888E-3</v>
      </c>
      <c r="DJ131" s="32">
        <v>1.1592296093165557E-3</v>
      </c>
      <c r="DK131" s="32">
        <v>9.7918772957084174E-4</v>
      </c>
      <c r="DL131" s="32">
        <v>1.387083350284836E-3</v>
      </c>
      <c r="DM131" s="32">
        <v>9.8398553349704444E-4</v>
      </c>
      <c r="DN131" s="32">
        <v>3.5967335555164821E-4</v>
      </c>
      <c r="DO131" s="32">
        <v>2.2010591173275023E-3</v>
      </c>
      <c r="DP131" s="32">
        <v>6.5871965283834588E-4</v>
      </c>
      <c r="DQ131" s="32">
        <v>2.1788370344261155E-3</v>
      </c>
      <c r="DR131" s="32">
        <v>1.4377743096933438E-3</v>
      </c>
      <c r="DS131" s="32">
        <v>1.0094412266856345</v>
      </c>
      <c r="DT131" s="32">
        <v>1.1970056935428641E-3</v>
      </c>
      <c r="DU131" s="32">
        <v>2.0520965395233672E-3</v>
      </c>
      <c r="DV131" s="32">
        <v>9.1547588781645025E-4</v>
      </c>
      <c r="DW131" s="32">
        <v>1.5505066509662569E-3</v>
      </c>
      <c r="DX131" s="32">
        <v>2.1200552244720595E-3</v>
      </c>
      <c r="DY131" s="32">
        <v>5.4401640479621247E-3</v>
      </c>
      <c r="DZ131" s="32">
        <v>9.8343181674394146E-4</v>
      </c>
      <c r="EA131" s="32">
        <v>2.0815524352433877E-3</v>
      </c>
      <c r="EB131" s="32">
        <v>5.453337367228619E-3</v>
      </c>
      <c r="EC131" s="32">
        <v>1.2312495863921655E-3</v>
      </c>
      <c r="ED131" s="32">
        <v>5.4658730583400685E-3</v>
      </c>
      <c r="EE131" s="32">
        <v>2.3257802286889263E-3</v>
      </c>
      <c r="EF131" s="32">
        <v>5.0661836194540741E-3</v>
      </c>
      <c r="EG131" s="32">
        <v>1.7820572486896104E-3</v>
      </c>
      <c r="EH131" s="32">
        <v>0</v>
      </c>
      <c r="EI131" s="1"/>
    </row>
    <row r="132" spans="1:139" s="5" customFormat="1" ht="28.5" customHeight="1" thickBot="1" x14ac:dyDescent="0.3">
      <c r="A132" s="12" t="s">
        <v>131</v>
      </c>
      <c r="B132" s="13" t="s">
        <v>274</v>
      </c>
      <c r="C132" s="32">
        <v>6.6025966595415869E-6</v>
      </c>
      <c r="D132" s="32">
        <v>7.5446471234312936E-6</v>
      </c>
      <c r="E132" s="32">
        <v>7.4088248608106682E-6</v>
      </c>
      <c r="F132" s="32">
        <v>1.1973630347814814E-5</v>
      </c>
      <c r="G132" s="32">
        <v>1.0373301905132776E-5</v>
      </c>
      <c r="H132" s="32">
        <v>6.018886963721049E-6</v>
      </c>
      <c r="I132" s="32">
        <v>4.7477934080798815E-6</v>
      </c>
      <c r="J132" s="32">
        <v>5.5321122526340354E-6</v>
      </c>
      <c r="K132" s="32">
        <v>6.5015862014884568E-6</v>
      </c>
      <c r="L132" s="32">
        <v>6.5064705640939824E-6</v>
      </c>
      <c r="M132" s="32">
        <v>1.3564983056724953E-5</v>
      </c>
      <c r="N132" s="32">
        <v>1.9460322998524665E-5</v>
      </c>
      <c r="O132" s="32">
        <v>9.8108198271107997E-6</v>
      </c>
      <c r="P132" s="32">
        <v>8.6950600777011407E-6</v>
      </c>
      <c r="Q132" s="32">
        <v>5.7219863626729455E-6</v>
      </c>
      <c r="R132" s="32">
        <v>1.3875541323110953E-5</v>
      </c>
      <c r="S132" s="32">
        <v>8.8207268251019289E-6</v>
      </c>
      <c r="T132" s="32">
        <v>9.7116894101535163E-6</v>
      </c>
      <c r="U132" s="32">
        <v>1.8858706949660217E-5</v>
      </c>
      <c r="V132" s="32">
        <v>7.0115022497496992E-6</v>
      </c>
      <c r="W132" s="32">
        <v>1.2904365095959167E-5</v>
      </c>
      <c r="X132" s="32">
        <v>7.723099187334226E-6</v>
      </c>
      <c r="Y132" s="32">
        <v>9.7770431744953659E-6</v>
      </c>
      <c r="Z132" s="32">
        <v>1.2795280936268708E-5</v>
      </c>
      <c r="AA132" s="32">
        <v>9.9161347111155294E-6</v>
      </c>
      <c r="AB132" s="32">
        <v>1.6542864542724989E-5</v>
      </c>
      <c r="AC132" s="32">
        <v>3.0808993699868249E-6</v>
      </c>
      <c r="AD132" s="32">
        <v>8.0928446254243002E-6</v>
      </c>
      <c r="AE132" s="32">
        <v>1.6716467095548387E-5</v>
      </c>
      <c r="AF132" s="32">
        <v>1.7444172784256806E-5</v>
      </c>
      <c r="AG132" s="32">
        <v>2.5681532691711457E-5</v>
      </c>
      <c r="AH132" s="32">
        <v>9.6249109368734568E-6</v>
      </c>
      <c r="AI132" s="32">
        <v>1.6628563919295345E-5</v>
      </c>
      <c r="AJ132" s="32">
        <v>1.3545946134413049E-5</v>
      </c>
      <c r="AK132" s="32">
        <v>2.0148956958997651E-5</v>
      </c>
      <c r="AL132" s="32">
        <v>8.3252524416629705E-6</v>
      </c>
      <c r="AM132" s="32">
        <v>1.4730419491650844E-5</v>
      </c>
      <c r="AN132" s="32">
        <v>1.9366480513781062E-5</v>
      </c>
      <c r="AO132" s="32">
        <v>1.6103563795034359E-5</v>
      </c>
      <c r="AP132" s="32">
        <v>2.7305994433262227E-5</v>
      </c>
      <c r="AQ132" s="32">
        <v>2.0177074933348585E-5</v>
      </c>
      <c r="AR132" s="32">
        <v>2.7145577417600426E-5</v>
      </c>
      <c r="AS132" s="32">
        <v>9.9764816821574265E-6</v>
      </c>
      <c r="AT132" s="32">
        <v>3.1497179222321717E-5</v>
      </c>
      <c r="AU132" s="32">
        <v>1.8723048060381128E-5</v>
      </c>
      <c r="AV132" s="32">
        <v>1.2450373120770044E-5</v>
      </c>
      <c r="AW132" s="32">
        <v>4.3907730014353436E-5</v>
      </c>
      <c r="AX132" s="32">
        <v>9.3401003503923553E-6</v>
      </c>
      <c r="AY132" s="32">
        <v>7.7255119262861957E-6</v>
      </c>
      <c r="AZ132" s="32">
        <v>1.0764081542481728E-5</v>
      </c>
      <c r="BA132" s="32">
        <v>8.12740376527981E-6</v>
      </c>
      <c r="BB132" s="32">
        <v>1.8436333394784312E-5</v>
      </c>
      <c r="BC132" s="32">
        <v>1.0835090366808416E-5</v>
      </c>
      <c r="BD132" s="32">
        <v>1.2400653867197569E-5</v>
      </c>
      <c r="BE132" s="32">
        <v>1.952477658650145E-5</v>
      </c>
      <c r="BF132" s="32">
        <v>1.7929112416535276E-5</v>
      </c>
      <c r="BG132" s="32">
        <v>9.9289026296319103E-6</v>
      </c>
      <c r="BH132" s="32">
        <v>1.6794213141532587E-5</v>
      </c>
      <c r="BI132" s="32">
        <v>2.2110432900674085E-5</v>
      </c>
      <c r="BJ132" s="32">
        <v>1.1365403113805805E-5</v>
      </c>
      <c r="BK132" s="32">
        <v>4.3020017537384852E-5</v>
      </c>
      <c r="BL132" s="32">
        <v>2.3121673751616131E-5</v>
      </c>
      <c r="BM132" s="32">
        <v>2.1816535982144802E-5</v>
      </c>
      <c r="BN132" s="32">
        <v>1.0469961099069381E-5</v>
      </c>
      <c r="BO132" s="32">
        <v>1.2357996646631286E-5</v>
      </c>
      <c r="BP132" s="32">
        <v>4.6502520885423061E-5</v>
      </c>
      <c r="BQ132" s="32">
        <v>3.2375760664686513E-5</v>
      </c>
      <c r="BR132" s="32">
        <v>1.5084839943019344E-5</v>
      </c>
      <c r="BS132" s="32">
        <v>1.4256661386950573E-5</v>
      </c>
      <c r="BT132" s="32">
        <v>1.7698758935621022E-5</v>
      </c>
      <c r="BU132" s="32">
        <v>8.9156851409329406E-6</v>
      </c>
      <c r="BV132" s="32">
        <v>4.4760896738006291E-5</v>
      </c>
      <c r="BW132" s="32">
        <v>5.1564655661295998E-5</v>
      </c>
      <c r="BX132" s="32">
        <v>4.1186547306989871E-5</v>
      </c>
      <c r="BY132" s="32">
        <v>6.5075223642536533E-5</v>
      </c>
      <c r="BZ132" s="32">
        <v>1.5031240583675725E-5</v>
      </c>
      <c r="CA132" s="32">
        <v>3.2864633190917588E-5</v>
      </c>
      <c r="CB132" s="32">
        <v>7.4522171308408704E-5</v>
      </c>
      <c r="CC132" s="32">
        <v>9.6551467692152507E-5</v>
      </c>
      <c r="CD132" s="32">
        <v>1.0135327532346448E-4</v>
      </c>
      <c r="CE132" s="32">
        <v>2.0075331486202566E-4</v>
      </c>
      <c r="CF132" s="32">
        <v>3.5171233284936079E-5</v>
      </c>
      <c r="CG132" s="32">
        <v>3.3483744466268699E-5</v>
      </c>
      <c r="CH132" s="32">
        <v>1.1702457914566899E-5</v>
      </c>
      <c r="CI132" s="32">
        <v>9.0550719951868703E-5</v>
      </c>
      <c r="CJ132" s="32">
        <v>1.3034102481588964E-5</v>
      </c>
      <c r="CK132" s="32">
        <v>1.1068635656045746E-5</v>
      </c>
      <c r="CL132" s="32">
        <v>1.4748956317886446E-5</v>
      </c>
      <c r="CM132" s="32">
        <v>5.5734328878023615E-5</v>
      </c>
      <c r="CN132" s="32">
        <v>9.7602039717459808E-5</v>
      </c>
      <c r="CO132" s="32">
        <v>2.8431577173755915E-5</v>
      </c>
      <c r="CP132" s="32">
        <v>1.7342759560988864E-5</v>
      </c>
      <c r="CQ132" s="32">
        <v>3.4238227936652029E-5</v>
      </c>
      <c r="CR132" s="32">
        <v>2.2209538831450159E-5</v>
      </c>
      <c r="CS132" s="32">
        <v>4.2300354037713471E-5</v>
      </c>
      <c r="CT132" s="32">
        <v>9.54335341191201E-5</v>
      </c>
      <c r="CU132" s="32">
        <v>1.3079091429767558E-5</v>
      </c>
      <c r="CV132" s="32">
        <v>3.2952414501810763E-5</v>
      </c>
      <c r="CW132" s="32">
        <v>8.3387199430379701E-5</v>
      </c>
      <c r="CX132" s="32">
        <v>1.7476780487228432E-4</v>
      </c>
      <c r="CY132" s="32">
        <v>8.945746216991106E-5</v>
      </c>
      <c r="CZ132" s="32">
        <v>8.1424451262173338E-5</v>
      </c>
      <c r="DA132" s="32">
        <v>2.5331959638545882E-5</v>
      </c>
      <c r="DB132" s="32">
        <v>2.4938837432262814E-5</v>
      </c>
      <c r="DC132" s="32">
        <v>2.071499046679032E-5</v>
      </c>
      <c r="DD132" s="32">
        <v>2.9542179374909118E-5</v>
      </c>
      <c r="DE132" s="32">
        <v>1.2347542549039339E-4</v>
      </c>
      <c r="DF132" s="32">
        <v>4.6009934958806284E-5</v>
      </c>
      <c r="DG132" s="32">
        <v>3.1845175262728773E-5</v>
      </c>
      <c r="DH132" s="32">
        <v>2.6958713626880359E-5</v>
      </c>
      <c r="DI132" s="32">
        <v>1.2857512436259984E-5</v>
      </c>
      <c r="DJ132" s="32">
        <v>3.2652381881881903E-5</v>
      </c>
      <c r="DK132" s="32">
        <v>3.1366739116836146E-5</v>
      </c>
      <c r="DL132" s="32">
        <v>3.1945409054926379E-5</v>
      </c>
      <c r="DM132" s="32">
        <v>3.5824209274066414E-5</v>
      </c>
      <c r="DN132" s="32">
        <v>3.3860615512015748E-6</v>
      </c>
      <c r="DO132" s="32">
        <v>6.6517458622748557E-5</v>
      </c>
      <c r="DP132" s="32">
        <v>2.0125738783335643E-5</v>
      </c>
      <c r="DQ132" s="32">
        <v>1.8126773703988585E-5</v>
      </c>
      <c r="DR132" s="32">
        <v>2.0122086716727042E-5</v>
      </c>
      <c r="DS132" s="32">
        <v>7.8048955029735845E-5</v>
      </c>
      <c r="DT132" s="32">
        <v>1.0000075127287256</v>
      </c>
      <c r="DU132" s="32">
        <v>6.2223065286693644E-5</v>
      </c>
      <c r="DV132" s="32">
        <v>1.4743765955512782E-5</v>
      </c>
      <c r="DW132" s="32">
        <v>1.1732067919283633E-5</v>
      </c>
      <c r="DX132" s="32">
        <v>5.28670931135904E-5</v>
      </c>
      <c r="DY132" s="32">
        <v>3.2779408204191504E-5</v>
      </c>
      <c r="DZ132" s="32">
        <v>1.2412168367703103E-5</v>
      </c>
      <c r="EA132" s="32">
        <v>3.2986781887025895E-5</v>
      </c>
      <c r="EB132" s="32">
        <v>5.3291513554277624E-5</v>
      </c>
      <c r="EC132" s="32">
        <v>5.2768707121379402E-5</v>
      </c>
      <c r="ED132" s="32">
        <v>3.4207555736932445E-5</v>
      </c>
      <c r="EE132" s="32">
        <v>1.448879877456025E-5</v>
      </c>
      <c r="EF132" s="32">
        <v>2.6230066774070283E-5</v>
      </c>
      <c r="EG132" s="32">
        <v>3.3126605198276233E-5</v>
      </c>
      <c r="EH132" s="32">
        <v>0</v>
      </c>
      <c r="EI132" s="1"/>
    </row>
    <row r="133" spans="1:139" s="5" customFormat="1" ht="28.5" customHeight="1" thickBot="1" x14ac:dyDescent="0.3">
      <c r="A133" s="12" t="s">
        <v>132</v>
      </c>
      <c r="B133" s="13" t="s">
        <v>275</v>
      </c>
      <c r="C133" s="32">
        <v>2.1094176642358887E-5</v>
      </c>
      <c r="D133" s="32">
        <v>2.2311300376379952E-5</v>
      </c>
      <c r="E133" s="32">
        <v>2.0001821212941043E-5</v>
      </c>
      <c r="F133" s="32">
        <v>3.58506917677953E-5</v>
      </c>
      <c r="G133" s="32">
        <v>2.3577388530404259E-5</v>
      </c>
      <c r="H133" s="32">
        <v>1.8089903674133962E-5</v>
      </c>
      <c r="I133" s="32">
        <v>1.2213984866114079E-5</v>
      </c>
      <c r="J133" s="32">
        <v>1.9979094221637033E-5</v>
      </c>
      <c r="K133" s="32">
        <v>1.7555413824352373E-5</v>
      </c>
      <c r="L133" s="32">
        <v>2.246403940312729E-5</v>
      </c>
      <c r="M133" s="32">
        <v>3.4238524398555537E-5</v>
      </c>
      <c r="N133" s="32">
        <v>5.6464928747848315E-5</v>
      </c>
      <c r="O133" s="32">
        <v>2.8489717257161584E-5</v>
      </c>
      <c r="P133" s="32">
        <v>2.5246621447657296E-5</v>
      </c>
      <c r="Q133" s="32">
        <v>1.6578306622379135E-5</v>
      </c>
      <c r="R133" s="32">
        <v>2.7481535957951312E-5</v>
      </c>
      <c r="S133" s="32">
        <v>2.6039669971458888E-5</v>
      </c>
      <c r="T133" s="32">
        <v>2.5930072218067651E-5</v>
      </c>
      <c r="U133" s="32">
        <v>3.0092252404698876E-5</v>
      </c>
      <c r="V133" s="32">
        <v>1.9882709820838114E-5</v>
      </c>
      <c r="W133" s="32">
        <v>5.2666727104465084E-5</v>
      </c>
      <c r="X133" s="32">
        <v>2.5881214663142237E-5</v>
      </c>
      <c r="Y133" s="32">
        <v>3.4011874205164418E-5</v>
      </c>
      <c r="Z133" s="32">
        <v>4.1320200327552883E-5</v>
      </c>
      <c r="AA133" s="32">
        <v>2.9954276684715302E-5</v>
      </c>
      <c r="AB133" s="32">
        <v>4.4711783703031561E-5</v>
      </c>
      <c r="AC133" s="32">
        <v>8.5058353076889412E-6</v>
      </c>
      <c r="AD133" s="32">
        <v>2.9838044176564741E-5</v>
      </c>
      <c r="AE133" s="32">
        <v>5.1164789643837751E-5</v>
      </c>
      <c r="AF133" s="32">
        <v>3.1765584980067274E-5</v>
      </c>
      <c r="AG133" s="32">
        <v>6.1946511455421451E-5</v>
      </c>
      <c r="AH133" s="32">
        <v>3.8993797863542769E-5</v>
      </c>
      <c r="AI133" s="32">
        <v>4.7852522240852765E-5</v>
      </c>
      <c r="AJ133" s="32">
        <v>4.6809166253267946E-5</v>
      </c>
      <c r="AK133" s="32">
        <v>5.1211542778800721E-5</v>
      </c>
      <c r="AL133" s="32">
        <v>3.3080938368287704E-5</v>
      </c>
      <c r="AM133" s="32">
        <v>4.9959652063475095E-5</v>
      </c>
      <c r="AN133" s="32">
        <v>4.9339531347477054E-5</v>
      </c>
      <c r="AO133" s="32">
        <v>3.5411396218310301E-5</v>
      </c>
      <c r="AP133" s="32">
        <v>1.0087760669550073E-4</v>
      </c>
      <c r="AQ133" s="32">
        <v>3.5272067069418497E-5</v>
      </c>
      <c r="AR133" s="32">
        <v>6.2854926999792688E-5</v>
      </c>
      <c r="AS133" s="32">
        <v>2.7973639154943037E-5</v>
      </c>
      <c r="AT133" s="32">
        <v>8.071758254793065E-5</v>
      </c>
      <c r="AU133" s="32">
        <v>6.4275093736426977E-5</v>
      </c>
      <c r="AV133" s="32">
        <v>3.7363776932955391E-5</v>
      </c>
      <c r="AW133" s="32">
        <v>1.0925222724139496E-4</v>
      </c>
      <c r="AX133" s="32">
        <v>4.6518042016953594E-5</v>
      </c>
      <c r="AY133" s="32">
        <v>4.5870131458130608E-5</v>
      </c>
      <c r="AZ133" s="32">
        <v>4.5524571986282191E-5</v>
      </c>
      <c r="BA133" s="32">
        <v>5.3975558340257238E-5</v>
      </c>
      <c r="BB133" s="32">
        <v>4.891479073708858E-5</v>
      </c>
      <c r="BC133" s="32">
        <v>5.4685945099228643E-5</v>
      </c>
      <c r="BD133" s="32">
        <v>4.7534536734305265E-5</v>
      </c>
      <c r="BE133" s="32">
        <v>5.5688267026725465E-5</v>
      </c>
      <c r="BF133" s="32">
        <v>6.1711501362357777E-5</v>
      </c>
      <c r="BG133" s="32">
        <v>4.7755545164419554E-5</v>
      </c>
      <c r="BH133" s="32">
        <v>6.6070879178179026E-5</v>
      </c>
      <c r="BI133" s="32">
        <v>5.198187824280044E-5</v>
      </c>
      <c r="BJ133" s="32">
        <v>4.894384575340921E-5</v>
      </c>
      <c r="BK133" s="32">
        <v>9.7563438235946109E-5</v>
      </c>
      <c r="BL133" s="32">
        <v>6.7323529242061707E-5</v>
      </c>
      <c r="BM133" s="32">
        <v>5.3108073256246E-5</v>
      </c>
      <c r="BN133" s="32">
        <v>3.8369714898960341E-5</v>
      </c>
      <c r="BO133" s="32">
        <v>5.4874515797486825E-5</v>
      </c>
      <c r="BP133" s="32">
        <v>1.2879861298384848E-4</v>
      </c>
      <c r="BQ133" s="32">
        <v>9.3350943865794638E-5</v>
      </c>
      <c r="BR133" s="32">
        <v>4.915208786940669E-5</v>
      </c>
      <c r="BS133" s="32">
        <v>4.3748071944301877E-5</v>
      </c>
      <c r="BT133" s="32">
        <v>6.9554930476579445E-5</v>
      </c>
      <c r="BU133" s="32">
        <v>2.2310087482416956E-5</v>
      </c>
      <c r="BV133" s="32">
        <v>2.3366649532939471E-4</v>
      </c>
      <c r="BW133" s="32">
        <v>7.2821850993951684E-5</v>
      </c>
      <c r="BX133" s="32">
        <v>2.0044697770489999E-4</v>
      </c>
      <c r="BY133" s="32">
        <v>9.832765349821333E-5</v>
      </c>
      <c r="BZ133" s="32">
        <v>3.7117537186071745E-5</v>
      </c>
      <c r="CA133" s="32">
        <v>9.7336971219523836E-5</v>
      </c>
      <c r="CB133" s="32">
        <v>3.7014576284463931E-5</v>
      </c>
      <c r="CC133" s="32">
        <v>4.2795269531338891E-5</v>
      </c>
      <c r="CD133" s="32">
        <v>4.3402037521136062E-5</v>
      </c>
      <c r="CE133" s="32">
        <v>4.8075674535340415E-5</v>
      </c>
      <c r="CF133" s="32">
        <v>5.687103921745239E-5</v>
      </c>
      <c r="CG133" s="32">
        <v>1.6293348493316936E-4</v>
      </c>
      <c r="CH133" s="32">
        <v>5.967050577570203E-5</v>
      </c>
      <c r="CI133" s="32">
        <v>2.1484653219727663E-4</v>
      </c>
      <c r="CJ133" s="32">
        <v>4.301692171544754E-5</v>
      </c>
      <c r="CK133" s="32">
        <v>2.8050756492221304E-5</v>
      </c>
      <c r="CL133" s="32">
        <v>5.4248764962694425E-5</v>
      </c>
      <c r="CM133" s="32">
        <v>1.3981433530393705E-4</v>
      </c>
      <c r="CN133" s="32">
        <v>3.0466205798346219E-4</v>
      </c>
      <c r="CO133" s="32">
        <v>8.6633845866837127E-5</v>
      </c>
      <c r="CP133" s="32">
        <v>7.3688278746202095E-5</v>
      </c>
      <c r="CQ133" s="32">
        <v>1.057887753249718E-4</v>
      </c>
      <c r="CR133" s="32">
        <v>9.5806488033869201E-5</v>
      </c>
      <c r="CS133" s="32">
        <v>1.6134149427413999E-4</v>
      </c>
      <c r="CT133" s="32">
        <v>2.4312070277384616E-4</v>
      </c>
      <c r="CU133" s="32">
        <v>6.7869123015725777E-5</v>
      </c>
      <c r="CV133" s="32">
        <v>1.1841371002880929E-4</v>
      </c>
      <c r="CW133" s="32">
        <v>2.3146894582371327E-4</v>
      </c>
      <c r="CX133" s="32">
        <v>4.4267574369500571E-4</v>
      </c>
      <c r="CY133" s="32">
        <v>2.262833650926505E-4</v>
      </c>
      <c r="CZ133" s="32">
        <v>2.1245560303611186E-4</v>
      </c>
      <c r="DA133" s="32">
        <v>6.2654105862223095E-5</v>
      </c>
      <c r="DB133" s="32">
        <v>1.302539169231108E-4</v>
      </c>
      <c r="DC133" s="32">
        <v>1.1723721662179125E-4</v>
      </c>
      <c r="DD133" s="32">
        <v>1.2128350130359069E-4</v>
      </c>
      <c r="DE133" s="32">
        <v>1.1618324003883024E-4</v>
      </c>
      <c r="DF133" s="32">
        <v>1.0072341995000891E-4</v>
      </c>
      <c r="DG133" s="32">
        <v>1.1473294433704563E-4</v>
      </c>
      <c r="DH133" s="32">
        <v>8.7286813713842283E-5</v>
      </c>
      <c r="DI133" s="32">
        <v>1.0101844121347599E-4</v>
      </c>
      <c r="DJ133" s="32">
        <v>9.9152795838916078E-5</v>
      </c>
      <c r="DK133" s="32">
        <v>8.7065739426005946E-5</v>
      </c>
      <c r="DL133" s="32">
        <v>8.7693645701642168E-5</v>
      </c>
      <c r="DM133" s="32">
        <v>9.8805075211664303E-5</v>
      </c>
      <c r="DN133" s="32">
        <v>1.5438568910164529E-5</v>
      </c>
      <c r="DO133" s="32">
        <v>1.9843116086812668E-4</v>
      </c>
      <c r="DP133" s="32">
        <v>6.4609201537834602E-5</v>
      </c>
      <c r="DQ133" s="32">
        <v>5.1629310097388058E-5</v>
      </c>
      <c r="DR133" s="32">
        <v>1.1270880407554735E-4</v>
      </c>
      <c r="DS133" s="32">
        <v>1.4915158575552729E-4</v>
      </c>
      <c r="DT133" s="32">
        <v>3.6062321654075927E-5</v>
      </c>
      <c r="DU133" s="32">
        <v>1.000173037632875</v>
      </c>
      <c r="DV133" s="32">
        <v>4.9013242083874275E-5</v>
      </c>
      <c r="DW133" s="32">
        <v>5.1879636355043945E-5</v>
      </c>
      <c r="DX133" s="32">
        <v>1.6795151850829078E-4</v>
      </c>
      <c r="DY133" s="32">
        <v>9.7113645601573805E-5</v>
      </c>
      <c r="DZ133" s="32">
        <v>5.1517287315796604E-5</v>
      </c>
      <c r="EA133" s="32">
        <v>8.8722654499104174E-5</v>
      </c>
      <c r="EB133" s="32">
        <v>1.1185052896632636E-4</v>
      </c>
      <c r="EC133" s="32">
        <v>1.6637209031933011E-4</v>
      </c>
      <c r="ED133" s="32">
        <v>1.5815179448208389E-4</v>
      </c>
      <c r="EE133" s="32">
        <v>1.0753521538042266E-4</v>
      </c>
      <c r="EF133" s="32">
        <v>1.1228134758250506E-4</v>
      </c>
      <c r="EG133" s="32">
        <v>1.3251500186103508E-4</v>
      </c>
      <c r="EH133" s="32">
        <v>0</v>
      </c>
      <c r="EI133" s="1"/>
    </row>
    <row r="134" spans="1:139" s="5" customFormat="1" ht="28.5" customHeight="1" thickBot="1" x14ac:dyDescent="0.3">
      <c r="A134" s="12" t="s">
        <v>133</v>
      </c>
      <c r="B134" s="13" t="s">
        <v>276</v>
      </c>
      <c r="C134" s="32">
        <v>8.2845097165700941E-4</v>
      </c>
      <c r="D134" s="32">
        <v>1.2741220094598263E-3</v>
      </c>
      <c r="E134" s="32">
        <v>9.64035783996635E-4</v>
      </c>
      <c r="F134" s="32">
        <v>1.9661163093128938E-3</v>
      </c>
      <c r="G134" s="32">
        <v>8.1674647691001617E-4</v>
      </c>
      <c r="H134" s="32">
        <v>7.8537906297283799E-4</v>
      </c>
      <c r="I134" s="32">
        <v>4.3454285769974223E-4</v>
      </c>
      <c r="J134" s="32">
        <v>6.161279759223933E-4</v>
      </c>
      <c r="K134" s="32">
        <v>8.9813138470689463E-4</v>
      </c>
      <c r="L134" s="32">
        <v>6.6241735492975529E-4</v>
      </c>
      <c r="M134" s="32">
        <v>2.0859059603694765E-3</v>
      </c>
      <c r="N134" s="32">
        <v>1.6635579274209087E-3</v>
      </c>
      <c r="O134" s="32">
        <v>9.9887210764962103E-4</v>
      </c>
      <c r="P134" s="32">
        <v>1.8359287305259992E-3</v>
      </c>
      <c r="Q134" s="32">
        <v>9.4117158918538698E-4</v>
      </c>
      <c r="R134" s="32">
        <v>1.9636106284552286E-3</v>
      </c>
      <c r="S134" s="32">
        <v>1.5099397499777124E-3</v>
      </c>
      <c r="T134" s="32">
        <v>1.811963051249844E-3</v>
      </c>
      <c r="U134" s="32">
        <v>1.4273114685019776E-3</v>
      </c>
      <c r="V134" s="32">
        <v>6.5348922902725597E-4</v>
      </c>
      <c r="W134" s="32">
        <v>2.7140081673882417E-3</v>
      </c>
      <c r="X134" s="32">
        <v>9.1763082016812093E-4</v>
      </c>
      <c r="Y134" s="32">
        <v>1.0194238022261037E-3</v>
      </c>
      <c r="Z134" s="32">
        <v>1.4038388610950986E-3</v>
      </c>
      <c r="AA134" s="32">
        <v>1.3652332124956153E-3</v>
      </c>
      <c r="AB134" s="32">
        <v>3.9925400820016305E-3</v>
      </c>
      <c r="AC134" s="32">
        <v>2.2056081914362323E-4</v>
      </c>
      <c r="AD134" s="32">
        <v>9.5935030757837627E-4</v>
      </c>
      <c r="AE134" s="32">
        <v>1.4221213632665589E-3</v>
      </c>
      <c r="AF134" s="32">
        <v>1.5712788366663128E-3</v>
      </c>
      <c r="AG134" s="32">
        <v>5.5027183343182222E-4</v>
      </c>
      <c r="AH134" s="32">
        <v>1.0990306349354254E-3</v>
      </c>
      <c r="AI134" s="32">
        <v>2.0867871178748805E-3</v>
      </c>
      <c r="AJ134" s="32">
        <v>1.6308159006881314E-3</v>
      </c>
      <c r="AK134" s="32">
        <v>2.921828260063021E-3</v>
      </c>
      <c r="AL134" s="32">
        <v>1.2557553019659435E-3</v>
      </c>
      <c r="AM134" s="32">
        <v>1.5236357571423781E-3</v>
      </c>
      <c r="AN134" s="32">
        <v>1.5582750907792375E-3</v>
      </c>
      <c r="AO134" s="32">
        <v>1.6358763669841461E-3</v>
      </c>
      <c r="AP134" s="32">
        <v>2.778892792828655E-3</v>
      </c>
      <c r="AQ134" s="32">
        <v>3.4677972783720467E-3</v>
      </c>
      <c r="AR134" s="32">
        <v>1.5951307763052262E-3</v>
      </c>
      <c r="AS134" s="32">
        <v>1.7666530946590683E-3</v>
      </c>
      <c r="AT134" s="32">
        <v>2.7193099571522382E-3</v>
      </c>
      <c r="AU134" s="32">
        <v>2.4497273418046866E-3</v>
      </c>
      <c r="AV134" s="32">
        <v>1.140506130276644E-3</v>
      </c>
      <c r="AW134" s="32">
        <v>1.5504811330452407E-3</v>
      </c>
      <c r="AX134" s="32">
        <v>1.2422324626811191E-3</v>
      </c>
      <c r="AY134" s="32">
        <v>1.6777305071287434E-3</v>
      </c>
      <c r="AZ134" s="32">
        <v>1.2542848649263162E-3</v>
      </c>
      <c r="BA134" s="32">
        <v>1.0271353258449708E-3</v>
      </c>
      <c r="BB134" s="32">
        <v>1.1990886938040863E-3</v>
      </c>
      <c r="BC134" s="32">
        <v>1.7057316799654518E-3</v>
      </c>
      <c r="BD134" s="32">
        <v>3.6412213290202802E-3</v>
      </c>
      <c r="BE134" s="32">
        <v>1.4576855981334044E-3</v>
      </c>
      <c r="BF134" s="32">
        <v>1.6990038100425497E-3</v>
      </c>
      <c r="BG134" s="32">
        <v>1.1661494256759125E-3</v>
      </c>
      <c r="BH134" s="32">
        <v>4.2706934657483087E-3</v>
      </c>
      <c r="BI134" s="32">
        <v>3.5801474358131071E-3</v>
      </c>
      <c r="BJ134" s="32">
        <v>2.0519539365151268E-3</v>
      </c>
      <c r="BK134" s="32">
        <v>2.0885622509968431E-3</v>
      </c>
      <c r="BL134" s="32">
        <v>1.646700429374291E-3</v>
      </c>
      <c r="BM134" s="32">
        <v>3.6248556516614819E-3</v>
      </c>
      <c r="BN134" s="32">
        <v>1.2297842548766025E-3</v>
      </c>
      <c r="BO134" s="32">
        <v>1.9060793253015801E-3</v>
      </c>
      <c r="BP134" s="32">
        <v>5.1367266495706788E-3</v>
      </c>
      <c r="BQ134" s="32">
        <v>1.1023260093236634E-3</v>
      </c>
      <c r="BR134" s="32">
        <v>2.5430348894106155E-3</v>
      </c>
      <c r="BS134" s="32">
        <v>1.4485932361654802E-3</v>
      </c>
      <c r="BT134" s="32">
        <v>1.7646526948032701E-3</v>
      </c>
      <c r="BU134" s="32">
        <v>1.4982018029340923E-3</v>
      </c>
      <c r="BV134" s="32">
        <v>4.7083309265336919E-3</v>
      </c>
      <c r="BW134" s="32">
        <v>6.1619707494194572E-3</v>
      </c>
      <c r="BX134" s="32">
        <v>2.5669010789892989E-3</v>
      </c>
      <c r="BY134" s="32">
        <v>2.7753235629158078E-3</v>
      </c>
      <c r="BZ134" s="32">
        <v>1.005558087479434E-3</v>
      </c>
      <c r="CA134" s="32">
        <v>2.2922427674066134E-3</v>
      </c>
      <c r="CB134" s="32">
        <v>1.7664571876669106E-3</v>
      </c>
      <c r="CC134" s="32">
        <v>2.1752252985112034E-3</v>
      </c>
      <c r="CD134" s="32">
        <v>2.2014470858697103E-3</v>
      </c>
      <c r="CE134" s="32">
        <v>3.1383873624659707E-3</v>
      </c>
      <c r="CF134" s="32">
        <v>2.6445999765659376E-3</v>
      </c>
      <c r="CG134" s="32">
        <v>3.385060399202076E-3</v>
      </c>
      <c r="CH134" s="32">
        <v>2.2223163108108109E-3</v>
      </c>
      <c r="CI134" s="32">
        <v>2.3732301499765564E-3</v>
      </c>
      <c r="CJ134" s="32">
        <v>1.2177109442866858E-3</v>
      </c>
      <c r="CK134" s="32">
        <v>6.6062772950710544E-4</v>
      </c>
      <c r="CL134" s="32">
        <v>1.359087698585931E-3</v>
      </c>
      <c r="CM134" s="32">
        <v>6.0016637437073847E-3</v>
      </c>
      <c r="CN134" s="32">
        <v>3.1083157289963238E-3</v>
      </c>
      <c r="CO134" s="32">
        <v>2.3596563885180093E-3</v>
      </c>
      <c r="CP134" s="32">
        <v>2.7443181166141263E-3</v>
      </c>
      <c r="CQ134" s="32">
        <v>3.2560440232489332E-3</v>
      </c>
      <c r="CR134" s="32">
        <v>1.7020860928886514E-3</v>
      </c>
      <c r="CS134" s="32">
        <v>3.3853656889868532E-3</v>
      </c>
      <c r="CT134" s="32">
        <v>3.1955936701927009E-3</v>
      </c>
      <c r="CU134" s="32">
        <v>6.6230774498797877E-3</v>
      </c>
      <c r="CV134" s="32">
        <v>1.668671618069911E-3</v>
      </c>
      <c r="CW134" s="32">
        <v>4.4101940388103153E-3</v>
      </c>
      <c r="CX134" s="32">
        <v>5.0133612435316489E-3</v>
      </c>
      <c r="CY134" s="32">
        <v>4.3953227866778393E-3</v>
      </c>
      <c r="CZ134" s="32">
        <v>4.1362895205449297E-3</v>
      </c>
      <c r="DA134" s="32">
        <v>1.4391322130824626E-3</v>
      </c>
      <c r="DB134" s="32">
        <v>6.459798741834619E-3</v>
      </c>
      <c r="DC134" s="32">
        <v>6.4593549385049331E-3</v>
      </c>
      <c r="DD134" s="32">
        <v>4.8505579577408807E-3</v>
      </c>
      <c r="DE134" s="32">
        <v>5.7109833796134529E-3</v>
      </c>
      <c r="DF134" s="32">
        <v>4.4312895905958306E-3</v>
      </c>
      <c r="DG134" s="32">
        <v>3.4750731583783182E-3</v>
      </c>
      <c r="DH134" s="32">
        <v>5.9404995473332969E-3</v>
      </c>
      <c r="DI134" s="32">
        <v>1.3247061550587949E-3</v>
      </c>
      <c r="DJ134" s="32">
        <v>1.7454737484983815E-3</v>
      </c>
      <c r="DK134" s="32">
        <v>1.5396515190205236E-3</v>
      </c>
      <c r="DL134" s="32">
        <v>1.5904300106916497E-3</v>
      </c>
      <c r="DM134" s="32">
        <v>1.76905673336019E-3</v>
      </c>
      <c r="DN134" s="32">
        <v>1.8800647316697544E-3</v>
      </c>
      <c r="DO134" s="32">
        <v>3.6188315937679618E-3</v>
      </c>
      <c r="DP134" s="32">
        <v>1.0256268987261891E-2</v>
      </c>
      <c r="DQ134" s="32">
        <v>1.6000649920266112E-3</v>
      </c>
      <c r="DR134" s="32">
        <v>2.4239999562466639E-3</v>
      </c>
      <c r="DS134" s="32">
        <v>1.052068377640962E-2</v>
      </c>
      <c r="DT134" s="32">
        <v>1.5555932387402538E-3</v>
      </c>
      <c r="DU134" s="32">
        <v>6.2461639154353229E-3</v>
      </c>
      <c r="DV134" s="32">
        <v>1.0108726490900934</v>
      </c>
      <c r="DW134" s="32">
        <v>3.7809097564020155E-3</v>
      </c>
      <c r="DX134" s="32">
        <v>6.3838899197232275E-3</v>
      </c>
      <c r="DY134" s="32">
        <v>3.7942839298081461E-3</v>
      </c>
      <c r="DZ134" s="32">
        <v>2.314443504510592E-3</v>
      </c>
      <c r="EA134" s="32">
        <v>1.5172524490001947E-2</v>
      </c>
      <c r="EB134" s="32">
        <v>2.0870506659927759E-2</v>
      </c>
      <c r="EC134" s="32">
        <v>3.5759261925815697E-3</v>
      </c>
      <c r="ED134" s="32">
        <v>2.6863120153385171E-3</v>
      </c>
      <c r="EE134" s="32">
        <v>6.910397648755188E-3</v>
      </c>
      <c r="EF134" s="32">
        <v>3.6209724921144964E-3</v>
      </c>
      <c r="EG134" s="32">
        <v>1.8535544908101771E-3</v>
      </c>
      <c r="EH134" s="32">
        <v>0</v>
      </c>
      <c r="EI134" s="1"/>
    </row>
    <row r="135" spans="1:139" s="5" customFormat="1" ht="28.5" customHeight="1" thickBot="1" x14ac:dyDescent="0.3">
      <c r="A135" s="12" t="s">
        <v>134</v>
      </c>
      <c r="B135" s="13" t="s">
        <v>277</v>
      </c>
      <c r="C135" s="32">
        <v>2.1647481048240409E-4</v>
      </c>
      <c r="D135" s="32">
        <v>2.0415389509166658E-4</v>
      </c>
      <c r="E135" s="32">
        <v>2.0476977660187376E-4</v>
      </c>
      <c r="F135" s="32">
        <v>3.5656340377926107E-4</v>
      </c>
      <c r="G135" s="32">
        <v>5.6623614716308165E-4</v>
      </c>
      <c r="H135" s="32">
        <v>2.0238537674966098E-4</v>
      </c>
      <c r="I135" s="32">
        <v>1.1957080045188667E-4</v>
      </c>
      <c r="J135" s="32">
        <v>2.4570920202137808E-4</v>
      </c>
      <c r="K135" s="32">
        <v>1.9489555950351402E-4</v>
      </c>
      <c r="L135" s="32">
        <v>2.081422968720403E-4</v>
      </c>
      <c r="M135" s="32">
        <v>3.3835091036218116E-4</v>
      </c>
      <c r="N135" s="32">
        <v>4.3379475863071807E-4</v>
      </c>
      <c r="O135" s="32">
        <v>2.7110279406147625E-4</v>
      </c>
      <c r="P135" s="32">
        <v>3.9078266331240733E-4</v>
      </c>
      <c r="Q135" s="32">
        <v>1.7160786283460839E-4</v>
      </c>
      <c r="R135" s="32">
        <v>6.5070774206080423E-4</v>
      </c>
      <c r="S135" s="32">
        <v>6.3916792271609814E-4</v>
      </c>
      <c r="T135" s="32">
        <v>2.5274663191217838E-4</v>
      </c>
      <c r="U135" s="32">
        <v>2.6691002194486566E-4</v>
      </c>
      <c r="V135" s="32">
        <v>1.9327563066409473E-4</v>
      </c>
      <c r="W135" s="32">
        <v>4.3344034926810424E-4</v>
      </c>
      <c r="X135" s="32">
        <v>6.3147251832677245E-4</v>
      </c>
      <c r="Y135" s="32">
        <v>7.0455791141504887E-4</v>
      </c>
      <c r="Z135" s="32">
        <v>8.3727250116854863E-4</v>
      </c>
      <c r="AA135" s="32">
        <v>4.7809964476912904E-4</v>
      </c>
      <c r="AB135" s="32">
        <v>3.5863375692441938E-4</v>
      </c>
      <c r="AC135" s="32">
        <v>8.2551658504130852E-5</v>
      </c>
      <c r="AD135" s="32">
        <v>4.1453126972733226E-4</v>
      </c>
      <c r="AE135" s="32">
        <v>2.4407542274577855E-3</v>
      </c>
      <c r="AF135" s="32">
        <v>2.7136296869893691E-4</v>
      </c>
      <c r="AG135" s="32">
        <v>3.8678402304493287E-4</v>
      </c>
      <c r="AH135" s="32">
        <v>1.0456897301645389E-3</v>
      </c>
      <c r="AI135" s="32">
        <v>5.1672242090489617E-4</v>
      </c>
      <c r="AJ135" s="32">
        <v>7.1669192395010673E-4</v>
      </c>
      <c r="AK135" s="32">
        <v>5.5179843875932883E-4</v>
      </c>
      <c r="AL135" s="32">
        <v>4.037220883276743E-4</v>
      </c>
      <c r="AM135" s="32">
        <v>5.0136911616638943E-4</v>
      </c>
      <c r="AN135" s="32">
        <v>3.6971189204567913E-4</v>
      </c>
      <c r="AO135" s="32">
        <v>3.3372433259709817E-4</v>
      </c>
      <c r="AP135" s="32">
        <v>6.307742640355603E-4</v>
      </c>
      <c r="AQ135" s="32">
        <v>3.1128252229202887E-4</v>
      </c>
      <c r="AR135" s="32">
        <v>4.9961977277095213E-4</v>
      </c>
      <c r="AS135" s="32">
        <v>2.504798555125342E-4</v>
      </c>
      <c r="AT135" s="32">
        <v>5.0179646435149117E-4</v>
      </c>
      <c r="AU135" s="32">
        <v>5.1398685171073787E-4</v>
      </c>
      <c r="AV135" s="32">
        <v>4.3873608636462081E-4</v>
      </c>
      <c r="AW135" s="32">
        <v>7.0150248248177828E-4</v>
      </c>
      <c r="AX135" s="32">
        <v>1.0510651559314031E-3</v>
      </c>
      <c r="AY135" s="32">
        <v>1.6053726330837491E-3</v>
      </c>
      <c r="AZ135" s="32">
        <v>7.0725659183671881E-4</v>
      </c>
      <c r="BA135" s="32">
        <v>4.1127582963906476E-4</v>
      </c>
      <c r="BB135" s="32">
        <v>2.9149793869645487E-4</v>
      </c>
      <c r="BC135" s="32">
        <v>6.0980390293314916E-4</v>
      </c>
      <c r="BD135" s="32">
        <v>4.8853134032873378E-4</v>
      </c>
      <c r="BE135" s="32">
        <v>4.5127438791336803E-4</v>
      </c>
      <c r="BF135" s="32">
        <v>4.0612462422493336E-4</v>
      </c>
      <c r="BG135" s="32">
        <v>3.9011597692331738E-4</v>
      </c>
      <c r="BH135" s="32">
        <v>5.0604648512178358E-4</v>
      </c>
      <c r="BI135" s="32">
        <v>6.2321983481197763E-4</v>
      </c>
      <c r="BJ135" s="32">
        <v>3.3803542846390833E-4</v>
      </c>
      <c r="BK135" s="32">
        <v>5.9755566378744119E-4</v>
      </c>
      <c r="BL135" s="32">
        <v>4.5690684685412218E-4</v>
      </c>
      <c r="BM135" s="32">
        <v>4.0427836840579116E-4</v>
      </c>
      <c r="BN135" s="32">
        <v>3.2239357444510599E-4</v>
      </c>
      <c r="BO135" s="32">
        <v>3.5632304009157039E-4</v>
      </c>
      <c r="BP135" s="32">
        <v>8.3502545153705632E-4</v>
      </c>
      <c r="BQ135" s="32">
        <v>1.5195540893185675E-3</v>
      </c>
      <c r="BR135" s="32">
        <v>5.564039158441488E-4</v>
      </c>
      <c r="BS135" s="32">
        <v>3.7065738769882041E-4</v>
      </c>
      <c r="BT135" s="32">
        <v>4.8031563995400497E-4</v>
      </c>
      <c r="BU135" s="32">
        <v>1.9557442453714988E-4</v>
      </c>
      <c r="BV135" s="32">
        <v>8.4933556263670871E-4</v>
      </c>
      <c r="BW135" s="32">
        <v>4.810810379908963E-4</v>
      </c>
      <c r="BX135" s="32">
        <v>6.1521461773858858E-4</v>
      </c>
      <c r="BY135" s="32">
        <v>5.6584558785429783E-4</v>
      </c>
      <c r="BZ135" s="32">
        <v>3.006389547849637E-4</v>
      </c>
      <c r="CA135" s="32">
        <v>5.4491539215565797E-4</v>
      </c>
      <c r="CB135" s="32">
        <v>3.7062457857702283E-4</v>
      </c>
      <c r="CC135" s="32">
        <v>4.3693815321954241E-4</v>
      </c>
      <c r="CD135" s="32">
        <v>4.5087241518155494E-4</v>
      </c>
      <c r="CE135" s="32">
        <v>4.780827700014451E-4</v>
      </c>
      <c r="CF135" s="32">
        <v>5.3929092672832808E-4</v>
      </c>
      <c r="CG135" s="32">
        <v>7.9106686571454854E-4</v>
      </c>
      <c r="CH135" s="32">
        <v>2.9345565455933276E-4</v>
      </c>
      <c r="CI135" s="32">
        <v>1.2669876959314598E-3</v>
      </c>
      <c r="CJ135" s="32">
        <v>5.2847395627582795E-4</v>
      </c>
      <c r="CK135" s="32">
        <v>2.3777455566862125E-4</v>
      </c>
      <c r="CL135" s="32">
        <v>5.2715426945507409E-4</v>
      </c>
      <c r="CM135" s="32">
        <v>1.1479862302529792E-3</v>
      </c>
      <c r="CN135" s="32">
        <v>1.3474523632374211E-3</v>
      </c>
      <c r="CO135" s="32">
        <v>1.0485313912348489E-3</v>
      </c>
      <c r="CP135" s="32">
        <v>4.1753418704407966E-4</v>
      </c>
      <c r="CQ135" s="32">
        <v>1.2481895112128518E-3</v>
      </c>
      <c r="CR135" s="32">
        <v>5.9885898011136692E-4</v>
      </c>
      <c r="CS135" s="32">
        <v>8.4188913721094352E-4</v>
      </c>
      <c r="CT135" s="32">
        <v>1.1979675379572864E-3</v>
      </c>
      <c r="CU135" s="32">
        <v>4.3983445991128668E-4</v>
      </c>
      <c r="CV135" s="32">
        <v>4.7346102669637027E-4</v>
      </c>
      <c r="CW135" s="32">
        <v>1.0710013560420084E-3</v>
      </c>
      <c r="CX135" s="32">
        <v>2.2313221086615719E-3</v>
      </c>
      <c r="CY135" s="32">
        <v>1.1170766401474048E-3</v>
      </c>
      <c r="CZ135" s="32">
        <v>1.0539514955675835E-3</v>
      </c>
      <c r="DA135" s="32">
        <v>3.1889568362118074E-4</v>
      </c>
      <c r="DB135" s="32">
        <v>6.1213511884898185E-4</v>
      </c>
      <c r="DC135" s="32">
        <v>5.2403400457673205E-4</v>
      </c>
      <c r="DD135" s="32">
        <v>8.4372511689064574E-4</v>
      </c>
      <c r="DE135" s="32">
        <v>1.4962813310287813E-3</v>
      </c>
      <c r="DF135" s="32">
        <v>1.2535372955072193E-3</v>
      </c>
      <c r="DG135" s="32">
        <v>9.3597975608730234E-4</v>
      </c>
      <c r="DH135" s="32">
        <v>4.7809681604249748E-4</v>
      </c>
      <c r="DI135" s="32">
        <v>9.0205439590507058E-3</v>
      </c>
      <c r="DJ135" s="32">
        <v>4.9953089401305042E-4</v>
      </c>
      <c r="DK135" s="32">
        <v>4.6574384878581872E-4</v>
      </c>
      <c r="DL135" s="32">
        <v>4.7883490617767649E-4</v>
      </c>
      <c r="DM135" s="32">
        <v>5.162334098452098E-4</v>
      </c>
      <c r="DN135" s="32">
        <v>6.0530967446422403E-5</v>
      </c>
      <c r="DO135" s="32">
        <v>1.4380283419316671E-3</v>
      </c>
      <c r="DP135" s="32">
        <v>7.6981369519609573E-4</v>
      </c>
      <c r="DQ135" s="32">
        <v>3.1126075112830116E-4</v>
      </c>
      <c r="DR135" s="32">
        <v>4.0608910375788341E-4</v>
      </c>
      <c r="DS135" s="32">
        <v>7.9616340654018814E-4</v>
      </c>
      <c r="DT135" s="32">
        <v>1.4508335826498829E-4</v>
      </c>
      <c r="DU135" s="32">
        <v>8.2889800639331579E-4</v>
      </c>
      <c r="DV135" s="32">
        <v>3.6724809022613719E-4</v>
      </c>
      <c r="DW135" s="32">
        <v>1.0149863434206525</v>
      </c>
      <c r="DX135" s="32">
        <v>2.2410948521477932E-3</v>
      </c>
      <c r="DY135" s="32">
        <v>7.7813968008415095E-4</v>
      </c>
      <c r="DZ135" s="32">
        <v>3.5913984306604175E-4</v>
      </c>
      <c r="EA135" s="32">
        <v>7.4462156940133392E-4</v>
      </c>
      <c r="EB135" s="32">
        <v>1.318035319450821E-2</v>
      </c>
      <c r="EC135" s="32">
        <v>7.8381470882396738E-4</v>
      </c>
      <c r="ED135" s="32">
        <v>8.9324903934477563E-4</v>
      </c>
      <c r="EE135" s="32">
        <v>3.5739845339853083E-4</v>
      </c>
      <c r="EF135" s="32">
        <v>2.5922842201690035E-3</v>
      </c>
      <c r="EG135" s="32">
        <v>2.1004424578292127E-2</v>
      </c>
      <c r="EH135" s="32">
        <v>0</v>
      </c>
      <c r="EI135" s="1"/>
    </row>
    <row r="136" spans="1:139" s="5" customFormat="1" ht="28.5" customHeight="1" thickBot="1" x14ac:dyDescent="0.3">
      <c r="A136" s="12" t="s">
        <v>135</v>
      </c>
      <c r="B136" s="13" t="s">
        <v>278</v>
      </c>
      <c r="C136" s="32">
        <v>3.2001194954854425E-5</v>
      </c>
      <c r="D136" s="32">
        <v>4.1220481415201426E-5</v>
      </c>
      <c r="E136" s="32">
        <v>1.5455324070018203E-5</v>
      </c>
      <c r="F136" s="32">
        <v>2.6354707364343598E-5</v>
      </c>
      <c r="G136" s="32">
        <v>1.3031951948179614E-5</v>
      </c>
      <c r="H136" s="32">
        <v>1.656993526783538E-5</v>
      </c>
      <c r="I136" s="32">
        <v>8.6795783116327155E-6</v>
      </c>
      <c r="J136" s="32">
        <v>1.1934890145921875E-5</v>
      </c>
      <c r="K136" s="32">
        <v>1.8771903257012233E-5</v>
      </c>
      <c r="L136" s="32">
        <v>1.1050860725755732E-5</v>
      </c>
      <c r="M136" s="32">
        <v>3.2381302319724756E-5</v>
      </c>
      <c r="N136" s="32">
        <v>2.7734305634612249E-5</v>
      </c>
      <c r="O136" s="32">
        <v>1.6238529654633292E-5</v>
      </c>
      <c r="P136" s="32">
        <v>1.2059434092530077E-5</v>
      </c>
      <c r="Q136" s="32">
        <v>1.5974196525069506E-5</v>
      </c>
      <c r="R136" s="32">
        <v>1.5290935705976715E-5</v>
      </c>
      <c r="S136" s="32">
        <v>2.2325998838470034E-5</v>
      </c>
      <c r="T136" s="32">
        <v>2.5255812696430028E-5</v>
      </c>
      <c r="U136" s="32">
        <v>1.9222404854808196E-5</v>
      </c>
      <c r="V136" s="32">
        <v>3.2449849383093408E-5</v>
      </c>
      <c r="W136" s="32">
        <v>4.1201794550105893E-5</v>
      </c>
      <c r="X136" s="32">
        <v>1.9666020074342519E-5</v>
      </c>
      <c r="Y136" s="32">
        <v>2.0859317786747487E-5</v>
      </c>
      <c r="Z136" s="32">
        <v>4.1989223987348696E-5</v>
      </c>
      <c r="AA136" s="32">
        <v>3.5287656839071438E-5</v>
      </c>
      <c r="AB136" s="32">
        <v>6.7153175032645291E-5</v>
      </c>
      <c r="AC136" s="32">
        <v>6.031540028740752E-6</v>
      </c>
      <c r="AD136" s="32">
        <v>1.2403380436121275E-5</v>
      </c>
      <c r="AE136" s="32">
        <v>2.6850669496867679E-5</v>
      </c>
      <c r="AF136" s="32">
        <v>1.954247198829572E-5</v>
      </c>
      <c r="AG136" s="32">
        <v>5.0045886406156521E-6</v>
      </c>
      <c r="AH136" s="32">
        <v>1.123353853941235E-5</v>
      </c>
      <c r="AI136" s="32">
        <v>2.4022060086342695E-5</v>
      </c>
      <c r="AJ136" s="32">
        <v>4.5803102486179938E-5</v>
      </c>
      <c r="AK136" s="32">
        <v>2.1109436792972557E-5</v>
      </c>
      <c r="AL136" s="32">
        <v>2.2992881302228443E-5</v>
      </c>
      <c r="AM136" s="32">
        <v>2.8992714129884364E-5</v>
      </c>
      <c r="AN136" s="32">
        <v>3.6311380411567418E-5</v>
      </c>
      <c r="AO136" s="32">
        <v>2.7589643546193443E-5</v>
      </c>
      <c r="AP136" s="32">
        <v>4.2792104019560204E-5</v>
      </c>
      <c r="AQ136" s="32">
        <v>2.5194700400807813E-5</v>
      </c>
      <c r="AR136" s="32">
        <v>4.3112797297736835E-5</v>
      </c>
      <c r="AS136" s="32">
        <v>2.3229934833296694E-5</v>
      </c>
      <c r="AT136" s="32">
        <v>5.1633058992489291E-5</v>
      </c>
      <c r="AU136" s="32">
        <v>1.5743750392686418E-4</v>
      </c>
      <c r="AV136" s="32">
        <v>1.7114347645465179E-5</v>
      </c>
      <c r="AW136" s="32">
        <v>4.3425701649315145E-5</v>
      </c>
      <c r="AX136" s="32">
        <v>1.7784093377220996E-5</v>
      </c>
      <c r="AY136" s="32">
        <v>1.0834112484484495E-5</v>
      </c>
      <c r="AZ136" s="32">
        <v>2.1889910148720652E-5</v>
      </c>
      <c r="BA136" s="32">
        <v>2.0502824633869397E-5</v>
      </c>
      <c r="BB136" s="32">
        <v>1.2957430972232599E-5</v>
      </c>
      <c r="BC136" s="32">
        <v>1.834762389616861E-5</v>
      </c>
      <c r="BD136" s="32">
        <v>2.6115801777794124E-5</v>
      </c>
      <c r="BE136" s="32">
        <v>2.5765186253947427E-5</v>
      </c>
      <c r="BF136" s="32">
        <v>1.6671393472221551E-5</v>
      </c>
      <c r="BG136" s="32">
        <v>3.6471638232404227E-5</v>
      </c>
      <c r="BH136" s="32">
        <v>3.6440477141705409E-5</v>
      </c>
      <c r="BI136" s="32">
        <v>3.5742743550775229E-5</v>
      </c>
      <c r="BJ136" s="32">
        <v>2.4044897894943617E-5</v>
      </c>
      <c r="BK136" s="32">
        <v>1.5562322081378011E-5</v>
      </c>
      <c r="BL136" s="32">
        <v>2.3188080691293452E-5</v>
      </c>
      <c r="BM136" s="32">
        <v>2.1564983908403765E-5</v>
      </c>
      <c r="BN136" s="32">
        <v>1.2107066329132382E-5</v>
      </c>
      <c r="BO136" s="32">
        <v>1.6261650656164637E-5</v>
      </c>
      <c r="BP136" s="32">
        <v>1.663055826553967E-5</v>
      </c>
      <c r="BQ136" s="32">
        <v>1.3857169915433089E-5</v>
      </c>
      <c r="BR136" s="32">
        <v>1.5873438332793241E-5</v>
      </c>
      <c r="BS136" s="32">
        <v>1.7831927157503451E-5</v>
      </c>
      <c r="BT136" s="32">
        <v>2.5257810590130742E-5</v>
      </c>
      <c r="BU136" s="32">
        <v>1.8739557566811207E-5</v>
      </c>
      <c r="BV136" s="32">
        <v>3.5932201600739162E-5</v>
      </c>
      <c r="BW136" s="32">
        <v>2.9273195031957204E-5</v>
      </c>
      <c r="BX136" s="32">
        <v>2.338117589428914E-5</v>
      </c>
      <c r="BY136" s="32">
        <v>4.7568782040762066E-4</v>
      </c>
      <c r="BZ136" s="32">
        <v>2.7568354960262739E-5</v>
      </c>
      <c r="CA136" s="32">
        <v>2.4116690820040167E-5</v>
      </c>
      <c r="CB136" s="32">
        <v>3.0594561542235663E-5</v>
      </c>
      <c r="CC136" s="32">
        <v>2.1484545071950052E-5</v>
      </c>
      <c r="CD136" s="32">
        <v>2.4893368562640409E-5</v>
      </c>
      <c r="CE136" s="32">
        <v>2.8501194416687272E-5</v>
      </c>
      <c r="CF136" s="32">
        <v>3.1655355878246049E-5</v>
      </c>
      <c r="CG136" s="32">
        <v>5.3742347628973169E-5</v>
      </c>
      <c r="CH136" s="32">
        <v>2.8890330753025262E-5</v>
      </c>
      <c r="CI136" s="32">
        <v>2.0492599760433246E-5</v>
      </c>
      <c r="CJ136" s="32">
        <v>1.7233772545138581E-5</v>
      </c>
      <c r="CK136" s="32">
        <v>2.2729006118943018E-5</v>
      </c>
      <c r="CL136" s="32">
        <v>2.3728163054850096E-5</v>
      </c>
      <c r="CM136" s="32">
        <v>3.7416079302513614E-5</v>
      </c>
      <c r="CN136" s="32">
        <v>4.2935223064720186E-5</v>
      </c>
      <c r="CO136" s="32">
        <v>3.0953721507832612E-5</v>
      </c>
      <c r="CP136" s="32">
        <v>2.7188747605168193E-5</v>
      </c>
      <c r="CQ136" s="32">
        <v>4.2387461685675293E-4</v>
      </c>
      <c r="CR136" s="32">
        <v>7.32004492120388E-5</v>
      </c>
      <c r="CS136" s="32">
        <v>1.0886125746485188E-2</v>
      </c>
      <c r="CT136" s="32">
        <v>1.089940942914503E-3</v>
      </c>
      <c r="CU136" s="32">
        <v>4.5232932789559654E-5</v>
      </c>
      <c r="CV136" s="32">
        <v>4.75470469991237E-5</v>
      </c>
      <c r="CW136" s="32">
        <v>2.1448128636804799E-4</v>
      </c>
      <c r="CX136" s="32">
        <v>1.9528479964892848E-4</v>
      </c>
      <c r="CY136" s="32">
        <v>3.3197309167028812E-5</v>
      </c>
      <c r="CZ136" s="32">
        <v>4.7108799543439259E-5</v>
      </c>
      <c r="DA136" s="32">
        <v>4.3433006038381481E-5</v>
      </c>
      <c r="DB136" s="32">
        <v>4.4560156474456283E-5</v>
      </c>
      <c r="DC136" s="32">
        <v>4.6201313792674699E-5</v>
      </c>
      <c r="DD136" s="32">
        <v>3.3643772023671408E-5</v>
      </c>
      <c r="DE136" s="32">
        <v>3.0980501218663082E-5</v>
      </c>
      <c r="DF136" s="32">
        <v>2.1029017899308688E-5</v>
      </c>
      <c r="DG136" s="32">
        <v>3.8072738965498534E-4</v>
      </c>
      <c r="DH136" s="32">
        <v>3.6153902434740926E-5</v>
      </c>
      <c r="DI136" s="32">
        <v>2.781211481716505E-5</v>
      </c>
      <c r="DJ136" s="32">
        <v>2.9278210853599863E-5</v>
      </c>
      <c r="DK136" s="32">
        <v>8.4359252123981899E-5</v>
      </c>
      <c r="DL136" s="32">
        <v>3.1237886491413581E-5</v>
      </c>
      <c r="DM136" s="32">
        <v>2.8968473302277167E-5</v>
      </c>
      <c r="DN136" s="32">
        <v>1.8054918084859018E-5</v>
      </c>
      <c r="DO136" s="32">
        <v>3.0298755107936108E-4</v>
      </c>
      <c r="DP136" s="32">
        <v>4.1635662991430667E-5</v>
      </c>
      <c r="DQ136" s="32">
        <v>2.1562163432248818E-5</v>
      </c>
      <c r="DR136" s="32">
        <v>4.3417009831977647E-5</v>
      </c>
      <c r="DS136" s="32">
        <v>6.7044881286274741E-5</v>
      </c>
      <c r="DT136" s="32">
        <v>1.8104696670594757E-5</v>
      </c>
      <c r="DU136" s="32">
        <v>1.1125084101971639E-4</v>
      </c>
      <c r="DV136" s="32">
        <v>4.0365321749867842E-5</v>
      </c>
      <c r="DW136" s="32">
        <v>2.4931541963221055E-5</v>
      </c>
      <c r="DX136" s="32">
        <v>1.0268796061596468</v>
      </c>
      <c r="DY136" s="32">
        <v>3.2795331289784146E-5</v>
      </c>
      <c r="DZ136" s="32">
        <v>6.5332258080061449E-5</v>
      </c>
      <c r="EA136" s="32">
        <v>7.2025788684355364E-4</v>
      </c>
      <c r="EB136" s="32">
        <v>8.2101287093714747E-4</v>
      </c>
      <c r="EC136" s="32">
        <v>3.0802109926868681E-5</v>
      </c>
      <c r="ED136" s="32">
        <v>3.8319232328603774E-5</v>
      </c>
      <c r="EE136" s="32">
        <v>3.8515748765090966E-5</v>
      </c>
      <c r="EF136" s="32">
        <v>8.1769634867630156E-5</v>
      </c>
      <c r="EG136" s="32">
        <v>4.360869462639739E-5</v>
      </c>
      <c r="EH136" s="32">
        <v>0</v>
      </c>
      <c r="EI136" s="1"/>
    </row>
    <row r="137" spans="1:139" s="5" customFormat="1" ht="28.5" customHeight="1" thickBot="1" x14ac:dyDescent="0.3">
      <c r="A137" s="12" t="s">
        <v>136</v>
      </c>
      <c r="B137" s="13" t="s">
        <v>279</v>
      </c>
      <c r="C137" s="32">
        <v>5.9946091006832258E-6</v>
      </c>
      <c r="D137" s="32">
        <v>5.4599312104748267E-6</v>
      </c>
      <c r="E137" s="32">
        <v>6.0929399848603677E-6</v>
      </c>
      <c r="F137" s="32">
        <v>9.7696488565646209E-6</v>
      </c>
      <c r="G137" s="32">
        <v>7.6821987644186885E-6</v>
      </c>
      <c r="H137" s="32">
        <v>6.0044634851769565E-6</v>
      </c>
      <c r="I137" s="32">
        <v>3.5292239870566482E-6</v>
      </c>
      <c r="J137" s="32">
        <v>7.2947732036275238E-6</v>
      </c>
      <c r="K137" s="32">
        <v>5.4830927354936725E-6</v>
      </c>
      <c r="L137" s="32">
        <v>7.2056006244587503E-6</v>
      </c>
      <c r="M137" s="32">
        <v>9.1984415624032162E-6</v>
      </c>
      <c r="N137" s="32">
        <v>9.5802496982741539E-6</v>
      </c>
      <c r="O137" s="32">
        <v>6.7454138662650941E-6</v>
      </c>
      <c r="P137" s="32">
        <v>6.2837646900720981E-6</v>
      </c>
      <c r="Q137" s="32">
        <v>4.8528642301937857E-6</v>
      </c>
      <c r="R137" s="32">
        <v>8.3206226843607303E-6</v>
      </c>
      <c r="S137" s="32">
        <v>6.904071094031137E-6</v>
      </c>
      <c r="T137" s="32">
        <v>7.2746114008571555E-6</v>
      </c>
      <c r="U137" s="32">
        <v>6.280270726980902E-6</v>
      </c>
      <c r="V137" s="32">
        <v>4.9889766554466359E-6</v>
      </c>
      <c r="W137" s="32">
        <v>1.4066808161536631E-5</v>
      </c>
      <c r="X137" s="32">
        <v>7.5795086364797065E-6</v>
      </c>
      <c r="Y137" s="32">
        <v>1.1228081024145053E-5</v>
      </c>
      <c r="Z137" s="32">
        <v>1.2971389358499059E-5</v>
      </c>
      <c r="AA137" s="32">
        <v>8.3179769898293123E-6</v>
      </c>
      <c r="AB137" s="32">
        <v>1.0249945371505792E-5</v>
      </c>
      <c r="AC137" s="32">
        <v>2.2637693978751897E-6</v>
      </c>
      <c r="AD137" s="32">
        <v>9.8354884249732837E-6</v>
      </c>
      <c r="AE137" s="32">
        <v>1.4093972082159619E-5</v>
      </c>
      <c r="AF137" s="32">
        <v>8.1131590890064745E-6</v>
      </c>
      <c r="AG137" s="32">
        <v>2.6388290553104567E-6</v>
      </c>
      <c r="AH137" s="32">
        <v>1.153400550476142E-5</v>
      </c>
      <c r="AI137" s="32">
        <v>1.0805518314416325E-5</v>
      </c>
      <c r="AJ137" s="32">
        <v>1.3497270582998832E-5</v>
      </c>
      <c r="AK137" s="32">
        <v>1.2330565181981755E-5</v>
      </c>
      <c r="AL137" s="32">
        <v>1.0536060426119605E-5</v>
      </c>
      <c r="AM137" s="32">
        <v>1.1082013180797824E-5</v>
      </c>
      <c r="AN137" s="32">
        <v>7.0492390117409475E-6</v>
      </c>
      <c r="AO137" s="32">
        <v>8.7018617153549845E-6</v>
      </c>
      <c r="AP137" s="32">
        <v>2.6175418800529262E-5</v>
      </c>
      <c r="AQ137" s="32">
        <v>8.2914104480353422E-6</v>
      </c>
      <c r="AR137" s="32">
        <v>1.1152130299360029E-5</v>
      </c>
      <c r="AS137" s="32">
        <v>7.3158980784815862E-6</v>
      </c>
      <c r="AT137" s="32">
        <v>9.9509954272470369E-6</v>
      </c>
      <c r="AU137" s="32">
        <v>1.3208800939003163E-5</v>
      </c>
      <c r="AV137" s="32">
        <v>9.3836086063710762E-6</v>
      </c>
      <c r="AW137" s="32">
        <v>1.1420339757952593E-5</v>
      </c>
      <c r="AX137" s="32">
        <v>1.2936739066498826E-5</v>
      </c>
      <c r="AY137" s="32">
        <v>1.3247252057433819E-5</v>
      </c>
      <c r="AZ137" s="32">
        <v>1.2440996240634331E-5</v>
      </c>
      <c r="BA137" s="32">
        <v>1.6862053671865758E-5</v>
      </c>
      <c r="BB137" s="32">
        <v>1.1921806865929007E-5</v>
      </c>
      <c r="BC137" s="32">
        <v>1.6314516726380305E-5</v>
      </c>
      <c r="BD137" s="32">
        <v>1.3623239408740021E-5</v>
      </c>
      <c r="BE137" s="32">
        <v>1.2123133735691126E-5</v>
      </c>
      <c r="BF137" s="32">
        <v>1.3197585285674922E-5</v>
      </c>
      <c r="BG137" s="32">
        <v>1.4714186141173947E-5</v>
      </c>
      <c r="BH137" s="32">
        <v>1.7203214261779815E-5</v>
      </c>
      <c r="BI137" s="32">
        <v>1.1346461454162524E-5</v>
      </c>
      <c r="BJ137" s="32">
        <v>1.2664509087831692E-5</v>
      </c>
      <c r="BK137" s="32">
        <v>1.3926124819691707E-5</v>
      </c>
      <c r="BL137" s="32">
        <v>1.0272083400350696E-5</v>
      </c>
      <c r="BM137" s="32">
        <v>1.0857609191429879E-5</v>
      </c>
      <c r="BN137" s="32">
        <v>9.9267174092367272E-6</v>
      </c>
      <c r="BO137" s="32">
        <v>1.4370166301153854E-5</v>
      </c>
      <c r="BP137" s="32">
        <v>1.6805046328581914E-5</v>
      </c>
      <c r="BQ137" s="32">
        <v>1.1807222925433473E-5</v>
      </c>
      <c r="BR137" s="32">
        <v>1.1952881518999111E-5</v>
      </c>
      <c r="BS137" s="32">
        <v>8.7870031884841149E-6</v>
      </c>
      <c r="BT137" s="32">
        <v>1.9852749554489954E-5</v>
      </c>
      <c r="BU137" s="32">
        <v>6.5666642688148285E-6</v>
      </c>
      <c r="BV137" s="32">
        <v>4.8696648115135856E-5</v>
      </c>
      <c r="BW137" s="32">
        <v>1.6720221196603161E-5</v>
      </c>
      <c r="BX137" s="32">
        <v>4.324105845484785E-5</v>
      </c>
      <c r="BY137" s="32">
        <v>1.047257119899441E-5</v>
      </c>
      <c r="BZ137" s="32">
        <v>9.9564318412199565E-6</v>
      </c>
      <c r="CA137" s="32">
        <v>4.2575160208132328E-5</v>
      </c>
      <c r="CB137" s="32">
        <v>9.6563470572595827E-6</v>
      </c>
      <c r="CC137" s="32">
        <v>1.1103695515862778E-5</v>
      </c>
      <c r="CD137" s="32">
        <v>1.0963369963530084E-5</v>
      </c>
      <c r="CE137" s="32">
        <v>1.0612479252368174E-5</v>
      </c>
      <c r="CF137" s="32">
        <v>1.4784320809170632E-5</v>
      </c>
      <c r="CG137" s="32">
        <v>3.5074296603517398E-5</v>
      </c>
      <c r="CH137" s="32">
        <v>1.5658237811171331E-5</v>
      </c>
      <c r="CI137" s="32">
        <v>1.1387366992611128E-5</v>
      </c>
      <c r="CJ137" s="32">
        <v>1.0186755163530802E-5</v>
      </c>
      <c r="CK137" s="32">
        <v>5.9179053618721864E-6</v>
      </c>
      <c r="CL137" s="32">
        <v>1.1682061921346146E-5</v>
      </c>
      <c r="CM137" s="32">
        <v>1.2363778344680688E-5</v>
      </c>
      <c r="CN137" s="32">
        <v>3.3117325908262693E-5</v>
      </c>
      <c r="CO137" s="32">
        <v>1.2671497291491306E-5</v>
      </c>
      <c r="CP137" s="32">
        <v>1.3926780803715175E-5</v>
      </c>
      <c r="CQ137" s="32">
        <v>2.5130387781123898E-5</v>
      </c>
      <c r="CR137" s="32">
        <v>2.4802777139936226E-5</v>
      </c>
      <c r="CS137" s="32">
        <v>2.5541253143699336E-5</v>
      </c>
      <c r="CT137" s="32">
        <v>1.4376589619647056E-5</v>
      </c>
      <c r="CU137" s="32">
        <v>1.533712563556504E-5</v>
      </c>
      <c r="CV137" s="32">
        <v>1.9657204508581807E-5</v>
      </c>
      <c r="CW137" s="32">
        <v>1.7798439028966439E-5</v>
      </c>
      <c r="CX137" s="32">
        <v>3.7492296374576356E-5</v>
      </c>
      <c r="CY137" s="32">
        <v>1.0661492303489594E-5</v>
      </c>
      <c r="CZ137" s="32">
        <v>1.2438942533453793E-5</v>
      </c>
      <c r="DA137" s="32">
        <v>1.0269171186957568E-5</v>
      </c>
      <c r="DB137" s="32">
        <v>2.7836461837818635E-5</v>
      </c>
      <c r="DC137" s="32">
        <v>2.6597219703604206E-5</v>
      </c>
      <c r="DD137" s="32">
        <v>2.0839747065683819E-5</v>
      </c>
      <c r="DE137" s="32">
        <v>1.5985593400311615E-5</v>
      </c>
      <c r="DF137" s="32">
        <v>1.4169042860422278E-5</v>
      </c>
      <c r="DG137" s="32">
        <v>1.8034031175323696E-5</v>
      </c>
      <c r="DH137" s="32">
        <v>1.9423953689800776E-5</v>
      </c>
      <c r="DI137" s="32">
        <v>2.7618572954964796E-5</v>
      </c>
      <c r="DJ137" s="32">
        <v>1.2323772101866732E-5</v>
      </c>
      <c r="DK137" s="32">
        <v>8.572696059611791E-6</v>
      </c>
      <c r="DL137" s="32">
        <v>9.1127809395652461E-6</v>
      </c>
      <c r="DM137" s="32">
        <v>9.2023436975587347E-6</v>
      </c>
      <c r="DN137" s="32">
        <v>3.7466151613051628E-6</v>
      </c>
      <c r="DO137" s="32">
        <v>7.5588357988003982E-5</v>
      </c>
      <c r="DP137" s="32">
        <v>8.2645432752568015E-6</v>
      </c>
      <c r="DQ137" s="32">
        <v>7.2285879147452328E-6</v>
      </c>
      <c r="DR137" s="32">
        <v>2.470176823140477E-5</v>
      </c>
      <c r="DS137" s="32">
        <v>2.2731987712933197E-4</v>
      </c>
      <c r="DT137" s="32">
        <v>9.2383501439536113E-6</v>
      </c>
      <c r="DU137" s="32">
        <v>1.4643477054011737E-5</v>
      </c>
      <c r="DV137" s="32">
        <v>9.7599786978640311E-6</v>
      </c>
      <c r="DW137" s="32">
        <v>1.179481235718344E-5</v>
      </c>
      <c r="DX137" s="32">
        <v>2.143610566990775E-5</v>
      </c>
      <c r="DY137" s="32">
        <v>1.0000208568027726</v>
      </c>
      <c r="DZ137" s="32">
        <v>1.0196924747934358E-5</v>
      </c>
      <c r="EA137" s="32">
        <v>1.0216186814558797E-5</v>
      </c>
      <c r="EB137" s="32">
        <v>1.9862211772203727E-5</v>
      </c>
      <c r="EC137" s="32">
        <v>1.8688245543493562E-5</v>
      </c>
      <c r="ED137" s="32">
        <v>3.2804676678093326E-5</v>
      </c>
      <c r="EE137" s="32">
        <v>2.9363377696032832E-5</v>
      </c>
      <c r="EF137" s="32">
        <v>3.0668022913140405E-5</v>
      </c>
      <c r="EG137" s="32">
        <v>2.2913281378017338E-5</v>
      </c>
      <c r="EH137" s="32">
        <v>0</v>
      </c>
      <c r="EI137" s="1"/>
    </row>
    <row r="138" spans="1:139" s="5" customFormat="1" ht="28.5" customHeight="1" thickBot="1" x14ac:dyDescent="0.3">
      <c r="A138" s="12" t="s">
        <v>137</v>
      </c>
      <c r="B138" s="13" t="s">
        <v>280</v>
      </c>
      <c r="C138" s="32">
        <v>3.3566482869082745E-6</v>
      </c>
      <c r="D138" s="32">
        <v>3.7965164414236167E-6</v>
      </c>
      <c r="E138" s="32">
        <v>3.4855511289038823E-6</v>
      </c>
      <c r="F138" s="32">
        <v>7.048648315256605E-6</v>
      </c>
      <c r="G138" s="32">
        <v>3.7378037890726794E-6</v>
      </c>
      <c r="H138" s="32">
        <v>3.0696985214409167E-6</v>
      </c>
      <c r="I138" s="32">
        <v>1.9863509454944813E-6</v>
      </c>
      <c r="J138" s="32">
        <v>3.2064817506158639E-6</v>
      </c>
      <c r="K138" s="32">
        <v>3.0391896748464884E-6</v>
      </c>
      <c r="L138" s="32">
        <v>3.6041845845653358E-6</v>
      </c>
      <c r="M138" s="32">
        <v>7.0825878123036622E-6</v>
      </c>
      <c r="N138" s="32">
        <v>8.116684436269733E-6</v>
      </c>
      <c r="O138" s="32">
        <v>5.7623562406666918E-6</v>
      </c>
      <c r="P138" s="32">
        <v>5.6357719504455491E-6</v>
      </c>
      <c r="Q138" s="32">
        <v>3.0663872941168226E-6</v>
      </c>
      <c r="R138" s="32">
        <v>6.1721847064196804E-6</v>
      </c>
      <c r="S138" s="32">
        <v>5.547399092629432E-6</v>
      </c>
      <c r="T138" s="32">
        <v>5.1830440267678417E-6</v>
      </c>
      <c r="U138" s="32">
        <v>4.4423407095477415E-6</v>
      </c>
      <c r="V138" s="32">
        <v>3.2287860756031653E-6</v>
      </c>
      <c r="W138" s="32">
        <v>1.2392510632627874E-5</v>
      </c>
      <c r="X138" s="32">
        <v>4.3954327566933008E-6</v>
      </c>
      <c r="Y138" s="32">
        <v>5.389633352511247E-6</v>
      </c>
      <c r="Z138" s="32">
        <v>6.727778214875695E-6</v>
      </c>
      <c r="AA138" s="32">
        <v>4.7387441414540698E-6</v>
      </c>
      <c r="AB138" s="32">
        <v>1.0354793820241431E-5</v>
      </c>
      <c r="AC138" s="32">
        <v>1.2661153898164994E-6</v>
      </c>
      <c r="AD138" s="32">
        <v>4.8647985005898996E-6</v>
      </c>
      <c r="AE138" s="32">
        <v>8.03084392269979E-6</v>
      </c>
      <c r="AF138" s="32">
        <v>7.2979792659391909E-6</v>
      </c>
      <c r="AG138" s="32">
        <v>2.1799981392426364E-6</v>
      </c>
      <c r="AH138" s="32">
        <v>7.5430333935726518E-6</v>
      </c>
      <c r="AI138" s="32">
        <v>8.8129465729634541E-6</v>
      </c>
      <c r="AJ138" s="32">
        <v>8.6505396921803299E-6</v>
      </c>
      <c r="AK138" s="32">
        <v>8.7284534598974342E-6</v>
      </c>
      <c r="AL138" s="32">
        <v>7.7987144347617969E-6</v>
      </c>
      <c r="AM138" s="32">
        <v>7.0189102975877945E-6</v>
      </c>
      <c r="AN138" s="32">
        <v>6.862672610972686E-6</v>
      </c>
      <c r="AO138" s="32">
        <v>8.5261413402257013E-6</v>
      </c>
      <c r="AP138" s="32">
        <v>1.9165188097693508E-5</v>
      </c>
      <c r="AQ138" s="32">
        <v>7.0658083995835276E-6</v>
      </c>
      <c r="AR138" s="32">
        <v>8.9355326224280941E-6</v>
      </c>
      <c r="AS138" s="32">
        <v>6.534714934893782E-6</v>
      </c>
      <c r="AT138" s="32">
        <v>1.5954826002743431E-5</v>
      </c>
      <c r="AU138" s="32">
        <v>1.0422168081143746E-5</v>
      </c>
      <c r="AV138" s="32">
        <v>6.2669532170407113E-6</v>
      </c>
      <c r="AW138" s="32">
        <v>1.0163840794030945E-5</v>
      </c>
      <c r="AX138" s="32">
        <v>8.3111563144663169E-6</v>
      </c>
      <c r="AY138" s="32">
        <v>8.4516036464407803E-6</v>
      </c>
      <c r="AZ138" s="32">
        <v>7.3157082016219972E-6</v>
      </c>
      <c r="BA138" s="32">
        <v>9.2228090232730286E-6</v>
      </c>
      <c r="BB138" s="32">
        <v>7.4966726796587344E-6</v>
      </c>
      <c r="BC138" s="32">
        <v>9.2233744765616182E-6</v>
      </c>
      <c r="BD138" s="32">
        <v>8.5082338703616911E-6</v>
      </c>
      <c r="BE138" s="32">
        <v>1.0062895014644378E-5</v>
      </c>
      <c r="BF138" s="32">
        <v>9.4299424598321752E-6</v>
      </c>
      <c r="BG138" s="32">
        <v>9.8404388278990426E-6</v>
      </c>
      <c r="BH138" s="32">
        <v>1.5575314358738214E-5</v>
      </c>
      <c r="BI138" s="32">
        <v>1.2803421337865782E-5</v>
      </c>
      <c r="BJ138" s="32">
        <v>1.0938081696736999E-5</v>
      </c>
      <c r="BK138" s="32">
        <v>1.0390732605276694E-5</v>
      </c>
      <c r="BL138" s="32">
        <v>6.5179786819013017E-6</v>
      </c>
      <c r="BM138" s="32">
        <v>1.0093764136546695E-5</v>
      </c>
      <c r="BN138" s="32">
        <v>7.6424525249352762E-6</v>
      </c>
      <c r="BO138" s="32">
        <v>9.7311495073991558E-6</v>
      </c>
      <c r="BP138" s="32">
        <v>1.5056523635005156E-5</v>
      </c>
      <c r="BQ138" s="32">
        <v>1.0174472141679834E-5</v>
      </c>
      <c r="BR138" s="32">
        <v>9.3449466814032168E-6</v>
      </c>
      <c r="BS138" s="32">
        <v>1.0083819197948056E-5</v>
      </c>
      <c r="BT138" s="32">
        <v>1.2001273664597162E-5</v>
      </c>
      <c r="BU138" s="32">
        <v>6.945547939715317E-6</v>
      </c>
      <c r="BV138" s="32">
        <v>2.5689297128847294E-5</v>
      </c>
      <c r="BW138" s="32">
        <v>1.8868454955232389E-5</v>
      </c>
      <c r="BX138" s="32">
        <v>2.9005157180022322E-5</v>
      </c>
      <c r="BY138" s="32">
        <v>1.4490694136132378E-5</v>
      </c>
      <c r="BZ138" s="32">
        <v>6.0707903758114219E-6</v>
      </c>
      <c r="CA138" s="32">
        <v>1.1040491651160425E-5</v>
      </c>
      <c r="CB138" s="32">
        <v>6.2348604591578531E-6</v>
      </c>
      <c r="CC138" s="32">
        <v>7.4525169237339988E-6</v>
      </c>
      <c r="CD138" s="32">
        <v>7.8511766155752411E-6</v>
      </c>
      <c r="CE138" s="32">
        <v>1.039012596371691E-5</v>
      </c>
      <c r="CF138" s="32">
        <v>1.333620819668505E-5</v>
      </c>
      <c r="CG138" s="32">
        <v>2.5015682795435365E-5</v>
      </c>
      <c r="CH138" s="32">
        <v>8.3661010483606165E-6</v>
      </c>
      <c r="CI138" s="32">
        <v>9.1584084820559613E-6</v>
      </c>
      <c r="CJ138" s="32">
        <v>1.008988833681029E-5</v>
      </c>
      <c r="CK138" s="32">
        <v>3.9683503029961221E-6</v>
      </c>
      <c r="CL138" s="32">
        <v>1.3814226439974414E-5</v>
      </c>
      <c r="CM138" s="32">
        <v>2.8395321055810713E-5</v>
      </c>
      <c r="CN138" s="32">
        <v>2.5604152752501102E-5</v>
      </c>
      <c r="CO138" s="32">
        <v>1.697475630885308E-5</v>
      </c>
      <c r="CP138" s="32">
        <v>1.3210092659021414E-5</v>
      </c>
      <c r="CQ138" s="32">
        <v>9.3457292184325402E-4</v>
      </c>
      <c r="CR138" s="32">
        <v>3.3814313389572399E-4</v>
      </c>
      <c r="CS138" s="32">
        <v>2.0249521738459983E-5</v>
      </c>
      <c r="CT138" s="32">
        <v>1.5400625912872965E-5</v>
      </c>
      <c r="CU138" s="32">
        <v>1.5584554040473451E-5</v>
      </c>
      <c r="CV138" s="32">
        <v>1.22892732017923E-5</v>
      </c>
      <c r="CW138" s="32">
        <v>1.2042091032149694E-5</v>
      </c>
      <c r="CX138" s="32">
        <v>1.4819757353284624E-5</v>
      </c>
      <c r="CY138" s="32">
        <v>9.5805600723671932E-6</v>
      </c>
      <c r="CZ138" s="32">
        <v>9.7341303271660804E-6</v>
      </c>
      <c r="DA138" s="32">
        <v>7.1449115995905279E-6</v>
      </c>
      <c r="DB138" s="32">
        <v>1.8065209716155588E-5</v>
      </c>
      <c r="DC138" s="32">
        <v>2.5752594949997349E-5</v>
      </c>
      <c r="DD138" s="32">
        <v>3.1120566940670788E-5</v>
      </c>
      <c r="DE138" s="32">
        <v>1.9914333445400881E-5</v>
      </c>
      <c r="DF138" s="32">
        <v>1.6480518814117713E-5</v>
      </c>
      <c r="DG138" s="32">
        <v>1.7401042337204426E-5</v>
      </c>
      <c r="DH138" s="32">
        <v>2.1435606105894648E-5</v>
      </c>
      <c r="DI138" s="32">
        <v>1.5493209616824443E-5</v>
      </c>
      <c r="DJ138" s="32">
        <v>8.7803463989037024E-6</v>
      </c>
      <c r="DK138" s="32">
        <v>7.0781913271626683E-6</v>
      </c>
      <c r="DL138" s="32">
        <v>6.8562271211032653E-6</v>
      </c>
      <c r="DM138" s="32">
        <v>7.3988912050502068E-6</v>
      </c>
      <c r="DN138" s="32">
        <v>9.7212263947107233E-6</v>
      </c>
      <c r="DO138" s="32">
        <v>4.197623965729983E-5</v>
      </c>
      <c r="DP138" s="32">
        <v>1.5863428714283238E-5</v>
      </c>
      <c r="DQ138" s="32">
        <v>9.1543522155214995E-6</v>
      </c>
      <c r="DR138" s="32">
        <v>2.2405293921387323E-5</v>
      </c>
      <c r="DS138" s="32">
        <v>1.6446218090623568E-5</v>
      </c>
      <c r="DT138" s="32">
        <v>6.6167949389012286E-6</v>
      </c>
      <c r="DU138" s="32">
        <v>1.090556557520218E-5</v>
      </c>
      <c r="DV138" s="32">
        <v>1.1292834756504836E-4</v>
      </c>
      <c r="DW138" s="32">
        <v>5.1579455997224086E-5</v>
      </c>
      <c r="DX138" s="32">
        <v>5.7328366278886775E-5</v>
      </c>
      <c r="DY138" s="32">
        <v>2.0231663559889209E-5</v>
      </c>
      <c r="DZ138" s="32">
        <v>1.0150386870259394</v>
      </c>
      <c r="EA138" s="32">
        <v>1.5821868994418626E-5</v>
      </c>
      <c r="EB138" s="32">
        <v>3.6340436327207493E-5</v>
      </c>
      <c r="EC138" s="32">
        <v>1.7128639150062824E-5</v>
      </c>
      <c r="ED138" s="32">
        <v>1.9836684320289133E-5</v>
      </c>
      <c r="EE138" s="32">
        <v>1.5395505040571895E-5</v>
      </c>
      <c r="EF138" s="32">
        <v>2.6569431584953036E-4</v>
      </c>
      <c r="EG138" s="32">
        <v>2.2427447388345823E-5</v>
      </c>
      <c r="EH138" s="32">
        <v>0</v>
      </c>
      <c r="EI138" s="1"/>
    </row>
    <row r="139" spans="1:139" s="5" customFormat="1" ht="28.5" customHeight="1" thickBot="1" x14ac:dyDescent="0.3">
      <c r="A139" s="12" t="s">
        <v>138</v>
      </c>
      <c r="B139" s="13" t="s">
        <v>281</v>
      </c>
      <c r="C139" s="32">
        <v>4.2686034512545319E-5</v>
      </c>
      <c r="D139" s="32">
        <v>5.1514080211584487E-5</v>
      </c>
      <c r="E139" s="32">
        <v>4.0585663702939882E-5</v>
      </c>
      <c r="F139" s="32">
        <v>7.473365855025486E-5</v>
      </c>
      <c r="G139" s="32">
        <v>4.736236445747002E-5</v>
      </c>
      <c r="H139" s="32">
        <v>3.5868021417517726E-5</v>
      </c>
      <c r="I139" s="32">
        <v>2.2494028629804685E-5</v>
      </c>
      <c r="J139" s="32">
        <v>3.6364164783970255E-5</v>
      </c>
      <c r="K139" s="32">
        <v>3.825536271706887E-5</v>
      </c>
      <c r="L139" s="32">
        <v>3.3587770845387076E-5</v>
      </c>
      <c r="M139" s="32">
        <v>7.1930992550148243E-5</v>
      </c>
      <c r="N139" s="32">
        <v>1.3152145735747094E-4</v>
      </c>
      <c r="O139" s="32">
        <v>4.7503766743454158E-5</v>
      </c>
      <c r="P139" s="32">
        <v>4.8215949296039821E-4</v>
      </c>
      <c r="Q139" s="32">
        <v>3.7084798304660664E-5</v>
      </c>
      <c r="R139" s="32">
        <v>5.2072203052532483E-5</v>
      </c>
      <c r="S139" s="32">
        <v>6.2291834660604009E-5</v>
      </c>
      <c r="T139" s="32">
        <v>6.1705290770650565E-5</v>
      </c>
      <c r="U139" s="32">
        <v>5.1152811992198849E-5</v>
      </c>
      <c r="V139" s="32">
        <v>3.5330996624770147E-5</v>
      </c>
      <c r="W139" s="32">
        <v>1.4564535825119099E-4</v>
      </c>
      <c r="X139" s="32">
        <v>5.2723255449616717E-5</v>
      </c>
      <c r="Y139" s="32">
        <v>7.8119752208699451E-5</v>
      </c>
      <c r="Z139" s="32">
        <v>8.1398275551899111E-5</v>
      </c>
      <c r="AA139" s="32">
        <v>5.625013652142362E-5</v>
      </c>
      <c r="AB139" s="32">
        <v>1.3920496863720693E-4</v>
      </c>
      <c r="AC139" s="32">
        <v>1.8023194844276628E-5</v>
      </c>
      <c r="AD139" s="32">
        <v>3.9207359905321128E-5</v>
      </c>
      <c r="AE139" s="32">
        <v>1.0039252941319184E-4</v>
      </c>
      <c r="AF139" s="32">
        <v>5.3999658215434586E-5</v>
      </c>
      <c r="AG139" s="32">
        <v>1.4820570722812768E-5</v>
      </c>
      <c r="AH139" s="32">
        <v>4.0416770917896246E-5</v>
      </c>
      <c r="AI139" s="32">
        <v>8.8319962380954732E-5</v>
      </c>
      <c r="AJ139" s="32">
        <v>2.7168211046906915E-4</v>
      </c>
      <c r="AK139" s="32">
        <v>1.2079670403168848E-4</v>
      </c>
      <c r="AL139" s="32">
        <v>1.119795027507384E-4</v>
      </c>
      <c r="AM139" s="32">
        <v>1.4944458913669219E-4</v>
      </c>
      <c r="AN139" s="32">
        <v>3.4347057650804168E-4</v>
      </c>
      <c r="AO139" s="32">
        <v>1.4844998367781541E-4</v>
      </c>
      <c r="AP139" s="32">
        <v>3.1506781301956789E-4</v>
      </c>
      <c r="AQ139" s="32">
        <v>6.2309458976641337E-5</v>
      </c>
      <c r="AR139" s="32">
        <v>2.5955269693091524E-4</v>
      </c>
      <c r="AS139" s="32">
        <v>6.8579319544702095E-5</v>
      </c>
      <c r="AT139" s="32">
        <v>4.4156551799603836E-4</v>
      </c>
      <c r="AU139" s="32">
        <v>1.1115662645985972E-3</v>
      </c>
      <c r="AV139" s="32">
        <v>1.045069870727842E-4</v>
      </c>
      <c r="AW139" s="32">
        <v>2.5040608626490608E-4</v>
      </c>
      <c r="AX139" s="32">
        <v>5.8036499620226279E-5</v>
      </c>
      <c r="AY139" s="32">
        <v>4.2939419989950434E-5</v>
      </c>
      <c r="AZ139" s="32">
        <v>1.9509560434115576E-4</v>
      </c>
      <c r="BA139" s="32">
        <v>8.599924891592608E-5</v>
      </c>
      <c r="BB139" s="32">
        <v>4.5890673365465684E-5</v>
      </c>
      <c r="BC139" s="32">
        <v>7.117547930483521E-5</v>
      </c>
      <c r="BD139" s="32">
        <v>1.2560351038252233E-4</v>
      </c>
      <c r="BE139" s="32">
        <v>1.2873778129287821E-4</v>
      </c>
      <c r="BF139" s="32">
        <v>7.1920777847852307E-5</v>
      </c>
      <c r="BG139" s="32">
        <v>2.2496618650585587E-4</v>
      </c>
      <c r="BH139" s="32">
        <v>1.9110992315170259E-4</v>
      </c>
      <c r="BI139" s="32">
        <v>2.2834897048531824E-4</v>
      </c>
      <c r="BJ139" s="32">
        <v>1.2896880431187915E-4</v>
      </c>
      <c r="BK139" s="32">
        <v>5.5410606618392867E-5</v>
      </c>
      <c r="BL139" s="32">
        <v>8.9561722721963796E-5</v>
      </c>
      <c r="BM139" s="32">
        <v>8.7322569907161572E-5</v>
      </c>
      <c r="BN139" s="32">
        <v>6.7770417121621148E-5</v>
      </c>
      <c r="BO139" s="32">
        <v>5.1861396439764612E-5</v>
      </c>
      <c r="BP139" s="32">
        <v>6.5197735940952553E-5</v>
      </c>
      <c r="BQ139" s="32">
        <v>4.3627186497234696E-5</v>
      </c>
      <c r="BR139" s="32">
        <v>6.5438904234293473E-5</v>
      </c>
      <c r="BS139" s="32">
        <v>6.7591010296149957E-5</v>
      </c>
      <c r="BT139" s="32">
        <v>8.5723722556077449E-5</v>
      </c>
      <c r="BU139" s="32">
        <v>4.9829255993145857E-5</v>
      </c>
      <c r="BV139" s="32">
        <v>9.3793170302320424E-5</v>
      </c>
      <c r="BW139" s="32">
        <v>1.1830008634123225E-4</v>
      </c>
      <c r="BX139" s="32">
        <v>5.5613003031463885E-5</v>
      </c>
      <c r="BY139" s="32">
        <v>9.9907228785312368E-5</v>
      </c>
      <c r="BZ139" s="32">
        <v>4.726494939925544E-5</v>
      </c>
      <c r="CA139" s="32">
        <v>7.0312332072301474E-5</v>
      </c>
      <c r="CB139" s="32">
        <v>1.3745571759285916E-4</v>
      </c>
      <c r="CC139" s="32">
        <v>8.133002957662714E-5</v>
      </c>
      <c r="CD139" s="32">
        <v>1.0739761785447803E-4</v>
      </c>
      <c r="CE139" s="32">
        <v>9.085585460929995E-5</v>
      </c>
      <c r="CF139" s="32">
        <v>1.5948601760266666E-4</v>
      </c>
      <c r="CG139" s="32">
        <v>2.5922212158453441E-4</v>
      </c>
      <c r="CH139" s="32">
        <v>8.6016198501469965E-5</v>
      </c>
      <c r="CI139" s="32">
        <v>6.9565223644852802E-5</v>
      </c>
      <c r="CJ139" s="32">
        <v>6.2644689514152458E-5</v>
      </c>
      <c r="CK139" s="32">
        <v>8.3979642360634577E-5</v>
      </c>
      <c r="CL139" s="32">
        <v>5.783851739050587E-5</v>
      </c>
      <c r="CM139" s="32">
        <v>1.4846540910786184E-4</v>
      </c>
      <c r="CN139" s="32">
        <v>1.3821630386074798E-4</v>
      </c>
      <c r="CO139" s="32">
        <v>7.7829108121861904E-5</v>
      </c>
      <c r="CP139" s="32">
        <v>8.3314148249396058E-5</v>
      </c>
      <c r="CQ139" s="32">
        <v>1.8826788894244608E-3</v>
      </c>
      <c r="CR139" s="32">
        <v>7.4549389290329737E-4</v>
      </c>
      <c r="CS139" s="32">
        <v>5.8973751245154924E-3</v>
      </c>
      <c r="CT139" s="32">
        <v>3.1997080687642433E-4</v>
      </c>
      <c r="CU139" s="32">
        <v>1.1112085272608489E-4</v>
      </c>
      <c r="CV139" s="32">
        <v>5.1916261126923628E-4</v>
      </c>
      <c r="CW139" s="32">
        <v>2.3636776330095887E-4</v>
      </c>
      <c r="CX139" s="32">
        <v>5.8772567792820445E-4</v>
      </c>
      <c r="CY139" s="32">
        <v>9.8477926137893398E-5</v>
      </c>
      <c r="CZ139" s="32">
        <v>1.3884816779219318E-4</v>
      </c>
      <c r="DA139" s="32">
        <v>7.8671030955103396E-5</v>
      </c>
      <c r="DB139" s="32">
        <v>1.4944371849412197E-4</v>
      </c>
      <c r="DC139" s="32">
        <v>1.3525356901854883E-4</v>
      </c>
      <c r="DD139" s="32">
        <v>1.1200880031034072E-4</v>
      </c>
      <c r="DE139" s="32">
        <v>1.0172275977938636E-4</v>
      </c>
      <c r="DF139" s="32">
        <v>7.9265783626553723E-5</v>
      </c>
      <c r="DG139" s="32">
        <v>6.563907853004528E-3</v>
      </c>
      <c r="DH139" s="32">
        <v>8.1305502621585867E-5</v>
      </c>
      <c r="DI139" s="32">
        <v>7.9922740789985152E-5</v>
      </c>
      <c r="DJ139" s="32">
        <v>8.8486117690538379E-5</v>
      </c>
      <c r="DK139" s="32">
        <v>9.1651004311450523E-5</v>
      </c>
      <c r="DL139" s="32">
        <v>7.9684688100566941E-5</v>
      </c>
      <c r="DM139" s="32">
        <v>8.9251687330651829E-5</v>
      </c>
      <c r="DN139" s="32">
        <v>1.0512059830420879E-4</v>
      </c>
      <c r="DO139" s="32">
        <v>2.5972263438332915E-3</v>
      </c>
      <c r="DP139" s="32">
        <v>8.901354445293316E-5</v>
      </c>
      <c r="DQ139" s="32">
        <v>3.4102932597468986E-4</v>
      </c>
      <c r="DR139" s="32">
        <v>1.1643293352790481E-4</v>
      </c>
      <c r="DS139" s="32">
        <v>1.8591191073350746E-4</v>
      </c>
      <c r="DT139" s="32">
        <v>2.86459023194073E-5</v>
      </c>
      <c r="DU139" s="32">
        <v>2.1588404870612684E-4</v>
      </c>
      <c r="DV139" s="32">
        <v>2.5307268140116208E-4</v>
      </c>
      <c r="DW139" s="32">
        <v>6.0872352180612218E-5</v>
      </c>
      <c r="DX139" s="32">
        <v>2.2738364325478744E-4</v>
      </c>
      <c r="DY139" s="32">
        <v>8.2949538474347083E-5</v>
      </c>
      <c r="DZ139" s="32">
        <v>2.2775985839177654E-4</v>
      </c>
      <c r="EA139" s="32">
        <v>1.005094574410538</v>
      </c>
      <c r="EB139" s="32">
        <v>7.8218004745437379E-3</v>
      </c>
      <c r="EC139" s="32">
        <v>5.5325012926473934E-5</v>
      </c>
      <c r="ED139" s="32">
        <v>7.4265844882753638E-5</v>
      </c>
      <c r="EE139" s="32">
        <v>7.6152058885377787E-5</v>
      </c>
      <c r="EF139" s="32">
        <v>6.8907447493138461E-4</v>
      </c>
      <c r="EG139" s="32">
        <v>9.7034562051847006E-5</v>
      </c>
      <c r="EH139" s="32">
        <v>0</v>
      </c>
      <c r="EI139" s="1"/>
    </row>
    <row r="140" spans="1:139" s="5" customFormat="1" ht="28.5" customHeight="1" thickBot="1" x14ac:dyDescent="0.3">
      <c r="A140" s="12" t="s">
        <v>139</v>
      </c>
      <c r="B140" s="13" t="s">
        <v>282</v>
      </c>
      <c r="C140" s="32">
        <v>3.5473500034644722E-4</v>
      </c>
      <c r="D140" s="32">
        <v>3.4650637419964561E-4</v>
      </c>
      <c r="E140" s="32">
        <v>3.7498537207387273E-4</v>
      </c>
      <c r="F140" s="32">
        <v>6.557274509667282E-4</v>
      </c>
      <c r="G140" s="32">
        <v>4.8665948018731153E-4</v>
      </c>
      <c r="H140" s="32">
        <v>3.3335612788976213E-4</v>
      </c>
      <c r="I140" s="32">
        <v>2.3919350758883821E-4</v>
      </c>
      <c r="J140" s="32">
        <v>3.9013226780170926E-4</v>
      </c>
      <c r="K140" s="32">
        <v>3.2953044352067431E-4</v>
      </c>
      <c r="L140" s="32">
        <v>3.5574282451845458E-4</v>
      </c>
      <c r="M140" s="32">
        <v>5.9267350454888525E-4</v>
      </c>
      <c r="N140" s="32">
        <v>9.1885972461090237E-4</v>
      </c>
      <c r="O140" s="32">
        <v>7.0016644519734232E-4</v>
      </c>
      <c r="P140" s="32">
        <v>6.8920938099324518E-4</v>
      </c>
      <c r="Q140" s="32">
        <v>3.0950596946272924E-4</v>
      </c>
      <c r="R140" s="32">
        <v>1.1504716518320481E-3</v>
      </c>
      <c r="S140" s="32">
        <v>1.6888978479176059E-3</v>
      </c>
      <c r="T140" s="32">
        <v>4.8285720358736696E-4</v>
      </c>
      <c r="U140" s="32">
        <v>5.8232181558632722E-4</v>
      </c>
      <c r="V140" s="32">
        <v>3.2359296373983266E-4</v>
      </c>
      <c r="W140" s="32">
        <v>1.1764621090852526E-3</v>
      </c>
      <c r="X140" s="32">
        <v>1.6554157306963031E-3</v>
      </c>
      <c r="Y140" s="32">
        <v>1.5413160376763627E-3</v>
      </c>
      <c r="Z140" s="32">
        <v>8.8018989700590453E-4</v>
      </c>
      <c r="AA140" s="32">
        <v>6.8744994644071228E-4</v>
      </c>
      <c r="AB140" s="32">
        <v>6.554611763754909E-4</v>
      </c>
      <c r="AC140" s="32">
        <v>1.4520543902523474E-4</v>
      </c>
      <c r="AD140" s="32">
        <v>5.1499656392713458E-4</v>
      </c>
      <c r="AE140" s="32">
        <v>9.2372553678155044E-4</v>
      </c>
      <c r="AF140" s="32">
        <v>7.8305814676809127E-4</v>
      </c>
      <c r="AG140" s="32">
        <v>1.9290063669170297E-4</v>
      </c>
      <c r="AH140" s="32">
        <v>6.2937939431425356E-4</v>
      </c>
      <c r="AI140" s="32">
        <v>1.0814598058270467E-3</v>
      </c>
      <c r="AJ140" s="32">
        <v>1.150390343251786E-3</v>
      </c>
      <c r="AK140" s="32">
        <v>1.6631466266733108E-3</v>
      </c>
      <c r="AL140" s="32">
        <v>9.1353292967666009E-4</v>
      </c>
      <c r="AM140" s="32">
        <v>9.4034976263301831E-4</v>
      </c>
      <c r="AN140" s="32">
        <v>7.1374302885391044E-4</v>
      </c>
      <c r="AO140" s="32">
        <v>9.1735867660342699E-4</v>
      </c>
      <c r="AP140" s="32">
        <v>1.7303945717844636E-3</v>
      </c>
      <c r="AQ140" s="32">
        <v>9.1582312547984512E-4</v>
      </c>
      <c r="AR140" s="32">
        <v>1.6051818013152652E-3</v>
      </c>
      <c r="AS140" s="32">
        <v>1.4935523103688172E-3</v>
      </c>
      <c r="AT140" s="32">
        <v>1.4487046765941371E-3</v>
      </c>
      <c r="AU140" s="32">
        <v>1.403774238930629E-3</v>
      </c>
      <c r="AV140" s="32">
        <v>9.9950660848377448E-4</v>
      </c>
      <c r="AW140" s="32">
        <v>9.1379385662479322E-4</v>
      </c>
      <c r="AX140" s="32">
        <v>8.214121351955313E-4</v>
      </c>
      <c r="AY140" s="32">
        <v>5.6283510446270121E-4</v>
      </c>
      <c r="AZ140" s="32">
        <v>1.1683102909104792E-3</v>
      </c>
      <c r="BA140" s="32">
        <v>6.503645742327596E-4</v>
      </c>
      <c r="BB140" s="32">
        <v>5.4498093093577164E-4</v>
      </c>
      <c r="BC140" s="32">
        <v>6.7502094884288872E-4</v>
      </c>
      <c r="BD140" s="32">
        <v>8.5174537026402148E-4</v>
      </c>
      <c r="BE140" s="32">
        <v>1.2176275227445122E-3</v>
      </c>
      <c r="BF140" s="32">
        <v>1.2711871846409943E-3</v>
      </c>
      <c r="BG140" s="32">
        <v>8.45321817775804E-4</v>
      </c>
      <c r="BH140" s="32">
        <v>2.4226571093707559E-3</v>
      </c>
      <c r="BI140" s="32">
        <v>2.6310636762817258E-3</v>
      </c>
      <c r="BJ140" s="32">
        <v>8.1736635335363187E-4</v>
      </c>
      <c r="BK140" s="32">
        <v>8.6942927466397539E-4</v>
      </c>
      <c r="BL140" s="32">
        <v>8.2189910638898146E-4</v>
      </c>
      <c r="BM140" s="32">
        <v>2.1017548926304721E-3</v>
      </c>
      <c r="BN140" s="32">
        <v>8.8144332992417379E-4</v>
      </c>
      <c r="BO140" s="32">
        <v>8.8709224642461316E-4</v>
      </c>
      <c r="BP140" s="32">
        <v>1.0021156564170837E-3</v>
      </c>
      <c r="BQ140" s="32">
        <v>7.249863523730969E-4</v>
      </c>
      <c r="BR140" s="32">
        <v>7.0525243106489251E-4</v>
      </c>
      <c r="BS140" s="32">
        <v>1.394880478842699E-3</v>
      </c>
      <c r="BT140" s="32">
        <v>8.5494612080006145E-4</v>
      </c>
      <c r="BU140" s="32">
        <v>7.1302146139145487E-4</v>
      </c>
      <c r="BV140" s="32">
        <v>7.7856591589928225E-4</v>
      </c>
      <c r="BW140" s="32">
        <v>3.2172901786508561E-3</v>
      </c>
      <c r="BX140" s="32">
        <v>6.3981202614162328E-4</v>
      </c>
      <c r="BY140" s="32">
        <v>6.7662551856087906E-4</v>
      </c>
      <c r="BZ140" s="32">
        <v>5.1327115912726772E-4</v>
      </c>
      <c r="CA140" s="32">
        <v>1.103732825956331E-3</v>
      </c>
      <c r="CB140" s="32">
        <v>1.0513461317203702E-3</v>
      </c>
      <c r="CC140" s="32">
        <v>1.2263468997873129E-3</v>
      </c>
      <c r="CD140" s="32">
        <v>1.2180157431191682E-3</v>
      </c>
      <c r="CE140" s="32">
        <v>1.5241964905523579E-3</v>
      </c>
      <c r="CF140" s="32">
        <v>1.4750454036139026E-3</v>
      </c>
      <c r="CG140" s="32">
        <v>1.9784341701108454E-3</v>
      </c>
      <c r="CH140" s="32">
        <v>2.1946378180346003E-3</v>
      </c>
      <c r="CI140" s="32">
        <v>8.5796171520575006E-4</v>
      </c>
      <c r="CJ140" s="32">
        <v>2.2337036855765834E-3</v>
      </c>
      <c r="CK140" s="32">
        <v>5.2473092643157788E-4</v>
      </c>
      <c r="CL140" s="32">
        <v>8.2413536449423052E-4</v>
      </c>
      <c r="CM140" s="32">
        <v>1.0446003313800154E-3</v>
      </c>
      <c r="CN140" s="32">
        <v>2.2381145490486349E-3</v>
      </c>
      <c r="CO140" s="32">
        <v>9.5832869712017576E-4</v>
      </c>
      <c r="CP140" s="32">
        <v>6.0676946950989749E-4</v>
      </c>
      <c r="CQ140" s="32">
        <v>6.1932491347812587E-3</v>
      </c>
      <c r="CR140" s="32">
        <v>9.0516662267021118E-4</v>
      </c>
      <c r="CS140" s="32">
        <v>4.720770882303175E-3</v>
      </c>
      <c r="CT140" s="32">
        <v>1.1097062898328641E-3</v>
      </c>
      <c r="CU140" s="32">
        <v>6.6818077269737135E-4</v>
      </c>
      <c r="CV140" s="32">
        <v>6.327272008571635E-4</v>
      </c>
      <c r="CW140" s="32">
        <v>3.6735280019810058E-3</v>
      </c>
      <c r="CX140" s="32">
        <v>2.8208328979522313E-3</v>
      </c>
      <c r="CY140" s="32">
        <v>1.1690621949982784E-3</v>
      </c>
      <c r="CZ140" s="32">
        <v>2.5757908781977724E-3</v>
      </c>
      <c r="DA140" s="32">
        <v>9.0884886985985415E-4</v>
      </c>
      <c r="DB140" s="32">
        <v>9.9226100820864697E-3</v>
      </c>
      <c r="DC140" s="32">
        <v>5.474128361064156E-3</v>
      </c>
      <c r="DD140" s="32">
        <v>1.3390955404242219E-3</v>
      </c>
      <c r="DE140" s="32">
        <v>4.2251414227535925E-3</v>
      </c>
      <c r="DF140" s="32">
        <v>1.0337300054870252E-3</v>
      </c>
      <c r="DG140" s="32">
        <v>4.2001880240352231E-3</v>
      </c>
      <c r="DH140" s="32">
        <v>7.1999995399287117E-4</v>
      </c>
      <c r="DI140" s="32">
        <v>2.0984979439578316E-3</v>
      </c>
      <c r="DJ140" s="32">
        <v>1.3048917988132248E-3</v>
      </c>
      <c r="DK140" s="32">
        <v>1.1428889497660079E-3</v>
      </c>
      <c r="DL140" s="32">
        <v>1.1932474053834271E-3</v>
      </c>
      <c r="DM140" s="32">
        <v>1.3962507523208483E-3</v>
      </c>
      <c r="DN140" s="32">
        <v>4.0590581378836078E-4</v>
      </c>
      <c r="DO140" s="32">
        <v>2.9023600303769554E-3</v>
      </c>
      <c r="DP140" s="32">
        <v>7.4378172279709648E-4</v>
      </c>
      <c r="DQ140" s="32">
        <v>5.1339281306706701E-4</v>
      </c>
      <c r="DR140" s="32">
        <v>1.8500091119880227E-3</v>
      </c>
      <c r="DS140" s="32">
        <v>3.3694411119680402E-3</v>
      </c>
      <c r="DT140" s="32">
        <v>1.7657260664634463E-4</v>
      </c>
      <c r="DU140" s="32">
        <v>1.7292050488880771E-3</v>
      </c>
      <c r="DV140" s="32">
        <v>7.6529299294950776E-4</v>
      </c>
      <c r="DW140" s="32">
        <v>1.8130336360885528E-3</v>
      </c>
      <c r="DX140" s="32">
        <v>8.9936030123033721E-4</v>
      </c>
      <c r="DY140" s="32">
        <v>5.426179151393378E-4</v>
      </c>
      <c r="DZ140" s="32">
        <v>5.1950162515923136E-4</v>
      </c>
      <c r="EA140" s="32">
        <v>2.4927961217575591E-3</v>
      </c>
      <c r="EB140" s="32">
        <v>1.0193039326411579</v>
      </c>
      <c r="EC140" s="32">
        <v>4.9112779335129541E-4</v>
      </c>
      <c r="ED140" s="32">
        <v>6.9609858628384203E-4</v>
      </c>
      <c r="EE140" s="32">
        <v>4.8029338816357671E-4</v>
      </c>
      <c r="EF140" s="32">
        <v>4.875187030503797E-3</v>
      </c>
      <c r="EG140" s="32">
        <v>9.3460247113448752E-4</v>
      </c>
      <c r="EH140" s="32">
        <v>0</v>
      </c>
      <c r="EI140" s="1"/>
    </row>
    <row r="141" spans="1:139" s="5" customFormat="1" ht="28.5" customHeight="1" thickBot="1" x14ac:dyDescent="0.3">
      <c r="A141" s="12" t="s">
        <v>140</v>
      </c>
      <c r="B141" s="13" t="s">
        <v>283</v>
      </c>
      <c r="C141" s="32">
        <v>4.8502899515478673E-4</v>
      </c>
      <c r="D141" s="32">
        <v>5.4581344995731969E-4</v>
      </c>
      <c r="E141" s="32">
        <v>5.1590778262083946E-4</v>
      </c>
      <c r="F141" s="32">
        <v>9.4457950736555731E-4</v>
      </c>
      <c r="G141" s="32">
        <v>6.0405822179784559E-4</v>
      </c>
      <c r="H141" s="32">
        <v>4.569551500847363E-4</v>
      </c>
      <c r="I141" s="32">
        <v>3.0053905966421547E-4</v>
      </c>
      <c r="J141" s="32">
        <v>4.8000724375656107E-4</v>
      </c>
      <c r="K141" s="32">
        <v>4.5495730717025297E-4</v>
      </c>
      <c r="L141" s="32">
        <v>4.1623702700100096E-4</v>
      </c>
      <c r="M141" s="32">
        <v>8.6976708970041053E-4</v>
      </c>
      <c r="N141" s="32">
        <v>6.8069284507422359E-4</v>
      </c>
      <c r="O141" s="32">
        <v>5.4325419936217007E-4</v>
      </c>
      <c r="P141" s="32">
        <v>6.7936307310718078E-4</v>
      </c>
      <c r="Q141" s="32">
        <v>4.2232974434066619E-4</v>
      </c>
      <c r="R141" s="32">
        <v>7.8312052048806606E-4</v>
      </c>
      <c r="S141" s="32">
        <v>7.4296022970339333E-4</v>
      </c>
      <c r="T141" s="32">
        <v>7.1560038967007067E-4</v>
      </c>
      <c r="U141" s="32">
        <v>6.0501405815270516E-4</v>
      </c>
      <c r="V141" s="32">
        <v>3.9807343298839756E-4</v>
      </c>
      <c r="W141" s="32">
        <v>8.1149804538393968E-4</v>
      </c>
      <c r="X141" s="32">
        <v>7.4002283824278075E-4</v>
      </c>
      <c r="Y141" s="32">
        <v>1.0293017622894939E-3</v>
      </c>
      <c r="Z141" s="32">
        <v>1.1104472487908524E-3</v>
      </c>
      <c r="AA141" s="32">
        <v>6.9328975196566772E-4</v>
      </c>
      <c r="AB141" s="32">
        <v>1.5364925072569422E-3</v>
      </c>
      <c r="AC141" s="32">
        <v>1.6539074205245812E-4</v>
      </c>
      <c r="AD141" s="32">
        <v>7.875153093111698E-4</v>
      </c>
      <c r="AE141" s="32">
        <v>1.2192909861511653E-3</v>
      </c>
      <c r="AF141" s="32">
        <v>7.2793108684756063E-4</v>
      </c>
      <c r="AG141" s="32">
        <v>4.2598159657437093E-4</v>
      </c>
      <c r="AH141" s="32">
        <v>1.2176623298398249E-3</v>
      </c>
      <c r="AI141" s="32">
        <v>1.2091001290939147E-3</v>
      </c>
      <c r="AJ141" s="32">
        <v>1.1196478744436465E-3</v>
      </c>
      <c r="AK141" s="32">
        <v>1.526162331462951E-3</v>
      </c>
      <c r="AL141" s="32">
        <v>7.1045941394381931E-4</v>
      </c>
      <c r="AM141" s="32">
        <v>1.4119382715187744E-3</v>
      </c>
      <c r="AN141" s="32">
        <v>6.8702558467185061E-4</v>
      </c>
      <c r="AO141" s="32">
        <v>1.7309900372931904E-3</v>
      </c>
      <c r="AP141" s="32">
        <v>2.0642824650556548E-3</v>
      </c>
      <c r="AQ141" s="32">
        <v>9.1851903866592638E-4</v>
      </c>
      <c r="AR141" s="32">
        <v>1.2897759759822826E-3</v>
      </c>
      <c r="AS141" s="32">
        <v>1.0833273563287892E-3</v>
      </c>
      <c r="AT141" s="32">
        <v>1.3636116968464393E-3</v>
      </c>
      <c r="AU141" s="32">
        <v>1.4009916047127906E-3</v>
      </c>
      <c r="AV141" s="32">
        <v>1.1627845372775658E-3</v>
      </c>
      <c r="AW141" s="32">
        <v>2.1262039368520236E-3</v>
      </c>
      <c r="AX141" s="32">
        <v>1.0500745257128893E-3</v>
      </c>
      <c r="AY141" s="32">
        <v>1.4767466614687226E-3</v>
      </c>
      <c r="AZ141" s="32">
        <v>2.314401908987759E-3</v>
      </c>
      <c r="BA141" s="32">
        <v>1.4220772927572764E-3</v>
      </c>
      <c r="BB141" s="32">
        <v>1.8682030947151339E-3</v>
      </c>
      <c r="BC141" s="32">
        <v>1.5126709988684006E-3</v>
      </c>
      <c r="BD141" s="32">
        <v>1.5131391806879502E-3</v>
      </c>
      <c r="BE141" s="32">
        <v>9.5057023978209314E-4</v>
      </c>
      <c r="BF141" s="32">
        <v>1.249331578558035E-3</v>
      </c>
      <c r="BG141" s="32">
        <v>8.3756985253746643E-4</v>
      </c>
      <c r="BH141" s="32">
        <v>2.1096143112157863E-3</v>
      </c>
      <c r="BI141" s="32">
        <v>1.1536861500613573E-3</v>
      </c>
      <c r="BJ141" s="32">
        <v>7.076402844666199E-4</v>
      </c>
      <c r="BK141" s="32">
        <v>2.9872133107240956E-3</v>
      </c>
      <c r="BL141" s="32">
        <v>1.6263168860717392E-3</v>
      </c>
      <c r="BM141" s="32">
        <v>9.7858014325338479E-4</v>
      </c>
      <c r="BN141" s="32">
        <v>7.4535929175646102E-4</v>
      </c>
      <c r="BO141" s="32">
        <v>7.6539157547883909E-4</v>
      </c>
      <c r="BP141" s="32">
        <v>8.3277600350015548E-4</v>
      </c>
      <c r="BQ141" s="32">
        <v>6.8537497801051533E-4</v>
      </c>
      <c r="BR141" s="32">
        <v>1.6748698874280367E-3</v>
      </c>
      <c r="BS141" s="32">
        <v>1.2797801218878578E-3</v>
      </c>
      <c r="BT141" s="32">
        <v>1.3676233796163526E-3</v>
      </c>
      <c r="BU141" s="32">
        <v>5.2723443717033966E-4</v>
      </c>
      <c r="BV141" s="32">
        <v>1.2224953294806213E-3</v>
      </c>
      <c r="BW141" s="32">
        <v>3.5265232446827469E-3</v>
      </c>
      <c r="BX141" s="32">
        <v>2.8850274267630521E-3</v>
      </c>
      <c r="BY141" s="32">
        <v>4.3545710330202287E-3</v>
      </c>
      <c r="BZ141" s="32">
        <v>1.1899701497636377E-3</v>
      </c>
      <c r="CA141" s="32">
        <v>6.481181926303761E-3</v>
      </c>
      <c r="CB141" s="32">
        <v>8.4405642188760269E-4</v>
      </c>
      <c r="CC141" s="32">
        <v>1.0026490349786179E-3</v>
      </c>
      <c r="CD141" s="32">
        <v>9.1239840828964041E-4</v>
      </c>
      <c r="CE141" s="32">
        <v>9.5353008331286785E-4</v>
      </c>
      <c r="CF141" s="32">
        <v>1.750468694503321E-3</v>
      </c>
      <c r="CG141" s="32">
        <v>4.1708311817512736E-3</v>
      </c>
      <c r="CH141" s="32">
        <v>1.014260984321515E-3</v>
      </c>
      <c r="CI141" s="32">
        <v>1.1687417157203546E-3</v>
      </c>
      <c r="CJ141" s="32">
        <v>9.1572923169100709E-4</v>
      </c>
      <c r="CK141" s="32">
        <v>5.6533546629432469E-4</v>
      </c>
      <c r="CL141" s="32">
        <v>7.4968981738884216E-4</v>
      </c>
      <c r="CM141" s="32">
        <v>3.1200520301370464E-3</v>
      </c>
      <c r="CN141" s="32">
        <v>6.6848314310336302E-3</v>
      </c>
      <c r="CO141" s="32">
        <v>1.9232110037051761E-3</v>
      </c>
      <c r="CP141" s="32">
        <v>1.2142074878512903E-3</v>
      </c>
      <c r="CQ141" s="32">
        <v>4.3867143936691631E-3</v>
      </c>
      <c r="CR141" s="32">
        <v>2.049492924141146E-3</v>
      </c>
      <c r="CS141" s="32">
        <v>4.5816967697593289E-3</v>
      </c>
      <c r="CT141" s="32">
        <v>2.5035746233968968E-3</v>
      </c>
      <c r="CU141" s="32">
        <v>1.6751191867457741E-3</v>
      </c>
      <c r="CV141" s="32">
        <v>1.3394704462458603E-2</v>
      </c>
      <c r="CW141" s="32">
        <v>6.7477960611916979E-3</v>
      </c>
      <c r="CX141" s="32">
        <v>3.5319234615309647E-3</v>
      </c>
      <c r="CY141" s="32">
        <v>7.8161971421461616E-3</v>
      </c>
      <c r="CZ141" s="32">
        <v>3.221985582594488E-3</v>
      </c>
      <c r="DA141" s="32">
        <v>1.447625514952626E-3</v>
      </c>
      <c r="DB141" s="32">
        <v>1.9942942249483236E-3</v>
      </c>
      <c r="DC141" s="32">
        <v>3.5494727817566188E-3</v>
      </c>
      <c r="DD141" s="32">
        <v>1.6464225575913314E-3</v>
      </c>
      <c r="DE141" s="32">
        <v>1.6043342681965759E-3</v>
      </c>
      <c r="DF141" s="32">
        <v>2.749750255080367E-3</v>
      </c>
      <c r="DG141" s="32">
        <v>1.8978155841817596E-3</v>
      </c>
      <c r="DH141" s="32">
        <v>4.078009784310571E-3</v>
      </c>
      <c r="DI141" s="32">
        <v>5.9679951441399277E-3</v>
      </c>
      <c r="DJ141" s="32">
        <v>1.7307747192511404E-3</v>
      </c>
      <c r="DK141" s="32">
        <v>1.6319353999868914E-3</v>
      </c>
      <c r="DL141" s="32">
        <v>1.6090927795437905E-3</v>
      </c>
      <c r="DM141" s="32">
        <v>1.9109998364662737E-3</v>
      </c>
      <c r="DN141" s="32">
        <v>5.3215573776023775E-4</v>
      </c>
      <c r="DO141" s="32">
        <v>3.5495310819527296E-3</v>
      </c>
      <c r="DP141" s="32">
        <v>1.2190965642441931E-3</v>
      </c>
      <c r="DQ141" s="32">
        <v>2.4663112063466959E-3</v>
      </c>
      <c r="DR141" s="32">
        <v>4.1528162738656881E-3</v>
      </c>
      <c r="DS141" s="32">
        <v>8.2771395286968304E-3</v>
      </c>
      <c r="DT141" s="32">
        <v>1.2217235702452094E-3</v>
      </c>
      <c r="DU141" s="32">
        <v>1.1171736622598316E-2</v>
      </c>
      <c r="DV141" s="32">
        <v>2.4399550010692416E-3</v>
      </c>
      <c r="DW141" s="32">
        <v>2.2865368020190966E-3</v>
      </c>
      <c r="DX141" s="32">
        <v>1.9258735696365203E-3</v>
      </c>
      <c r="DY141" s="32">
        <v>1.0122536472295936E-2</v>
      </c>
      <c r="DZ141" s="32">
        <v>3.1118535742930822E-3</v>
      </c>
      <c r="EA141" s="32">
        <v>3.3701500197583232E-3</v>
      </c>
      <c r="EB141" s="32">
        <v>7.8457887679823455E-3</v>
      </c>
      <c r="EC141" s="32">
        <v>1.008966193393499</v>
      </c>
      <c r="ED141" s="32">
        <v>1.7944649361189932E-2</v>
      </c>
      <c r="EE141" s="32">
        <v>1.444508537332273E-2</v>
      </c>
      <c r="EF141" s="32">
        <v>5.009174853115069E-3</v>
      </c>
      <c r="EG141" s="32">
        <v>8.4767936450308673E-4</v>
      </c>
      <c r="EH141" s="32">
        <v>0</v>
      </c>
      <c r="EI141" s="1"/>
    </row>
    <row r="142" spans="1:139" s="5" customFormat="1" ht="28.5" customHeight="1" thickBot="1" x14ac:dyDescent="0.3">
      <c r="A142" s="12" t="s">
        <v>141</v>
      </c>
      <c r="B142" s="13" t="s">
        <v>284</v>
      </c>
      <c r="C142" s="32">
        <v>5.4557636941882883E-5</v>
      </c>
      <c r="D142" s="32">
        <v>6.8116955584813301E-5</v>
      </c>
      <c r="E142" s="32">
        <v>3.6574249417950993E-5</v>
      </c>
      <c r="F142" s="32">
        <v>5.5135721207218349E-5</v>
      </c>
      <c r="G142" s="32">
        <v>3.6471091812548575E-5</v>
      </c>
      <c r="H142" s="32">
        <v>3.5235948062896327E-5</v>
      </c>
      <c r="I142" s="32">
        <v>1.6827351124436099E-5</v>
      </c>
      <c r="J142" s="32">
        <v>3.4668773350431512E-5</v>
      </c>
      <c r="K142" s="32">
        <v>3.5891784445512378E-5</v>
      </c>
      <c r="L142" s="32">
        <v>2.5164954459390607E-5</v>
      </c>
      <c r="M142" s="32">
        <v>6.4134635799924231E-5</v>
      </c>
      <c r="N142" s="32">
        <v>4.4611587462907893E-5</v>
      </c>
      <c r="O142" s="32">
        <v>4.1430505645953922E-5</v>
      </c>
      <c r="P142" s="32">
        <v>4.0227787878514742E-5</v>
      </c>
      <c r="Q142" s="32">
        <v>3.300507708147304E-5</v>
      </c>
      <c r="R142" s="32">
        <v>4.2374552028372732E-5</v>
      </c>
      <c r="S142" s="32">
        <v>4.7140650731443142E-5</v>
      </c>
      <c r="T142" s="32">
        <v>5.0552290134218909E-5</v>
      </c>
      <c r="U142" s="32">
        <v>4.3150088361522782E-5</v>
      </c>
      <c r="V142" s="32">
        <v>5.3364256665307375E-5</v>
      </c>
      <c r="W142" s="32">
        <v>5.7785768859174349E-5</v>
      </c>
      <c r="X142" s="32">
        <v>5.0688309483237309E-5</v>
      </c>
      <c r="Y142" s="32">
        <v>3.9747767994383384E-5</v>
      </c>
      <c r="Z142" s="32">
        <v>5.9628236261212152E-5</v>
      </c>
      <c r="AA142" s="32">
        <v>7.0901735033093328E-5</v>
      </c>
      <c r="AB142" s="32">
        <v>1.2414216136823989E-4</v>
      </c>
      <c r="AC142" s="32">
        <v>7.574672756693988E-6</v>
      </c>
      <c r="AD142" s="32">
        <v>6.4951353170130519E-5</v>
      </c>
      <c r="AE142" s="32">
        <v>1.0785708316087956E-4</v>
      </c>
      <c r="AF142" s="32">
        <v>1.6696095504390701E-4</v>
      </c>
      <c r="AG142" s="32">
        <v>1.516894012807856E-5</v>
      </c>
      <c r="AH142" s="32">
        <v>6.8732627960893698E-5</v>
      </c>
      <c r="AI142" s="32">
        <v>5.5924439254484201E-5</v>
      </c>
      <c r="AJ142" s="32">
        <v>1.7957149186352718E-4</v>
      </c>
      <c r="AK142" s="32">
        <v>3.3994417977109629E-4</v>
      </c>
      <c r="AL142" s="32">
        <v>4.9048485707763189E-5</v>
      </c>
      <c r="AM142" s="32">
        <v>5.6140431568246893E-5</v>
      </c>
      <c r="AN142" s="32">
        <v>3.7255635346926466E-5</v>
      </c>
      <c r="AO142" s="32">
        <v>5.1392221010811525E-5</v>
      </c>
      <c r="AP142" s="32">
        <v>2.9803903816920916E-4</v>
      </c>
      <c r="AQ142" s="32">
        <v>8.5489502178956453E-5</v>
      </c>
      <c r="AR142" s="32">
        <v>5.9408760116301686E-5</v>
      </c>
      <c r="AS142" s="32">
        <v>4.7999227986994198E-5</v>
      </c>
      <c r="AT142" s="32">
        <v>5.7707461308361778E-5</v>
      </c>
      <c r="AU142" s="32">
        <v>4.7374804221660726E-5</v>
      </c>
      <c r="AV142" s="32">
        <v>3.9993814524734005E-5</v>
      </c>
      <c r="AW142" s="32">
        <v>5.4174475865504343E-5</v>
      </c>
      <c r="AX142" s="32">
        <v>6.9896174179614196E-5</v>
      </c>
      <c r="AY142" s="32">
        <v>4.3403519275600632E-5</v>
      </c>
      <c r="AZ142" s="32">
        <v>5.0773778560188836E-5</v>
      </c>
      <c r="BA142" s="32">
        <v>4.1605122011550215E-5</v>
      </c>
      <c r="BB142" s="32">
        <v>3.9461323116872668E-5</v>
      </c>
      <c r="BC142" s="32">
        <v>6.2079986043051422E-5</v>
      </c>
      <c r="BD142" s="32">
        <v>7.189041122626468E-4</v>
      </c>
      <c r="BE142" s="32">
        <v>6.1204927296747451E-5</v>
      </c>
      <c r="BF142" s="32">
        <v>6.4343365270290892E-5</v>
      </c>
      <c r="BG142" s="32">
        <v>4.4131009637921735E-5</v>
      </c>
      <c r="BH142" s="32">
        <v>5.7340158454541951E-5</v>
      </c>
      <c r="BI142" s="32">
        <v>3.8281287128763462E-5</v>
      </c>
      <c r="BJ142" s="32">
        <v>6.934970547310939E-5</v>
      </c>
      <c r="BK142" s="32">
        <v>1.0401128528578228E-4</v>
      </c>
      <c r="BL142" s="32">
        <v>7.8007124707619259E-5</v>
      </c>
      <c r="BM142" s="32">
        <v>8.9683260930883374E-5</v>
      </c>
      <c r="BN142" s="32">
        <v>4.7355214679496568E-5</v>
      </c>
      <c r="BO142" s="32">
        <v>5.4868552890843389E-5</v>
      </c>
      <c r="BP142" s="32">
        <v>4.5722708814260121E-5</v>
      </c>
      <c r="BQ142" s="32">
        <v>5.0406614413470837E-5</v>
      </c>
      <c r="BR142" s="32">
        <v>5.1127260692391245E-5</v>
      </c>
      <c r="BS142" s="32">
        <v>5.2931426892047074E-5</v>
      </c>
      <c r="BT142" s="32">
        <v>5.5594866078342659E-5</v>
      </c>
      <c r="BU142" s="32">
        <v>2.6974250313860313E-5</v>
      </c>
      <c r="BV142" s="32">
        <v>5.7781446187054129E-5</v>
      </c>
      <c r="BW142" s="32">
        <v>2.4794446735094299E-4</v>
      </c>
      <c r="BX142" s="32">
        <v>9.7527327254915623E-4</v>
      </c>
      <c r="BY142" s="32">
        <v>1.8994104152159083E-4</v>
      </c>
      <c r="BZ142" s="32">
        <v>7.1724442735105338E-5</v>
      </c>
      <c r="CA142" s="32">
        <v>4.2155019193160182E-5</v>
      </c>
      <c r="CB142" s="32">
        <v>4.8452146047036237E-5</v>
      </c>
      <c r="CC142" s="32">
        <v>5.4950595411848678E-5</v>
      </c>
      <c r="CD142" s="32">
        <v>6.7658441592762284E-5</v>
      </c>
      <c r="CE142" s="32">
        <v>1.0421976071652142E-4</v>
      </c>
      <c r="CF142" s="32">
        <v>5.1505922245152095E-5</v>
      </c>
      <c r="CG142" s="32">
        <v>7.1595089531783512E-5</v>
      </c>
      <c r="CH142" s="32">
        <v>5.132869038457112E-5</v>
      </c>
      <c r="CI142" s="32">
        <v>3.7629287020273198E-5</v>
      </c>
      <c r="CJ142" s="32">
        <v>3.0464101548664407E-5</v>
      </c>
      <c r="CK142" s="32">
        <v>3.8624271920400701E-5</v>
      </c>
      <c r="CL142" s="32">
        <v>4.8774074849053182E-5</v>
      </c>
      <c r="CM142" s="32">
        <v>6.7261424337768772E-5</v>
      </c>
      <c r="CN142" s="32">
        <v>7.9921643776749502E-5</v>
      </c>
      <c r="CO142" s="32">
        <v>5.8383290581289845E-5</v>
      </c>
      <c r="CP142" s="32">
        <v>3.8817688137347158E-5</v>
      </c>
      <c r="CQ142" s="32">
        <v>1.8495926045154164E-3</v>
      </c>
      <c r="CR142" s="32">
        <v>6.9509681061102728E-4</v>
      </c>
      <c r="CS142" s="32">
        <v>1.601888115956474E-4</v>
      </c>
      <c r="CT142" s="32">
        <v>1.8313531833991177E-3</v>
      </c>
      <c r="CU142" s="32">
        <v>3.9406355977442648E-5</v>
      </c>
      <c r="CV142" s="32">
        <v>9.1426952045047983E-5</v>
      </c>
      <c r="CW142" s="32">
        <v>7.6918407512519292E-5</v>
      </c>
      <c r="CX142" s="32">
        <v>6.1376858724435015E-5</v>
      </c>
      <c r="CY142" s="32">
        <v>3.3041676899557427E-5</v>
      </c>
      <c r="CZ142" s="32">
        <v>4.0200870245442665E-5</v>
      </c>
      <c r="DA142" s="32">
        <v>2.5343320572128299E-5</v>
      </c>
      <c r="DB142" s="32">
        <v>6.1823056202441255E-5</v>
      </c>
      <c r="DC142" s="32">
        <v>7.0724954742990839E-5</v>
      </c>
      <c r="DD142" s="32">
        <v>5.0768230876299577E-5</v>
      </c>
      <c r="DE142" s="32">
        <v>5.3519829401581263E-5</v>
      </c>
      <c r="DF142" s="32">
        <v>9.8827697249300879E-5</v>
      </c>
      <c r="DG142" s="32">
        <v>7.0069106712497152E-5</v>
      </c>
      <c r="DH142" s="32">
        <v>6.630551752212949E-5</v>
      </c>
      <c r="DI142" s="32">
        <v>4.5311362591469125E-5</v>
      </c>
      <c r="DJ142" s="32">
        <v>3.5010778217710229E-5</v>
      </c>
      <c r="DK142" s="32">
        <v>3.4916392868606459E-3</v>
      </c>
      <c r="DL142" s="32">
        <v>4.2338837554564549E-5</v>
      </c>
      <c r="DM142" s="32">
        <v>3.0867398622265223E-5</v>
      </c>
      <c r="DN142" s="32">
        <v>1.4289464016748448E-5</v>
      </c>
      <c r="DO142" s="32">
        <v>1.1606639030918124E-4</v>
      </c>
      <c r="DP142" s="32">
        <v>6.3459278021340288E-5</v>
      </c>
      <c r="DQ142" s="32">
        <v>3.8171976036623239E-5</v>
      </c>
      <c r="DR142" s="32">
        <v>6.4781602122097179E-5</v>
      </c>
      <c r="DS142" s="32">
        <v>1.5247108897816508E-4</v>
      </c>
      <c r="DT142" s="32">
        <v>4.5635978161820753E-5</v>
      </c>
      <c r="DU142" s="32">
        <v>2.4054005815383841E-3</v>
      </c>
      <c r="DV142" s="32">
        <v>4.7568365276267115E-5</v>
      </c>
      <c r="DW142" s="32">
        <v>8.1333949175836314E-4</v>
      </c>
      <c r="DX142" s="32">
        <v>2.5920875183725026E-4</v>
      </c>
      <c r="DY142" s="32">
        <v>2.235552549672315E-2</v>
      </c>
      <c r="DZ142" s="32">
        <v>2.2955977545647931E-4</v>
      </c>
      <c r="EA142" s="32">
        <v>6.2435178010547527E-5</v>
      </c>
      <c r="EB142" s="32">
        <v>1.5529802374182868E-4</v>
      </c>
      <c r="EC142" s="32">
        <v>7.1023613385391674E-5</v>
      </c>
      <c r="ED142" s="32">
        <v>1.0012886730783279</v>
      </c>
      <c r="EE142" s="32">
        <v>6.4118112418623589E-5</v>
      </c>
      <c r="EF142" s="32">
        <v>5.6773691464520482E-5</v>
      </c>
      <c r="EG142" s="32">
        <v>8.3810537120722274E-5</v>
      </c>
      <c r="EH142" s="32">
        <v>0</v>
      </c>
      <c r="EI142" s="1"/>
    </row>
    <row r="143" spans="1:139" s="5" customFormat="1" ht="28.5" customHeight="1" thickBot="1" x14ac:dyDescent="0.3">
      <c r="A143" s="12" t="s">
        <v>142</v>
      </c>
      <c r="B143" s="13" t="s">
        <v>285</v>
      </c>
      <c r="C143" s="32">
        <v>1.2007760070992875E-4</v>
      </c>
      <c r="D143" s="32">
        <v>1.1605431345869616E-4</v>
      </c>
      <c r="E143" s="32">
        <v>1.1622268439658636E-4</v>
      </c>
      <c r="F143" s="32">
        <v>1.903484246988926E-4</v>
      </c>
      <c r="G143" s="32">
        <v>1.303867437112117E-4</v>
      </c>
      <c r="H143" s="32">
        <v>1.1471330663618442E-4</v>
      </c>
      <c r="I143" s="32">
        <v>6.4803240637600879E-5</v>
      </c>
      <c r="J143" s="32">
        <v>1.4046484460136148E-4</v>
      </c>
      <c r="K143" s="32">
        <v>1.1153882211681087E-4</v>
      </c>
      <c r="L143" s="32">
        <v>1.1005157136530967E-4</v>
      </c>
      <c r="M143" s="32">
        <v>1.6734677824663163E-4</v>
      </c>
      <c r="N143" s="32">
        <v>2.437543919517066E-4</v>
      </c>
      <c r="O143" s="32">
        <v>1.2025592144525695E-4</v>
      </c>
      <c r="P143" s="32">
        <v>8.2020451528358191E-5</v>
      </c>
      <c r="Q143" s="32">
        <v>9.6834105828421332E-5</v>
      </c>
      <c r="R143" s="32">
        <v>1.330620701923321E-4</v>
      </c>
      <c r="S143" s="32">
        <v>1.2500017066843577E-4</v>
      </c>
      <c r="T143" s="32">
        <v>1.4282382593743979E-4</v>
      </c>
      <c r="U143" s="32">
        <v>1.1131866946696336E-4</v>
      </c>
      <c r="V143" s="32">
        <v>9.1398738897454718E-5</v>
      </c>
      <c r="W143" s="32">
        <v>2.8057799130302969E-4</v>
      </c>
      <c r="X143" s="32">
        <v>1.1552441719207792E-4</v>
      </c>
      <c r="Y143" s="32">
        <v>2.1135145531190724E-4</v>
      </c>
      <c r="Z143" s="32">
        <v>2.1695388023041336E-4</v>
      </c>
      <c r="AA143" s="32">
        <v>1.5151772207515433E-4</v>
      </c>
      <c r="AB143" s="32">
        <v>2.2632925413097887E-4</v>
      </c>
      <c r="AC143" s="32">
        <v>4.3574442979568879E-5</v>
      </c>
      <c r="AD143" s="32">
        <v>1.4875509425487046E-4</v>
      </c>
      <c r="AE143" s="32">
        <v>2.432490308032958E-4</v>
      </c>
      <c r="AF143" s="32">
        <v>1.1578709749921659E-4</v>
      </c>
      <c r="AG143" s="32">
        <v>2.0638656438379295E-5</v>
      </c>
      <c r="AH143" s="32">
        <v>1.2561301663085588E-4</v>
      </c>
      <c r="AI143" s="32">
        <v>1.8046916020507723E-4</v>
      </c>
      <c r="AJ143" s="32">
        <v>5.7412472987484846E-4</v>
      </c>
      <c r="AK143" s="32">
        <v>1.927883027771654E-4</v>
      </c>
      <c r="AL143" s="32">
        <v>2.6823384414453616E-4</v>
      </c>
      <c r="AM143" s="32">
        <v>3.0577082887118108E-4</v>
      </c>
      <c r="AN143" s="32">
        <v>3.8551909270865788E-4</v>
      </c>
      <c r="AO143" s="32">
        <v>3.0933281881234502E-4</v>
      </c>
      <c r="AP143" s="32">
        <v>4.5385381681421267E-4</v>
      </c>
      <c r="AQ143" s="32">
        <v>1.3113231347748781E-4</v>
      </c>
      <c r="AR143" s="32">
        <v>5.2978932310251471E-4</v>
      </c>
      <c r="AS143" s="32">
        <v>1.2436036609303028E-4</v>
      </c>
      <c r="AT143" s="32">
        <v>5.2755569475873728E-4</v>
      </c>
      <c r="AU143" s="32">
        <v>2.1210919456291517E-3</v>
      </c>
      <c r="AV143" s="32">
        <v>1.7200671232818197E-4</v>
      </c>
      <c r="AW143" s="32">
        <v>5.1891181176523396E-4</v>
      </c>
      <c r="AX143" s="32">
        <v>1.3921774406297255E-4</v>
      </c>
      <c r="AY143" s="32">
        <v>1.0227910766033915E-4</v>
      </c>
      <c r="AZ143" s="32">
        <v>1.5530906985499851E-4</v>
      </c>
      <c r="BA143" s="32">
        <v>2.1178222906509864E-4</v>
      </c>
      <c r="BB143" s="32">
        <v>1.183237659274083E-4</v>
      </c>
      <c r="BC143" s="32">
        <v>1.9641864440258681E-4</v>
      </c>
      <c r="BD143" s="32">
        <v>2.688213457178719E-4</v>
      </c>
      <c r="BE143" s="32">
        <v>2.909370065268E-4</v>
      </c>
      <c r="BF143" s="32">
        <v>1.5818788817351955E-4</v>
      </c>
      <c r="BG143" s="32">
        <v>4.8453852292998031E-4</v>
      </c>
      <c r="BH143" s="32">
        <v>3.6695495737329941E-4</v>
      </c>
      <c r="BI143" s="32">
        <v>4.0795103406928655E-4</v>
      </c>
      <c r="BJ143" s="32">
        <v>2.8246945630692116E-4</v>
      </c>
      <c r="BK143" s="32">
        <v>1.3860644530572347E-4</v>
      </c>
      <c r="BL143" s="32">
        <v>2.1286947864235703E-4</v>
      </c>
      <c r="BM143" s="32">
        <v>1.6010044477963409E-4</v>
      </c>
      <c r="BN143" s="32">
        <v>1.2687671616200274E-4</v>
      </c>
      <c r="BO143" s="32">
        <v>1.2814868988298827E-4</v>
      </c>
      <c r="BP143" s="32">
        <v>2.0602501404586501E-4</v>
      </c>
      <c r="BQ143" s="32">
        <v>1.0517661300366573E-4</v>
      </c>
      <c r="BR143" s="32">
        <v>1.5801324633766444E-4</v>
      </c>
      <c r="BS143" s="32">
        <v>1.4116163315187473E-4</v>
      </c>
      <c r="BT143" s="32">
        <v>1.9491633138795985E-4</v>
      </c>
      <c r="BU143" s="32">
        <v>1.0992812280107761E-4</v>
      </c>
      <c r="BV143" s="32">
        <v>1.6531453134716815E-4</v>
      </c>
      <c r="BW143" s="32">
        <v>1.7752849870357796E-4</v>
      </c>
      <c r="BX143" s="32">
        <v>5.835862144098265E-5</v>
      </c>
      <c r="BY143" s="32">
        <v>1.2840435718534262E-4</v>
      </c>
      <c r="BZ143" s="32">
        <v>1.2377424057111118E-4</v>
      </c>
      <c r="CA143" s="32">
        <v>1.0158105477248523E-4</v>
      </c>
      <c r="CB143" s="32">
        <v>3.0322239930995881E-4</v>
      </c>
      <c r="CC143" s="32">
        <v>1.9890368506880572E-4</v>
      </c>
      <c r="CD143" s="32">
        <v>1.799489769018896E-4</v>
      </c>
      <c r="CE143" s="32">
        <v>1.5801517254415939E-4</v>
      </c>
      <c r="CF143" s="32">
        <v>3.3405658769102941E-4</v>
      </c>
      <c r="CG143" s="32">
        <v>4.0620654960557572E-4</v>
      </c>
      <c r="CH143" s="32">
        <v>1.2856741209050739E-4</v>
      </c>
      <c r="CI143" s="32">
        <v>1.4781736912095414E-4</v>
      </c>
      <c r="CJ143" s="32">
        <v>9.6082708136697751E-5</v>
      </c>
      <c r="CK143" s="32">
        <v>8.5714838192862313E-5</v>
      </c>
      <c r="CL143" s="32">
        <v>1.0627823309440557E-4</v>
      </c>
      <c r="CM143" s="32">
        <v>1.6072630491278724E-4</v>
      </c>
      <c r="CN143" s="32">
        <v>1.8050353697741033E-4</v>
      </c>
      <c r="CO143" s="32">
        <v>8.8359046074651187E-5</v>
      </c>
      <c r="CP143" s="32">
        <v>8.7535417423913693E-5</v>
      </c>
      <c r="CQ143" s="32">
        <v>3.2987355095048755E-4</v>
      </c>
      <c r="CR143" s="32">
        <v>2.9868327000241447E-4</v>
      </c>
      <c r="CS143" s="32">
        <v>6.5419552804834987E-3</v>
      </c>
      <c r="CT143" s="32">
        <v>3.6126535161208308E-4</v>
      </c>
      <c r="CU143" s="32">
        <v>1.6780492506199304E-4</v>
      </c>
      <c r="CV143" s="32">
        <v>1.1560055942703076E-4</v>
      </c>
      <c r="CW143" s="32">
        <v>2.4641521305162364E-4</v>
      </c>
      <c r="CX143" s="32">
        <v>8.4636625507782516E-4</v>
      </c>
      <c r="CY143" s="32">
        <v>1.2703751675046228E-4</v>
      </c>
      <c r="CZ143" s="32">
        <v>1.302949412803296E-4</v>
      </c>
      <c r="DA143" s="32">
        <v>1.2308878469268186E-4</v>
      </c>
      <c r="DB143" s="32">
        <v>1.1221833171963723E-4</v>
      </c>
      <c r="DC143" s="32">
        <v>1.1924352507197674E-4</v>
      </c>
      <c r="DD143" s="32">
        <v>1.3114206617928861E-4</v>
      </c>
      <c r="DE143" s="32">
        <v>9.492223280030167E-5</v>
      </c>
      <c r="DF143" s="32">
        <v>1.1383421073764573E-4</v>
      </c>
      <c r="DG143" s="32">
        <v>1.3118694988922701E-2</v>
      </c>
      <c r="DH143" s="32">
        <v>9.4938199316336119E-5</v>
      </c>
      <c r="DI143" s="32">
        <v>1.4081327257039878E-4</v>
      </c>
      <c r="DJ143" s="32">
        <v>1.2494238820731581E-4</v>
      </c>
      <c r="DK143" s="32">
        <v>1.0700206284009693E-4</v>
      </c>
      <c r="DL143" s="32">
        <v>1.0313787103419518E-4</v>
      </c>
      <c r="DM143" s="32">
        <v>1.0257446256105779E-4</v>
      </c>
      <c r="DN143" s="32">
        <v>1.6609112633997607E-4</v>
      </c>
      <c r="DO143" s="32">
        <v>2.271319845584731E-4</v>
      </c>
      <c r="DP143" s="32">
        <v>6.8330709673564168E-5</v>
      </c>
      <c r="DQ143" s="32">
        <v>7.2252069817247943E-5</v>
      </c>
      <c r="DR143" s="32">
        <v>1.5138795307318936E-4</v>
      </c>
      <c r="DS143" s="32">
        <v>2.3580640581191434E-4</v>
      </c>
      <c r="DT143" s="32">
        <v>3.7762138126720912E-5</v>
      </c>
      <c r="DU143" s="32">
        <v>2.971092943380434E-4</v>
      </c>
      <c r="DV143" s="32">
        <v>8.8017746965294896E-5</v>
      </c>
      <c r="DW143" s="32">
        <v>4.937767427572211E-4</v>
      </c>
      <c r="DX143" s="32">
        <v>2.7022650678319775E-4</v>
      </c>
      <c r="DY143" s="32">
        <v>7.1732284595490671E-5</v>
      </c>
      <c r="DZ143" s="32">
        <v>2.2882812380463393E-4</v>
      </c>
      <c r="EA143" s="32">
        <v>1.8848651081094085E-4</v>
      </c>
      <c r="EB143" s="32">
        <v>4.5297386882011781E-4</v>
      </c>
      <c r="EC143" s="32">
        <v>8.4364463001792891E-5</v>
      </c>
      <c r="ED143" s="32">
        <v>8.4423709658445833E-5</v>
      </c>
      <c r="EE143" s="32">
        <v>1.0554817703389321</v>
      </c>
      <c r="EF143" s="32">
        <v>3.6850134248959894E-4</v>
      </c>
      <c r="EG143" s="32">
        <v>1.1577747796350521E-2</v>
      </c>
      <c r="EH143" s="32">
        <v>0</v>
      </c>
      <c r="EI143" s="1"/>
    </row>
    <row r="144" spans="1:139" s="5" customFormat="1" ht="28.5" customHeight="1" thickBot="1" x14ac:dyDescent="0.3">
      <c r="A144" s="12" t="s">
        <v>143</v>
      </c>
      <c r="B144" s="13" t="s">
        <v>286</v>
      </c>
      <c r="C144" s="32">
        <v>1.2033962370503663E-5</v>
      </c>
      <c r="D144" s="32">
        <v>1.0743105654823088E-5</v>
      </c>
      <c r="E144" s="32">
        <v>1.1509860086574294E-5</v>
      </c>
      <c r="F144" s="32">
        <v>1.9100422425538014E-5</v>
      </c>
      <c r="G144" s="32">
        <v>1.5006591553986605E-5</v>
      </c>
      <c r="H144" s="32">
        <v>1.1902053116746621E-5</v>
      </c>
      <c r="I144" s="32">
        <v>6.5203561373113777E-6</v>
      </c>
      <c r="J144" s="32">
        <v>1.517127751798894E-5</v>
      </c>
      <c r="K144" s="32">
        <v>1.1574826309048932E-5</v>
      </c>
      <c r="L144" s="32">
        <v>1.1214093900346545E-5</v>
      </c>
      <c r="M144" s="32">
        <v>1.6484214274345686E-5</v>
      </c>
      <c r="N144" s="32">
        <v>1.8252908127254213E-5</v>
      </c>
      <c r="O144" s="32">
        <v>1.353975005226392E-5</v>
      </c>
      <c r="P144" s="32">
        <v>9.9103510820085697E-6</v>
      </c>
      <c r="Q144" s="32">
        <v>9.2304355402263242E-6</v>
      </c>
      <c r="R144" s="32">
        <v>1.712152724145514E-5</v>
      </c>
      <c r="S144" s="32">
        <v>1.5927778109598633E-5</v>
      </c>
      <c r="T144" s="32">
        <v>1.322924847082406E-5</v>
      </c>
      <c r="U144" s="32">
        <v>1.476972083733319E-5</v>
      </c>
      <c r="V144" s="32">
        <v>9.3433672174185962E-6</v>
      </c>
      <c r="W144" s="32">
        <v>1.6361221244247479E-5</v>
      </c>
      <c r="X144" s="32">
        <v>1.2106226396752861E-5</v>
      </c>
      <c r="Y144" s="32">
        <v>2.1107158150483387E-5</v>
      </c>
      <c r="Z144" s="32">
        <v>2.1180788885578563E-5</v>
      </c>
      <c r="AA144" s="32">
        <v>1.5253108652199974E-5</v>
      </c>
      <c r="AB144" s="32">
        <v>1.7486081582205643E-5</v>
      </c>
      <c r="AC144" s="32">
        <v>4.8221846970335951E-6</v>
      </c>
      <c r="AD144" s="32">
        <v>1.710702459576679E-5</v>
      </c>
      <c r="AE144" s="32">
        <v>2.4738302334707433E-5</v>
      </c>
      <c r="AF144" s="32">
        <v>1.2706866609467801E-5</v>
      </c>
      <c r="AG144" s="32">
        <v>2.4170413716994224E-5</v>
      </c>
      <c r="AH144" s="32">
        <v>1.4864154290652112E-5</v>
      </c>
      <c r="AI144" s="32">
        <v>1.5041854741079625E-5</v>
      </c>
      <c r="AJ144" s="32">
        <v>2.1183060056872724E-5</v>
      </c>
      <c r="AK144" s="32">
        <v>2.1204304125837468E-5</v>
      </c>
      <c r="AL144" s="32">
        <v>1.7740326882734889E-5</v>
      </c>
      <c r="AM144" s="32">
        <v>1.5698253389351108E-5</v>
      </c>
      <c r="AN144" s="32">
        <v>1.4410839535476375E-5</v>
      </c>
      <c r="AO144" s="32">
        <v>1.7511489849979446E-5</v>
      </c>
      <c r="AP144" s="32">
        <v>2.5570402933595886E-5</v>
      </c>
      <c r="AQ144" s="32">
        <v>1.4194574970490505E-5</v>
      </c>
      <c r="AR144" s="32">
        <v>2.9673310255985137E-5</v>
      </c>
      <c r="AS144" s="32">
        <v>1.1301283650800585E-5</v>
      </c>
      <c r="AT144" s="32">
        <v>2.2789840815135055E-5</v>
      </c>
      <c r="AU144" s="32">
        <v>1.8683466796814968E-5</v>
      </c>
      <c r="AV144" s="32">
        <v>1.2852391069541994E-5</v>
      </c>
      <c r="AW144" s="32">
        <v>2.9980854172322436E-5</v>
      </c>
      <c r="AX144" s="32">
        <v>1.390782483356757E-5</v>
      </c>
      <c r="AY144" s="32">
        <v>9.7635563051862204E-6</v>
      </c>
      <c r="AZ144" s="32">
        <v>1.5398355792346208E-5</v>
      </c>
      <c r="BA144" s="32">
        <v>1.5755231407211577E-5</v>
      </c>
      <c r="BB144" s="32">
        <v>1.2949322855416153E-5</v>
      </c>
      <c r="BC144" s="32">
        <v>1.9262695355364539E-5</v>
      </c>
      <c r="BD144" s="32">
        <v>1.9052227554460636E-5</v>
      </c>
      <c r="BE144" s="32">
        <v>2.0951125479328208E-5</v>
      </c>
      <c r="BF144" s="32">
        <v>1.7970593231350357E-5</v>
      </c>
      <c r="BG144" s="32">
        <v>1.8224613544795153E-5</v>
      </c>
      <c r="BH144" s="32">
        <v>2.3067957094712316E-5</v>
      </c>
      <c r="BI144" s="32">
        <v>1.6736567176991618E-5</v>
      </c>
      <c r="BJ144" s="32">
        <v>1.657783731387721E-5</v>
      </c>
      <c r="BK144" s="32">
        <v>2.5586002907903073E-5</v>
      </c>
      <c r="BL144" s="32">
        <v>2.0818126082753968E-5</v>
      </c>
      <c r="BM144" s="32">
        <v>1.8043372287060029E-5</v>
      </c>
      <c r="BN144" s="32">
        <v>1.5556046522503611E-5</v>
      </c>
      <c r="BO144" s="32">
        <v>1.5356264325057905E-5</v>
      </c>
      <c r="BP144" s="32">
        <v>3.7440597564637137E-5</v>
      </c>
      <c r="BQ144" s="32">
        <v>2.420947933804459E-5</v>
      </c>
      <c r="BR144" s="32">
        <v>1.6822652530233805E-5</v>
      </c>
      <c r="BS144" s="32">
        <v>1.6982694022125401E-5</v>
      </c>
      <c r="BT144" s="32">
        <v>1.6595413558320083E-5</v>
      </c>
      <c r="BU144" s="32">
        <v>1.162932358384356E-5</v>
      </c>
      <c r="BV144" s="32">
        <v>2.3881846698731368E-5</v>
      </c>
      <c r="BW144" s="32">
        <v>2.3180078373714997E-5</v>
      </c>
      <c r="BX144" s="32">
        <v>1.4636680929906556E-5</v>
      </c>
      <c r="BY144" s="32">
        <v>2.112313490100849E-5</v>
      </c>
      <c r="BZ144" s="32">
        <v>1.5713418019337908E-5</v>
      </c>
      <c r="CA144" s="32">
        <v>1.8025074084112571E-5</v>
      </c>
      <c r="CB144" s="32">
        <v>1.788953465853235E-5</v>
      </c>
      <c r="CC144" s="32">
        <v>2.0830843052778157E-5</v>
      </c>
      <c r="CD144" s="32">
        <v>2.2094779955838544E-5</v>
      </c>
      <c r="CE144" s="32">
        <v>2.080530981128836E-5</v>
      </c>
      <c r="CF144" s="32">
        <v>2.6381771901664139E-5</v>
      </c>
      <c r="CG144" s="32">
        <v>1.9475968491732276E-5</v>
      </c>
      <c r="CH144" s="32">
        <v>1.208910534167525E-5</v>
      </c>
      <c r="CI144" s="32">
        <v>4.5630427273023218E-5</v>
      </c>
      <c r="CJ144" s="32">
        <v>1.163634040661192E-5</v>
      </c>
      <c r="CK144" s="32">
        <v>9.8277085548841527E-6</v>
      </c>
      <c r="CL144" s="32">
        <v>1.4142441094691896E-5</v>
      </c>
      <c r="CM144" s="32">
        <v>8.9160765316571516E-5</v>
      </c>
      <c r="CN144" s="32">
        <v>4.3292317250270913E-5</v>
      </c>
      <c r="CO144" s="32">
        <v>1.5443340644177777E-5</v>
      </c>
      <c r="CP144" s="32">
        <v>9.5038444495198285E-6</v>
      </c>
      <c r="CQ144" s="32">
        <v>2.4454153323699626E-5</v>
      </c>
      <c r="CR144" s="32">
        <v>1.9588621572920548E-5</v>
      </c>
      <c r="CS144" s="32">
        <v>2.4212624431184668E-5</v>
      </c>
      <c r="CT144" s="32">
        <v>4.1849465443399912E-5</v>
      </c>
      <c r="CU144" s="32">
        <v>5.8484231135116639E-6</v>
      </c>
      <c r="CV144" s="32">
        <v>1.9671679622846846E-5</v>
      </c>
      <c r="CW144" s="32">
        <v>3.6464275891100061E-5</v>
      </c>
      <c r="CX144" s="32">
        <v>9.5774810618329075E-5</v>
      </c>
      <c r="CY144" s="32">
        <v>4.3517339522054172E-5</v>
      </c>
      <c r="CZ144" s="32">
        <v>4.3702502465584869E-5</v>
      </c>
      <c r="DA144" s="32">
        <v>9.5824608711183383E-6</v>
      </c>
      <c r="DB144" s="32">
        <v>1.7536157974934088E-5</v>
      </c>
      <c r="DC144" s="32">
        <v>2.3426969716513559E-5</v>
      </c>
      <c r="DD144" s="32">
        <v>1.2747949207381891E-5</v>
      </c>
      <c r="DE144" s="32">
        <v>2.0261807482111874E-5</v>
      </c>
      <c r="DF144" s="32">
        <v>1.7482689680698158E-5</v>
      </c>
      <c r="DG144" s="32">
        <v>3.6141053655286653E-5</v>
      </c>
      <c r="DH144" s="32">
        <v>2.3596835637234528E-5</v>
      </c>
      <c r="DI144" s="32">
        <v>1.2722671517462101E-5</v>
      </c>
      <c r="DJ144" s="32">
        <v>1.5880529246470522E-5</v>
      </c>
      <c r="DK144" s="32">
        <v>1.4667672939233914E-5</v>
      </c>
      <c r="DL144" s="32">
        <v>1.6235142409485405E-5</v>
      </c>
      <c r="DM144" s="32">
        <v>1.5649599656509044E-5</v>
      </c>
      <c r="DN144" s="32">
        <v>1.546532460583793E-6</v>
      </c>
      <c r="DO144" s="32">
        <v>3.3714577940305404E-5</v>
      </c>
      <c r="DP144" s="32">
        <v>1.011785144942972E-5</v>
      </c>
      <c r="DQ144" s="32">
        <v>1.1962548471720105E-5</v>
      </c>
      <c r="DR144" s="32">
        <v>9.5354788774684829E-6</v>
      </c>
      <c r="DS144" s="32">
        <v>2.9795041325123348E-5</v>
      </c>
      <c r="DT144" s="32">
        <v>5.2058229251431996E-6</v>
      </c>
      <c r="DU144" s="32">
        <v>3.1772776577575988E-5</v>
      </c>
      <c r="DV144" s="32">
        <v>8.751687708876189E-6</v>
      </c>
      <c r="DW144" s="32">
        <v>8.9066993340478321E-6</v>
      </c>
      <c r="DX144" s="32">
        <v>2.9877722169053672E-5</v>
      </c>
      <c r="DY144" s="32">
        <v>8.0838032374013857E-5</v>
      </c>
      <c r="DZ144" s="32">
        <v>6.4436490476919837E-6</v>
      </c>
      <c r="EA144" s="32">
        <v>2.2964612792816103E-5</v>
      </c>
      <c r="EB144" s="32">
        <v>5.8370196892440713E-4</v>
      </c>
      <c r="EC144" s="32">
        <v>2.4366330400947094E-5</v>
      </c>
      <c r="ED144" s="32">
        <v>1.622770673382982E-5</v>
      </c>
      <c r="EE144" s="32">
        <v>1.0095243528345466E-5</v>
      </c>
      <c r="EF144" s="32">
        <v>1.0150737895670514</v>
      </c>
      <c r="EG144" s="32">
        <v>1.7017048705578788E-5</v>
      </c>
      <c r="EH144" s="32">
        <v>0</v>
      </c>
      <c r="EI144" s="1"/>
    </row>
    <row r="145" spans="1:139" s="5" customFormat="1" ht="28.5" customHeight="1" thickBot="1" x14ac:dyDescent="0.3">
      <c r="A145" s="12" t="s">
        <v>144</v>
      </c>
      <c r="B145" s="13" t="s">
        <v>287</v>
      </c>
      <c r="C145" s="32">
        <v>1.587455709475523E-6</v>
      </c>
      <c r="D145" s="32">
        <v>1.7136934444241004E-6</v>
      </c>
      <c r="E145" s="32">
        <v>1.4301126919439488E-6</v>
      </c>
      <c r="F145" s="32">
        <v>2.7698862114206336E-6</v>
      </c>
      <c r="G145" s="32">
        <v>1.5743387845681516E-6</v>
      </c>
      <c r="H145" s="32">
        <v>1.2671798155051165E-6</v>
      </c>
      <c r="I145" s="32">
        <v>8.5435522356837935E-7</v>
      </c>
      <c r="J145" s="32">
        <v>1.3830633578635673E-6</v>
      </c>
      <c r="K145" s="32">
        <v>1.2927799240865341E-6</v>
      </c>
      <c r="L145" s="32">
        <v>1.2502163947245038E-6</v>
      </c>
      <c r="M145" s="32">
        <v>2.447156762233893E-6</v>
      </c>
      <c r="N145" s="32">
        <v>4.5649525897084594E-6</v>
      </c>
      <c r="O145" s="32">
        <v>2.2403468553303977E-6</v>
      </c>
      <c r="P145" s="32">
        <v>2.1311317057891111E-6</v>
      </c>
      <c r="Q145" s="32">
        <v>1.1952708439137019E-6</v>
      </c>
      <c r="R145" s="32">
        <v>1.9149473523275484E-6</v>
      </c>
      <c r="S145" s="32">
        <v>1.9052806522569461E-6</v>
      </c>
      <c r="T145" s="32">
        <v>1.9256246369727219E-6</v>
      </c>
      <c r="U145" s="32">
        <v>2.3405620575257118E-6</v>
      </c>
      <c r="V145" s="32">
        <v>1.4744166953660793E-6</v>
      </c>
      <c r="W145" s="32">
        <v>2.6428605287481674E-6</v>
      </c>
      <c r="X145" s="32">
        <v>1.5726806931891159E-6</v>
      </c>
      <c r="Y145" s="32">
        <v>2.2080307046920643E-6</v>
      </c>
      <c r="Z145" s="32">
        <v>2.5831551537188137E-6</v>
      </c>
      <c r="AA145" s="32">
        <v>2.0093953794289824E-6</v>
      </c>
      <c r="AB145" s="32">
        <v>3.2412683898301835E-6</v>
      </c>
      <c r="AC145" s="32">
        <v>4.7125929815957846E-7</v>
      </c>
      <c r="AD145" s="32">
        <v>1.8020893292920987E-6</v>
      </c>
      <c r="AE145" s="32">
        <v>3.1566289469165876E-6</v>
      </c>
      <c r="AF145" s="32">
        <v>2.4838184827877734E-6</v>
      </c>
      <c r="AG145" s="32">
        <v>5.8822805562539241E-6</v>
      </c>
      <c r="AH145" s="32">
        <v>2.0403787639480346E-6</v>
      </c>
      <c r="AI145" s="32">
        <v>3.2281475485145566E-6</v>
      </c>
      <c r="AJ145" s="32">
        <v>2.996368462993465E-6</v>
      </c>
      <c r="AK145" s="32">
        <v>3.6674308033220371E-6</v>
      </c>
      <c r="AL145" s="32">
        <v>2.5934305662775119E-6</v>
      </c>
      <c r="AM145" s="32">
        <v>3.190521814137971E-6</v>
      </c>
      <c r="AN145" s="32">
        <v>4.1852486242749778E-6</v>
      </c>
      <c r="AO145" s="32">
        <v>3.3484080911838826E-6</v>
      </c>
      <c r="AP145" s="32">
        <v>5.4079413921056891E-6</v>
      </c>
      <c r="AQ145" s="32">
        <v>2.680898307601179E-6</v>
      </c>
      <c r="AR145" s="32">
        <v>5.4790429178310843E-6</v>
      </c>
      <c r="AS145" s="32">
        <v>2.0101956016356307E-6</v>
      </c>
      <c r="AT145" s="32">
        <v>8.7626155425001141E-6</v>
      </c>
      <c r="AU145" s="32">
        <v>4.5822455629705243E-6</v>
      </c>
      <c r="AV145" s="32">
        <v>2.4005882542158048E-6</v>
      </c>
      <c r="AW145" s="32">
        <v>1.0611302464724154E-5</v>
      </c>
      <c r="AX145" s="32">
        <v>2.1959508319851508E-6</v>
      </c>
      <c r="AY145" s="32">
        <v>1.4486953678748605E-6</v>
      </c>
      <c r="AZ145" s="32">
        <v>2.362518505504591E-6</v>
      </c>
      <c r="BA145" s="32">
        <v>1.8381590907909548E-6</v>
      </c>
      <c r="BB145" s="32">
        <v>2.3997045581518416E-6</v>
      </c>
      <c r="BC145" s="32">
        <v>2.7044106305525993E-6</v>
      </c>
      <c r="BD145" s="32">
        <v>2.4060475675814536E-6</v>
      </c>
      <c r="BE145" s="32">
        <v>4.7383412038841242E-6</v>
      </c>
      <c r="BF145" s="32">
        <v>4.4871339969567219E-6</v>
      </c>
      <c r="BG145" s="32">
        <v>2.7473256595030816E-6</v>
      </c>
      <c r="BH145" s="32">
        <v>4.2510452953178611E-6</v>
      </c>
      <c r="BI145" s="32">
        <v>4.1699824534342311E-6</v>
      </c>
      <c r="BJ145" s="32">
        <v>3.7886291361012686E-6</v>
      </c>
      <c r="BK145" s="32">
        <v>7.8896507745672457E-6</v>
      </c>
      <c r="BL145" s="32">
        <v>5.3679792598152577E-6</v>
      </c>
      <c r="BM145" s="32">
        <v>4.5071595750930697E-6</v>
      </c>
      <c r="BN145" s="32">
        <v>2.9476257760964608E-6</v>
      </c>
      <c r="BO145" s="32">
        <v>3.2417569186589995E-6</v>
      </c>
      <c r="BP145" s="32">
        <v>1.3117203848758952E-5</v>
      </c>
      <c r="BQ145" s="32">
        <v>8.3454200832789846E-6</v>
      </c>
      <c r="BR145" s="32">
        <v>4.3879269722899749E-6</v>
      </c>
      <c r="BS145" s="32">
        <v>4.4020667621634182E-6</v>
      </c>
      <c r="BT145" s="32">
        <v>2.627968502872493E-6</v>
      </c>
      <c r="BU145" s="32">
        <v>2.5360879368978312E-6</v>
      </c>
      <c r="BV145" s="32">
        <v>9.0413997192895742E-6</v>
      </c>
      <c r="BW145" s="32">
        <v>6.7848944449186528E-6</v>
      </c>
      <c r="BX145" s="32">
        <v>6.9938636227163481E-6</v>
      </c>
      <c r="BY145" s="32">
        <v>7.8097058325646245E-6</v>
      </c>
      <c r="BZ145" s="32">
        <v>2.918848479362473E-6</v>
      </c>
      <c r="CA145" s="32">
        <v>6.5195961353777677E-6</v>
      </c>
      <c r="CB145" s="32">
        <v>2.4777895575971899E-6</v>
      </c>
      <c r="CC145" s="32">
        <v>2.8751792164876504E-6</v>
      </c>
      <c r="CD145" s="32">
        <v>3.1406595105168283E-6</v>
      </c>
      <c r="CE145" s="32">
        <v>3.3204469570052469E-6</v>
      </c>
      <c r="CF145" s="32">
        <v>3.569900615279111E-6</v>
      </c>
      <c r="CG145" s="32">
        <v>7.8767490029569422E-6</v>
      </c>
      <c r="CH145" s="32">
        <v>8.5770225732904635E-6</v>
      </c>
      <c r="CI145" s="32">
        <v>2.0630861829618877E-5</v>
      </c>
      <c r="CJ145" s="32">
        <v>2.7740033826499155E-6</v>
      </c>
      <c r="CK145" s="32">
        <v>2.4807998961952149E-6</v>
      </c>
      <c r="CL145" s="32">
        <v>3.7927110417263056E-6</v>
      </c>
      <c r="CM145" s="32">
        <v>1.9916609882745774E-5</v>
      </c>
      <c r="CN145" s="32">
        <v>2.2171670731871907E-5</v>
      </c>
      <c r="CO145" s="32">
        <v>8.146832253695152E-6</v>
      </c>
      <c r="CP145" s="32">
        <v>4.507255915030729E-6</v>
      </c>
      <c r="CQ145" s="32">
        <v>5.5541043448955815E-4</v>
      </c>
      <c r="CR145" s="32">
        <v>1.8475756674404946E-5</v>
      </c>
      <c r="CS145" s="32">
        <v>1.1371690358404769E-5</v>
      </c>
      <c r="CT145" s="32">
        <v>2.18846712827081E-5</v>
      </c>
      <c r="CU145" s="32">
        <v>4.2627205155968921E-6</v>
      </c>
      <c r="CV145" s="32">
        <v>6.2673863834744094E-6</v>
      </c>
      <c r="CW145" s="32">
        <v>1.8604067655243773E-5</v>
      </c>
      <c r="CX145" s="32">
        <v>3.9809621793131135E-5</v>
      </c>
      <c r="CY145" s="32">
        <v>2.0475163301591182E-5</v>
      </c>
      <c r="CZ145" s="32">
        <v>1.8469496004171152E-5</v>
      </c>
      <c r="DA145" s="32">
        <v>3.9844381136698692E-6</v>
      </c>
      <c r="DB145" s="32">
        <v>5.1089399420010763E-6</v>
      </c>
      <c r="DC145" s="32">
        <v>4.6789527571300526E-6</v>
      </c>
      <c r="DD145" s="32">
        <v>1.2515884917810403E-5</v>
      </c>
      <c r="DE145" s="32">
        <v>8.5221138841791586E-6</v>
      </c>
      <c r="DF145" s="32">
        <v>8.9806299009558281E-6</v>
      </c>
      <c r="DG145" s="32">
        <v>7.6691393686799189E-6</v>
      </c>
      <c r="DH145" s="32">
        <v>4.3543817121388667E-6</v>
      </c>
      <c r="DI145" s="32">
        <v>2.4520555961053121E-6</v>
      </c>
      <c r="DJ145" s="32">
        <v>7.1459534787507929E-6</v>
      </c>
      <c r="DK145" s="32">
        <v>6.9961269540218212E-6</v>
      </c>
      <c r="DL145" s="32">
        <v>6.9337916343682589E-6</v>
      </c>
      <c r="DM145" s="32">
        <v>7.6423821825447809E-6</v>
      </c>
      <c r="DN145" s="32">
        <v>1.2115055850324348E-6</v>
      </c>
      <c r="DO145" s="32">
        <v>2.1375836798309066E-5</v>
      </c>
      <c r="DP145" s="32">
        <v>5.0962991774317781E-6</v>
      </c>
      <c r="DQ145" s="32">
        <v>4.4182279751080702E-6</v>
      </c>
      <c r="DR145" s="32">
        <v>6.0576444624685608E-6</v>
      </c>
      <c r="DS145" s="32">
        <v>1.0429388226845802E-5</v>
      </c>
      <c r="DT145" s="32">
        <v>1.116649841425487E-6</v>
      </c>
      <c r="DU145" s="32">
        <v>1.408080561658064E-5</v>
      </c>
      <c r="DV145" s="32">
        <v>2.9204660443417103E-6</v>
      </c>
      <c r="DW145" s="32">
        <v>2.3368118492561562E-6</v>
      </c>
      <c r="DX145" s="32">
        <v>1.74438292249447E-5</v>
      </c>
      <c r="DY145" s="32">
        <v>5.3489512342518194E-6</v>
      </c>
      <c r="DZ145" s="32">
        <v>3.1009596783268494E-6</v>
      </c>
      <c r="EA145" s="32">
        <v>3.4692611836433249E-5</v>
      </c>
      <c r="EB145" s="32">
        <v>8.3530956891880655E-6</v>
      </c>
      <c r="EC145" s="32">
        <v>1.3782602906952888E-5</v>
      </c>
      <c r="ED145" s="32">
        <v>6.7080704690112754E-6</v>
      </c>
      <c r="EE145" s="32">
        <v>2.344691611204173E-6</v>
      </c>
      <c r="EF145" s="32">
        <v>3.9596667366797609E-6</v>
      </c>
      <c r="EG145" s="32">
        <v>1.0000257125945151</v>
      </c>
      <c r="EH145" s="32">
        <v>0</v>
      </c>
      <c r="EI145" s="1"/>
    </row>
    <row r="146" spans="1:139" s="5" customFormat="1" ht="28.5" customHeight="1" thickBot="1" x14ac:dyDescent="0.3">
      <c r="A146" s="12" t="s">
        <v>145</v>
      </c>
      <c r="B146" s="13" t="s">
        <v>288</v>
      </c>
      <c r="C146" s="32">
        <v>0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32">
        <v>0</v>
      </c>
      <c r="R146" s="32">
        <v>0</v>
      </c>
      <c r="S146" s="32">
        <v>0</v>
      </c>
      <c r="T146" s="32">
        <v>0</v>
      </c>
      <c r="U146" s="32">
        <v>0</v>
      </c>
      <c r="V146" s="32">
        <v>0</v>
      </c>
      <c r="W146" s="32">
        <v>0</v>
      </c>
      <c r="X146" s="32">
        <v>0</v>
      </c>
      <c r="Y146" s="32">
        <v>0</v>
      </c>
      <c r="Z146" s="32">
        <v>0</v>
      </c>
      <c r="AA146" s="32">
        <v>0</v>
      </c>
      <c r="AB146" s="32">
        <v>0</v>
      </c>
      <c r="AC146" s="32">
        <v>0</v>
      </c>
      <c r="AD146" s="32">
        <v>0</v>
      </c>
      <c r="AE146" s="32">
        <v>0</v>
      </c>
      <c r="AF146" s="32">
        <v>0</v>
      </c>
      <c r="AG146" s="32">
        <v>0</v>
      </c>
      <c r="AH146" s="32">
        <v>0</v>
      </c>
      <c r="AI146" s="32">
        <v>0</v>
      </c>
      <c r="AJ146" s="32">
        <v>0</v>
      </c>
      <c r="AK146" s="32">
        <v>0</v>
      </c>
      <c r="AL146" s="32">
        <v>0</v>
      </c>
      <c r="AM146" s="32">
        <v>0</v>
      </c>
      <c r="AN146" s="32">
        <v>0</v>
      </c>
      <c r="AO146" s="32">
        <v>0</v>
      </c>
      <c r="AP146" s="32">
        <v>0</v>
      </c>
      <c r="AQ146" s="32">
        <v>0</v>
      </c>
      <c r="AR146" s="32">
        <v>0</v>
      </c>
      <c r="AS146" s="32">
        <v>0</v>
      </c>
      <c r="AT146" s="32">
        <v>0</v>
      </c>
      <c r="AU146" s="32">
        <v>0</v>
      </c>
      <c r="AV146" s="32">
        <v>0</v>
      </c>
      <c r="AW146" s="32">
        <v>0</v>
      </c>
      <c r="AX146" s="32">
        <v>0</v>
      </c>
      <c r="AY146" s="32">
        <v>0</v>
      </c>
      <c r="AZ146" s="32">
        <v>0</v>
      </c>
      <c r="BA146" s="32">
        <v>0</v>
      </c>
      <c r="BB146" s="32">
        <v>0</v>
      </c>
      <c r="BC146" s="32">
        <v>0</v>
      </c>
      <c r="BD146" s="32">
        <v>0</v>
      </c>
      <c r="BE146" s="32">
        <v>0</v>
      </c>
      <c r="BF146" s="32">
        <v>0</v>
      </c>
      <c r="BG146" s="32">
        <v>0</v>
      </c>
      <c r="BH146" s="32">
        <v>0</v>
      </c>
      <c r="BI146" s="32">
        <v>0</v>
      </c>
      <c r="BJ146" s="32">
        <v>0</v>
      </c>
      <c r="BK146" s="32">
        <v>0</v>
      </c>
      <c r="BL146" s="32">
        <v>0</v>
      </c>
      <c r="BM146" s="32">
        <v>0</v>
      </c>
      <c r="BN146" s="32">
        <v>0</v>
      </c>
      <c r="BO146" s="32">
        <v>0</v>
      </c>
      <c r="BP146" s="32">
        <v>0</v>
      </c>
      <c r="BQ146" s="32">
        <v>0</v>
      </c>
      <c r="BR146" s="32">
        <v>0</v>
      </c>
      <c r="BS146" s="32">
        <v>0</v>
      </c>
      <c r="BT146" s="32">
        <v>0</v>
      </c>
      <c r="BU146" s="32">
        <v>0</v>
      </c>
      <c r="BV146" s="32">
        <v>0</v>
      </c>
      <c r="BW146" s="32">
        <v>0</v>
      </c>
      <c r="BX146" s="32">
        <v>0</v>
      </c>
      <c r="BY146" s="32">
        <v>0</v>
      </c>
      <c r="BZ146" s="32">
        <v>0</v>
      </c>
      <c r="CA146" s="32">
        <v>0</v>
      </c>
      <c r="CB146" s="32">
        <v>0</v>
      </c>
      <c r="CC146" s="32">
        <v>0</v>
      </c>
      <c r="CD146" s="32">
        <v>0</v>
      </c>
      <c r="CE146" s="32">
        <v>0</v>
      </c>
      <c r="CF146" s="32">
        <v>0</v>
      </c>
      <c r="CG146" s="32">
        <v>0</v>
      </c>
      <c r="CH146" s="32">
        <v>0</v>
      </c>
      <c r="CI146" s="32">
        <v>0</v>
      </c>
      <c r="CJ146" s="32">
        <v>0</v>
      </c>
      <c r="CK146" s="32">
        <v>0</v>
      </c>
      <c r="CL146" s="32">
        <v>0</v>
      </c>
      <c r="CM146" s="32">
        <v>0</v>
      </c>
      <c r="CN146" s="32">
        <v>0</v>
      </c>
      <c r="CO146" s="32">
        <v>0</v>
      </c>
      <c r="CP146" s="32">
        <v>0</v>
      </c>
      <c r="CQ146" s="32">
        <v>0</v>
      </c>
      <c r="CR146" s="32">
        <v>0</v>
      </c>
      <c r="CS146" s="32">
        <v>0</v>
      </c>
      <c r="CT146" s="32">
        <v>0</v>
      </c>
      <c r="CU146" s="32">
        <v>0</v>
      </c>
      <c r="CV146" s="32">
        <v>0</v>
      </c>
      <c r="CW146" s="32">
        <v>0</v>
      </c>
      <c r="CX146" s="32">
        <v>0</v>
      </c>
      <c r="CY146" s="32">
        <v>0</v>
      </c>
      <c r="CZ146" s="32">
        <v>0</v>
      </c>
      <c r="DA146" s="32">
        <v>0</v>
      </c>
      <c r="DB146" s="32">
        <v>0</v>
      </c>
      <c r="DC146" s="32">
        <v>0</v>
      </c>
      <c r="DD146" s="32">
        <v>0</v>
      </c>
      <c r="DE146" s="32">
        <v>0</v>
      </c>
      <c r="DF146" s="32">
        <v>0</v>
      </c>
      <c r="DG146" s="32">
        <v>0</v>
      </c>
      <c r="DH146" s="32">
        <v>0</v>
      </c>
      <c r="DI146" s="32">
        <v>0</v>
      </c>
      <c r="DJ146" s="32">
        <v>0</v>
      </c>
      <c r="DK146" s="32">
        <v>0</v>
      </c>
      <c r="DL146" s="32">
        <v>0</v>
      </c>
      <c r="DM146" s="32">
        <v>0</v>
      </c>
      <c r="DN146" s="32">
        <v>0</v>
      </c>
      <c r="DO146" s="32">
        <v>0</v>
      </c>
      <c r="DP146" s="32">
        <v>0</v>
      </c>
      <c r="DQ146" s="32">
        <v>0</v>
      </c>
      <c r="DR146" s="32">
        <v>0</v>
      </c>
      <c r="DS146" s="32">
        <v>0</v>
      </c>
      <c r="DT146" s="32">
        <v>0</v>
      </c>
      <c r="DU146" s="32">
        <v>0</v>
      </c>
      <c r="DV146" s="32">
        <v>0</v>
      </c>
      <c r="DW146" s="32">
        <v>0</v>
      </c>
      <c r="DX146" s="32">
        <v>0</v>
      </c>
      <c r="DY146" s="32">
        <v>0</v>
      </c>
      <c r="DZ146" s="32">
        <v>0</v>
      </c>
      <c r="EA146" s="32">
        <v>0</v>
      </c>
      <c r="EB146" s="32">
        <v>0</v>
      </c>
      <c r="EC146" s="32">
        <v>0</v>
      </c>
      <c r="ED146" s="32">
        <v>0</v>
      </c>
      <c r="EE146" s="32">
        <v>0</v>
      </c>
      <c r="EF146" s="32">
        <v>0</v>
      </c>
      <c r="EG146" s="32">
        <v>0</v>
      </c>
      <c r="EH146" s="32">
        <v>1</v>
      </c>
      <c r="EI146" s="1"/>
    </row>
  </sheetData>
  <mergeCells count="1">
    <mergeCell ref="C8:EH8"/>
  </mergeCells>
  <conditionalFormatting sqref="C11:EH146">
    <cfRule type="cellIs" dxfId="0" priority="1" operator="greater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8CD47413027B4E961BE32744309363" ma:contentTypeVersion="1" ma:contentTypeDescription="Crear nuevo documento." ma:contentTypeScope="" ma:versionID="f261875d57ed8dd78080383c7a444f0d">
  <xsd:schema xmlns:xsd="http://www.w3.org/2001/XMLSchema" xmlns:xs="http://www.w3.org/2001/XMLSchema" xmlns:p="http://schemas.microsoft.com/office/2006/metadata/properties" xmlns:ns2="8a0a4788-06ca-437b-bfc6-ffe2f4a28eed" targetNamespace="http://schemas.microsoft.com/office/2006/metadata/properties" ma:root="true" ma:fieldsID="c1e32adbda26099a4e9e31c4bc449d94" ns2:_="">
    <xsd:import namespace="8a0a4788-06ca-437b-bfc6-ffe2f4a28ee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a4788-06ca-437b-bfc6-ffe2f4a28e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CBE9C5-1F74-4F6C-9810-97064CF01540}"/>
</file>

<file path=customXml/itemProps2.xml><?xml version="1.0" encoding="utf-8"?>
<ds:datastoreItem xmlns:ds="http://schemas.openxmlformats.org/officeDocument/2006/customXml" ds:itemID="{1E4FFB47-CD3C-4AE0-9609-4A57D18EA9B1}"/>
</file>

<file path=customXml/itemProps3.xml><?xml version="1.0" encoding="utf-8"?>
<ds:datastoreItem xmlns:ds="http://schemas.openxmlformats.org/officeDocument/2006/customXml" ds:itemID="{41BD0D1D-8B4D-46D2-A0FA-9AB1ABBCD2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MIP 2017</vt:lpstr>
      <vt:lpstr>Matriz M</vt:lpstr>
      <vt:lpstr>Matriz A</vt:lpstr>
      <vt:lpstr>Matriz A (M)</vt:lpstr>
      <vt:lpstr>Matriz Identidad (I)</vt:lpstr>
      <vt:lpstr>Matriz I-A</vt:lpstr>
      <vt:lpstr>Matriz (I-A)-1</vt:lpstr>
    </vt:vector>
  </TitlesOfParts>
  <Company>BCCR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AG�ERO MORERA DIEGO</dc:creator>
  <cp:lastModifiedBy>AG�ERO MORERA DIEGO</cp:lastModifiedBy>
  <dcterms:created xsi:type="dcterms:W3CDTF">2020-05-18T22:44:19Z</dcterms:created>
  <dcterms:modified xsi:type="dcterms:W3CDTF">2020-09-02T22:19:43Z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0x0101009E8CD47413027B4E961BE32744309363</vt:lpwstr>
  </property>
</Properties>
</file>